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EUR\IIP\3Q_2024\QQQ\на сайт\"/>
    </mc:Choice>
  </mc:AlternateContent>
  <bookViews>
    <workbookView xWindow="0" yWindow="0" windowWidth="23040" windowHeight="9330" tabRatio="550"/>
  </bookViews>
  <sheets>
    <sheet name="1" sheetId="1" r:id="rId1"/>
    <sheet name="1.1" sheetId="2" r:id="rId2"/>
    <sheet name="1.2" sheetId="28" r:id="rId3"/>
    <sheet name="1.3" sheetId="29" r:id="rId4"/>
    <sheet name="1.4" sheetId="27" r:id="rId5"/>
    <sheet name="1.5" sheetId="25" r:id="rId6"/>
    <sheet name="1.6" sheetId="4" r:id="rId7"/>
    <sheet name="1.7" sheetId="40" r:id="rId8"/>
    <sheet name="1.8" sheetId="19" r:id="rId9"/>
    <sheet name="1.9" sheetId="39" r:id="rId10"/>
  </sheets>
  <externalReferences>
    <externalReference r:id="rId11"/>
  </externalReferences>
  <definedNames>
    <definedName name="_xlnm._FilterDatabase" localSheetId="1" hidden="1">'1.1'!$A$6:$K$139</definedName>
    <definedName name="_xlnm._FilterDatabase" localSheetId="2" hidden="1">'1.2'!$A$6:$K$139</definedName>
    <definedName name="_xlnm._FilterDatabase" localSheetId="3" hidden="1">'1.3'!$A$6:$K$139</definedName>
    <definedName name="_xlnm._FilterDatabase" localSheetId="4" hidden="1">'1.4'!$A$6:$K$139</definedName>
    <definedName name="_xlnm._FilterDatabase" localSheetId="5" hidden="1">'1.5'!$A$6:$DS$95</definedName>
    <definedName name="_xlnm._FilterDatabase" localSheetId="6" hidden="1">'1.6'!$A$5:$AP$138</definedName>
    <definedName name="_xlnm._FilterDatabase" localSheetId="8" hidden="1">'1.8'!$A$6:$AP$138</definedName>
    <definedName name="_xlnm.Print_Titles" localSheetId="1">'1.1'!$6:$6</definedName>
    <definedName name="_xlnm.Print_Titles" localSheetId="2">'1.2'!$6:$6</definedName>
    <definedName name="_xlnm.Print_Titles" localSheetId="3">'1.3'!$6:$6</definedName>
    <definedName name="_xlnm.Print_Titles" localSheetId="4">'1.4'!$6:$6</definedName>
    <definedName name="_xlnm.Print_Titles" localSheetId="5">'1.5'!$B:$B,'1.5'!$4:$5</definedName>
    <definedName name="_xlnm.Print_Titles" localSheetId="6">'1.6'!$B:$B,'1.6'!$4:$5</definedName>
    <definedName name="_xlnm.Print_Titles" localSheetId="7">'1.7'!$A:$A,'1.7'!$4:$4</definedName>
    <definedName name="_xlnm.Print_Titles" localSheetId="8">'1.8'!$B:$B,'1.8'!$4:$5</definedName>
    <definedName name="_xlnm.Print_Titles" localSheetId="9">'1.9'!$C:$C,'1.9'!$4:$6</definedName>
    <definedName name="_xlnm.Print_Area" localSheetId="0">'1'!$A$1:$A$15</definedName>
    <definedName name="_xlnm.Print_Area" localSheetId="2">'1.2'!$B$2:$J$139</definedName>
    <definedName name="_xlnm.Print_Area" localSheetId="3">'1.3'!$B$2:$J$139</definedName>
    <definedName name="_xlnm.Print_Area" localSheetId="4">'1.4'!$B$2:$J$139</definedName>
    <definedName name="_xlnm.Print_Area" localSheetId="6">'1.6'!$B$2:$AP$139</definedName>
    <definedName name="_xlnm.Print_Area" localSheetId="8">'1.8'!$B$2:$AP$139</definedName>
    <definedName name="_xlnm.Print_Area" localSheetId="9">'1.9'!$C$2:$FC$140</definedName>
  </definedNames>
  <calcPr calcId="162913"/>
</workbook>
</file>

<file path=xl/calcChain.xml><?xml version="1.0" encoding="utf-8"?>
<calcChain xmlns="http://schemas.openxmlformats.org/spreadsheetml/2006/main">
  <c r="AP124" i="4" l="1"/>
  <c r="AP116" i="4"/>
  <c r="AP108" i="4"/>
  <c r="AP92" i="4"/>
  <c r="AP76" i="4"/>
  <c r="AP59" i="4"/>
  <c r="AP35" i="4"/>
  <c r="AP113" i="4"/>
  <c r="AP105" i="4"/>
  <c r="AP89" i="4"/>
  <c r="AP81" i="4"/>
  <c r="AP72" i="4"/>
  <c r="AP64" i="4"/>
  <c r="AP56" i="4"/>
  <c r="AP32" i="4"/>
  <c r="AP24" i="4"/>
  <c r="AP16" i="4"/>
  <c r="AP134" i="4"/>
  <c r="AP110" i="4"/>
  <c r="AP78" i="4"/>
  <c r="AP61" i="4"/>
  <c r="AP53" i="4"/>
  <c r="AP45" i="4"/>
  <c r="AP37" i="4"/>
  <c r="AP21" i="4"/>
  <c r="AP13" i="4"/>
  <c r="AP131" i="4"/>
  <c r="AP123" i="4"/>
  <c r="AP115" i="4"/>
  <c r="AP50" i="4"/>
  <c r="AP42" i="4"/>
  <c r="AP34" i="4"/>
  <c r="AP18" i="4"/>
  <c r="AP10" i="4"/>
  <c r="AP128" i="4"/>
  <c r="AP120" i="4"/>
  <c r="AP112" i="4"/>
  <c r="AP104" i="4"/>
  <c r="AP96" i="4"/>
  <c r="AP80" i="4"/>
  <c r="AP55" i="4"/>
  <c r="AP133" i="4"/>
  <c r="AP117" i="4"/>
  <c r="AP109" i="4"/>
  <c r="AP101" i="4"/>
  <c r="AP93" i="4"/>
  <c r="AP85" i="4"/>
  <c r="AP77" i="4"/>
  <c r="AP68" i="4"/>
  <c r="AP60" i="4"/>
  <c r="AP52" i="4"/>
  <c r="AP36" i="4"/>
  <c r="AP28" i="4"/>
  <c r="AP12" i="4"/>
  <c r="AP130" i="4"/>
  <c r="AP98" i="4"/>
  <c r="AP90" i="4"/>
  <c r="AP82" i="4"/>
  <c r="AP65" i="4"/>
  <c r="AP49" i="4"/>
  <c r="AP41" i="4"/>
  <c r="AP17" i="4"/>
  <c r="AP135" i="4"/>
  <c r="AP127" i="4"/>
  <c r="AP119" i="4"/>
  <c r="AP103" i="4"/>
  <c r="AP95" i="4"/>
  <c r="AP87" i="4"/>
  <c r="AP46" i="4"/>
  <c r="AP38" i="4"/>
  <c r="AP30" i="4"/>
  <c r="AP22" i="4"/>
  <c r="AP44" i="4" l="1"/>
  <c r="AP51" i="4"/>
  <c r="AP75" i="4"/>
  <c r="AP91" i="4"/>
  <c r="AP107" i="4"/>
  <c r="AP40" i="4"/>
  <c r="AP33" i="4"/>
  <c r="AP114" i="4"/>
  <c r="AP118" i="4"/>
  <c r="AP11" i="4"/>
  <c r="AP23" i="4"/>
  <c r="AP63" i="4"/>
  <c r="AP48" i="4"/>
  <c r="AP79" i="4"/>
  <c r="AP111" i="4"/>
  <c r="AP9" i="4"/>
  <c r="AP122" i="4"/>
  <c r="AP102" i="4"/>
  <c r="AP126" i="4"/>
  <c r="AP84" i="4"/>
  <c r="AP71" i="4"/>
  <c r="AP88" i="4"/>
  <c r="AP58" i="4"/>
  <c r="AP97" i="4"/>
  <c r="AP129" i="4"/>
  <c r="AP54" i="4"/>
  <c r="AP20" i="4"/>
  <c r="AP29" i="4"/>
  <c r="AP94" i="4"/>
  <c r="AP27" i="4"/>
  <c r="AP67" i="4"/>
  <c r="AP132" i="4"/>
  <c r="AP15" i="4"/>
  <c r="AP106" i="4" l="1"/>
  <c r="AP121" i="4"/>
  <c r="AP74" i="4"/>
  <c r="AP31" i="4"/>
  <c r="AP19" i="4"/>
  <c r="AP125" i="4"/>
  <c r="AP86" i="4"/>
  <c r="AP47" i="4"/>
  <c r="AP66" i="4"/>
  <c r="AP8" i="4"/>
  <c r="AP100" i="4"/>
  <c r="AP39" i="4"/>
  <c r="AP26" i="4"/>
  <c r="AP43" i="4"/>
  <c r="AP62" i="4" l="1"/>
  <c r="AP14" i="4"/>
  <c r="AP99" i="4"/>
  <c r="AP83" i="4"/>
  <c r="AP25" i="4"/>
  <c r="AP70" i="4"/>
  <c r="AP57" i="4" l="1"/>
  <c r="AP7" i="4" s="1"/>
  <c r="AP69" i="4"/>
  <c r="AP6" i="4" l="1"/>
</calcChain>
</file>

<file path=xl/comments1.xml><?xml version="1.0" encoding="utf-8"?>
<comments xmlns="http://schemas.openxmlformats.org/spreadsheetml/2006/main">
  <authors>
    <author>Сивак Олена Василівна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  <charset val="204"/>
          </rPr>
          <t>Сивак Олена Василівна:</t>
        </r>
        <r>
          <rPr>
            <sz val="9"/>
            <color indexed="81"/>
            <rFont val="Tahoma"/>
            <family val="2"/>
            <charset val="204"/>
          </rPr>
          <t xml:space="preserve">
значение!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Сивак Олена Василівна:</t>
        </r>
        <r>
          <rPr>
            <sz val="9"/>
            <color indexed="81"/>
            <rFont val="Tahoma"/>
            <family val="2"/>
            <charset val="204"/>
          </rPr>
          <t xml:space="preserve">
значение!
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Сивак Олена Василівна:</t>
        </r>
        <r>
          <rPr>
            <sz val="9"/>
            <color indexed="81"/>
            <rFont val="Tahoma"/>
            <family val="2"/>
            <charset val="204"/>
          </rPr>
          <t xml:space="preserve">
скрыть</t>
        </r>
      </text>
    </comment>
  </commentList>
</comments>
</file>

<file path=xl/comments2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<sst xmlns="http://schemas.openxmlformats.org/spreadsheetml/2006/main" count="2526" uniqueCount="298">
  <si>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</si>
  <si>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</si>
  <si>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</si>
  <si>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</si>
  <si>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</si>
  <si>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</si>
  <si>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</si>
  <si>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</si>
  <si>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</si>
  <si>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</si>
  <si>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</si>
  <si>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</si>
  <si>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</si>
  <si>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</si>
  <si>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</si>
  <si>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</si>
  <si>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</si>
  <si>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</si>
  <si>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</si>
  <si>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</si>
  <si>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</si>
  <si>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</si>
  <si>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</si>
  <si>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</si>
  <si>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</si>
  <si>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</si>
  <si>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</si>
  <si>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</si>
  <si>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</si>
  <si>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</si>
  <si>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IV</t>
  </si>
  <si>
    <t>I</t>
  </si>
  <si>
    <t>II</t>
  </si>
  <si>
    <t>III</t>
  </si>
  <si>
    <t>І</t>
  </si>
  <si>
    <t>ІII</t>
  </si>
  <si>
    <t>ІV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</si>
  <si>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</si>
  <si>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</si>
  <si>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</si>
  <si>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</si>
  <si>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</si>
  <si>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</si>
  <si>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</si>
  <si>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</si>
  <si>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</si>
  <si>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</si>
  <si>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</si>
  <si>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</si>
  <si>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</si>
  <si>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</si>
  <si>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</si>
  <si>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</si>
  <si>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</si>
  <si>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</si>
  <si>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</si>
  <si>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</si>
  <si>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</si>
  <si>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</si>
  <si>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</si>
  <si>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</si>
  <si>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</si>
  <si>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</si>
  <si>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</si>
  <si>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</si>
  <si>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</si>
  <si>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</si>
  <si>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</si>
  <si>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</si>
  <si>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</si>
  <si>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</si>
  <si>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</si>
  <si>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</si>
  <si>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</si>
  <si>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</si>
  <si>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</si>
  <si>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</si>
  <si>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</si>
  <si>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</si>
  <si>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</si>
  <si>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</si>
  <si>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</si>
  <si>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</si>
  <si>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</si>
  <si>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</si>
  <si>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</si>
  <si>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</si>
  <si>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</si>
  <si>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</si>
  <si>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</si>
  <si>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</si>
  <si>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</si>
  <si>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</si>
  <si>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</si>
  <si>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</si>
  <si>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</si>
  <si>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</si>
  <si>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</si>
  <si>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</si>
  <si>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</si>
  <si>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</si>
  <si>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</si>
  <si>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</si>
  <si>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</si>
  <si>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</si>
  <si>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</si>
  <si>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</si>
  <si>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</si>
  <si>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</si>
  <si>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</si>
  <si>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</si>
  <si>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</si>
  <si>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</si>
  <si>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</si>
  <si>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</si>
  <si>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</si>
  <si>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</si>
  <si>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</si>
  <si>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</si>
  <si>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</si>
  <si>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</si>
  <si>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</si>
  <si>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</si>
  <si>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</si>
  <si>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</si>
  <si>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</si>
  <si>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</si>
  <si>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</si>
  <si>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</si>
  <si>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</si>
  <si>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</si>
  <si>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</si>
  <si>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</si>
  <si>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</si>
  <si>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</si>
  <si>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</si>
  <si>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</si>
  <si>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</si>
  <si>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</si>
  <si>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</si>
  <si>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</si>
  <si>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</si>
  <si>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</si>
  <si>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</si>
  <si>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</si>
  <si>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</si>
  <si>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</si>
  <si>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</si>
  <si>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</si>
  <si>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</si>
  <si>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</si>
  <si>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</si>
  <si>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</si>
  <si>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</si>
  <si>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</si>
  <si>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</si>
  <si>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</si>
  <si>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</si>
  <si>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</si>
  <si>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</si>
  <si>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</si>
  <si>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t xml:space="preserve">                 кінцева контролююча материнська компанія-резидент</t>
  </si>
  <si>
    <t>млн євро</t>
  </si>
  <si>
    <t xml:space="preserve">                 кінцева контролююча материнська  компанія-резидент</t>
  </si>
  <si>
    <r>
      <t xml:space="preserve">1.6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</si>
  <si>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>1.9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</si>
  <si>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</si>
  <si>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</si>
  <si>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</si>
  <si>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</si>
  <si>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</si>
  <si>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</si>
  <si>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</si>
  <si>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Курсова різниця, переоцінка капіталу та інші зміни        (3+4+5)</t>
  </si>
  <si>
    <t>4 квартал 2021</t>
  </si>
  <si>
    <t>1. Міжнародна інвестиційна позиція (за методологією КПБ6), у млн євро</t>
  </si>
  <si>
    <t>Торгові кредити та аванси**</t>
  </si>
  <si>
    <t>Торгові кредити та аванси 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</si>
  <si>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</si>
  <si>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 xml:space="preserve">Торгові кредити та аванси** </t>
  </si>
  <si>
    <t xml:space="preserve">     Інша дебіторська заборгованість </t>
  </si>
  <si>
    <t xml:space="preserve">         Центральний банк</t>
  </si>
  <si>
    <t xml:space="preserve">         Депозитні корпорації (крім центрального банку)</t>
  </si>
  <si>
    <t xml:space="preserve">         Інші сектори</t>
  </si>
  <si>
    <t xml:space="preserve">     Інша кредиторська заборгованість </t>
  </si>
  <si>
    <t xml:space="preserve">Інша кредиторська заборгованість </t>
  </si>
  <si>
    <t xml:space="preserve">Короткострокова </t>
  </si>
  <si>
    <t>Довгострокова</t>
  </si>
  <si>
    <t>Залишок на 31.12.2022</t>
  </si>
  <si>
    <t>1 квартал 2022</t>
  </si>
  <si>
    <t>2 квартал 2022</t>
  </si>
  <si>
    <t>3 квартал 2022</t>
  </si>
  <si>
    <t>4 квартал 2022</t>
  </si>
  <si>
    <t>Залишок на 31.03.2023</t>
  </si>
  <si>
    <t>Залишок на 30.06.2023</t>
  </si>
  <si>
    <t>Залишок на 30.09.2023</t>
  </si>
  <si>
    <t>Залишок на 31.12.2023</t>
  </si>
  <si>
    <t>1 квартал 2023</t>
  </si>
  <si>
    <t>2 квартал 2023</t>
  </si>
  <si>
    <t>3 квартал 2023</t>
  </si>
  <si>
    <t>4 квартал 2023</t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</si>
  <si>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</si>
  <si>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</si>
  <si>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</si>
  <si>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 xml:space="preserve">               Короткострокові </t>
  </si>
  <si>
    <t xml:space="preserve">               Довгострокові</t>
  </si>
  <si>
    <t xml:space="preserve">Зміни за рахунок операцій </t>
  </si>
  <si>
    <t>Курсова різниця, переоцінка капіталу та інші зміни</t>
  </si>
  <si>
    <t xml:space="preserve">Зміни в цілому </t>
  </si>
  <si>
    <t>Залишок на 31.12.2019</t>
  </si>
  <si>
    <t>Залишок на 31.03.2020</t>
  </si>
  <si>
    <t>Залишок на 30.06.2020</t>
  </si>
  <si>
    <t>Залишок на 30.09.2020</t>
  </si>
  <si>
    <t>Залишок на 31.12.2020</t>
  </si>
  <si>
    <t>Залишок на 31.03.2021</t>
  </si>
  <si>
    <t>Залишок на 30.06.2021</t>
  </si>
  <si>
    <t>Залишок на 30.09.2021</t>
  </si>
  <si>
    <t>Залишок на 31.12.2021</t>
  </si>
  <si>
    <t>Залишок на 31.03.2022</t>
  </si>
  <si>
    <t>Зміни за рахунок операцій</t>
  </si>
  <si>
    <t>Зміни в цілому</t>
  </si>
  <si>
    <t>Залишок на 30.06.2022</t>
  </si>
  <si>
    <t>Залишок на 30.09.2022</t>
  </si>
  <si>
    <t>1. Дані наведено без урахування тимчасово окупованої Російською Федерацією території України.</t>
  </si>
  <si>
    <t>* Дані щодо Інструментів участі в капіталі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</si>
  <si>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</si>
  <si>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</si>
  <si>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</si>
  <si>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</si>
  <si>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</si>
  <si>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Торгові кредити та аванси***</t>
  </si>
  <si>
    <t>Інвестиції між сестринськими підприємствами**</t>
  </si>
  <si>
    <t>* Починаючи з 2015 р., дані наведено з урахуванням реінвестування доходів.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</si>
  <si>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</si>
  <si>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Відповідно до Закону України від 03.03.2022 № 2115-IX «Про захист інтересів суб’єктів подання звітності та інших документів у період дії воєнного стану або стану війни», частина інформації, яка необхідна для складання міжнародної інвестиційної позиції, не збирається. Оцінка міжнародної інвестиційної позиції починаючи з даних станом на 31.03.2022 року здійснена на підставі наявної інформації та буде уточнена після отримання додаткових даних.</t>
  </si>
  <si>
    <t>1.1 МІЖНАРОДНА ІНВЕСТИЦІЙНА ПОЗИЦІЯ на кінець 1 кварталу 2024 року</t>
  </si>
  <si>
    <t>1.2 МІЖНАРОДНА ІНВЕСТИЦІЙНА ПОЗИЦІЯ на кінець 2 кварталу 2024 року</t>
  </si>
  <si>
    <t>1.3 МІЖНАРОДНА ІНВЕСТИЦІЙНА ПОЗИЦІЯ на кінець 3 кварталу 2024 року</t>
  </si>
  <si>
    <t>Залишок на 31.03.2024</t>
  </si>
  <si>
    <r>
      <t>1.1 МІЖНАРОДНА ІНВЕСТИЦІЙНА ПОЗИЦІЯ на кінець 1 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</si>
  <si>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r>
      <t xml:space="preserve">1.2 МІЖНАРОДНА ІНВЕСТИЦІЙНА ПОЗИЦІЯ на кінець 2 кварталу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</si>
  <si>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30.06.2024</t>
  </si>
  <si>
    <r>
      <t>1.3 МІЖНАРОДНА ІНВЕСТИЦІЙНА ПОЗИЦІЯ на кінець 3 кварталу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</si>
  <si>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30.09.2024</t>
  </si>
  <si>
    <t>1 квартал 2024</t>
  </si>
  <si>
    <t>2 квартал 2024</t>
  </si>
  <si>
    <t>3 квартал 2024</t>
  </si>
  <si>
    <r>
      <t>1.4 МІЖНАРОДНА ІНВЕСТИЦІЙНА ПОЗИЦІЯ на кінець 9 місяців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</si>
  <si>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r>
      <t xml:space="preserve">1.8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</si>
  <si>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1.7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 xml:space="preserve">1 </t>
    </r>
    <r>
      <rPr>
        <b/>
        <sz val="9"/>
        <rFont val="Arial"/>
        <family val="2"/>
        <charset val="204"/>
      </rPr>
      <t>(розширена)</t>
    </r>
  </si>
  <si>
    <t>1.4 МІЖНАРОДНА ІНВЕСТИЦІЙНА ПОЗИЦІЯ на кінець 9 місяців 2024 року</t>
  </si>
  <si>
    <t xml:space="preserve">1.5 СЕКТОРНЕ ПРЕДСТАВЛЕННЯ МІЖНАРОДНОЇ ІНВЕСТИЦІЙНОЇ ПОЗИЦІЇ УКРАЇНИ </t>
  </si>
  <si>
    <t xml:space="preserve">1.6 ДИНАМІКА МІЖНАРОДНОЇ ІНВЕСТИЦІЙНОЇ ПОЗИЦІЇ УКРАЇНИ </t>
  </si>
  <si>
    <t>1.7 ДИНАМІКА МІЖНАРОДНОЇ ІНВЕСТИЦІЙНОЇ ПОЗИЦІЇ УКРАЇНИ (розширена)</t>
  </si>
  <si>
    <t xml:space="preserve">1.8 РАХУНОКУ ІНШИХ ЗМІН У ФІНАНСОВИХ АКТИВАХ ТА ЗОБОВ'ЯЗАННЯХ </t>
  </si>
  <si>
    <t>1.9 ДИНАМІКА РАХУНКУ ІНШИХ ЗМІН У ФІНАНСОВИХ АКТИВАХ ТА ЗОБОВ'ЯЗАННЯХ (розширена)</t>
  </si>
  <si>
    <t>Дата останнього оновлення: 24.12.2024</t>
  </si>
  <si>
    <t>Залишок на 31.12.2014</t>
  </si>
  <si>
    <t>Залишок на 31.03.2015</t>
  </si>
  <si>
    <t>Залишок на 30.06.2015</t>
  </si>
  <si>
    <t>Залишок на 30.09.2015</t>
  </si>
  <si>
    <t>Залишок на 31.12.2015</t>
  </si>
  <si>
    <t>Залишок на 31.03.2016</t>
  </si>
  <si>
    <t>Залишок на 30.06.2016</t>
  </si>
  <si>
    <t>Залишок на 30.09.2016</t>
  </si>
  <si>
    <t>Залишок на 31.12.2016</t>
  </si>
  <si>
    <t>Залишок на 31.03.2017</t>
  </si>
  <si>
    <t>Залишок на 30.06.2017</t>
  </si>
  <si>
    <t>Залишок на 30.09.2017</t>
  </si>
  <si>
    <t>Залишок на 31.12.2017</t>
  </si>
  <si>
    <t>Залишок на 31.03.2018</t>
  </si>
  <si>
    <t>Залишок на 30.06.2018</t>
  </si>
  <si>
    <t>Залишок на 30.09.2018</t>
  </si>
  <si>
    <t>Залишок на 31.12.2018</t>
  </si>
  <si>
    <t>Залишок на 31.03.2019</t>
  </si>
  <si>
    <t>Залишок на 30.06.2019</t>
  </si>
  <si>
    <t>Залишок на 30.09.2019</t>
  </si>
  <si>
    <t>1 квартал 2015</t>
  </si>
  <si>
    <t>2 квартал 2015</t>
  </si>
  <si>
    <t>3 квартал 2015</t>
  </si>
  <si>
    <t>4 квартал 2015</t>
  </si>
  <si>
    <t>1 квартал 2016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</si>
  <si>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</si>
  <si>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</si>
  <si>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</si>
  <si>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</si>
  <si>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</si>
  <si>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</si>
  <si>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</si>
  <si>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</si>
  <si>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</si>
  <si>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</si>
  <si>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</si>
  <si>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</si>
  <si>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</si>
  <si>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</si>
  <si>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</si>
  <si>
    <r>
      <t xml:space="preserve">1.6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</si>
</sst>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Times New Roman Cyr"/>
    </font>
    <font>
      <b/>
      <sz val="10"/>
      <color rgb="FFFF0000"/>
      <name val="Arial Cyr"/>
      <charset val="204"/>
    </font>
    <font>
      <b/>
      <sz val="8"/>
      <color indexed="8"/>
      <name val="Arial"/>
      <family val="2"/>
      <charset val="204"/>
    </font>
    <font>
      <b/>
      <sz val="7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2" fillId="0" borderId="0"/>
    <xf numFmtId="0" fontId="43" fillId="0" borderId="0"/>
    <xf numFmtId="169" fontId="21" fillId="0" borderId="0" applyFont="0" applyFill="0" applyBorder="0" applyAlignment="0" applyProtection="0"/>
    <xf numFmtId="0" fontId="46" fillId="0" borderId="0"/>
  </cellStyleXfs>
  <cellXfs count="245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2" fontId="22" fillId="0" borderId="0" xfId="0" applyNumberFormat="1" applyFont="1" applyFill="1" applyBorder="1" applyAlignment="1">
      <alignment horizontal="left" vertical="top" wrapText="1"/>
    </xf>
    <xf numFmtId="3" fontId="23" fillId="0" borderId="0" xfId="9" applyNumberFormat="1" applyFont="1" applyFill="1" applyBorder="1" applyAlignment="1">
      <alignment horizontal="center"/>
    </xf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6" fontId="22" fillId="0" borderId="5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22" fillId="0" borderId="5" xfId="0" applyFont="1" applyBorder="1" applyAlignment="1">
      <alignment horizontal="center" vertical="center" wrapText="1"/>
    </xf>
    <xf numFmtId="2" fontId="24" fillId="3" borderId="12" xfId="0" applyNumberFormat="1" applyFont="1" applyFill="1" applyBorder="1" applyAlignment="1">
      <alignment horizontal="center" wrapText="1"/>
    </xf>
    <xf numFmtId="0" fontId="22" fillId="4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166" fontId="23" fillId="0" borderId="7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166" fontId="22" fillId="3" borderId="0" xfId="9" applyNumberFormat="1" applyFont="1" applyFill="1" applyBorder="1" applyAlignment="1">
      <alignment horizontal="center" vertical="center"/>
    </xf>
    <xf numFmtId="166" fontId="22" fillId="4" borderId="0" xfId="9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14" fontId="23" fillId="0" borderId="5" xfId="1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0" fontId="4" fillId="0" borderId="13" xfId="9" applyFont="1" applyFill="1" applyBorder="1" applyAlignment="1"/>
    <xf numFmtId="166" fontId="22" fillId="4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14" fontId="23" fillId="0" borderId="6" xfId="1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166" fontId="22" fillId="0" borderId="6" xfId="0" applyNumberFormat="1" applyFont="1" applyFill="1" applyBorder="1" applyAlignment="1">
      <alignment horizontal="center"/>
    </xf>
    <xf numFmtId="166" fontId="22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12" xfId="0" applyNumberFormat="1" applyFont="1" applyFill="1" applyBorder="1" applyAlignment="1">
      <alignment vertical="top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3" fillId="0" borderId="0" xfId="0" applyNumberFormat="1" applyFont="1" applyFill="1" applyBorder="1" applyAlignment="1">
      <alignment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2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38" fillId="0" borderId="0" xfId="0" applyFont="1" applyAlignment="1">
      <alignment wrapText="1"/>
    </xf>
    <xf numFmtId="0" fontId="23" fillId="0" borderId="0" xfId="0" applyFont="1" applyFill="1" applyBorder="1" applyAlignment="1">
      <alignment vertical="center"/>
    </xf>
    <xf numFmtId="0" fontId="22" fillId="0" borderId="7" xfId="0" applyFont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3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2" fontId="23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168" fontId="23" fillId="0" borderId="7" xfId="11" applyNumberFormat="1" applyFont="1" applyFill="1" applyBorder="1" applyAlignment="1">
      <alignment horizontal="center" vertical="center"/>
    </xf>
    <xf numFmtId="168" fontId="22" fillId="3" borderId="12" xfId="11" applyNumberFormat="1" applyFont="1" applyFill="1" applyBorder="1" applyAlignment="1">
      <alignment horizontal="center" vertical="center"/>
    </xf>
    <xf numFmtId="168" fontId="22" fillId="4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5" borderId="0" xfId="0" applyNumberFormat="1" applyFont="1" applyFill="1" applyBorder="1" applyAlignment="1">
      <alignment horizontal="left" vertical="center" wrapText="1" indent="2"/>
    </xf>
    <xf numFmtId="166" fontId="23" fillId="5" borderId="0" xfId="9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3" fontId="23" fillId="5" borderId="0" xfId="0" applyNumberFormat="1" applyFont="1" applyFill="1"/>
    <xf numFmtId="166" fontId="22" fillId="0" borderId="0" xfId="9" applyNumberFormat="1" applyFont="1" applyFill="1" applyBorder="1" applyAlignment="1">
      <alignment horizontal="center" vertical="center"/>
    </xf>
    <xf numFmtId="168" fontId="23" fillId="0" borderId="0" xfId="0" applyNumberFormat="1" applyFont="1"/>
    <xf numFmtId="2" fontId="23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5" borderId="0" xfId="0" applyFont="1" applyFill="1" applyBorder="1" applyAlignment="1">
      <alignment horizontal="left" vertical="center"/>
    </xf>
    <xf numFmtId="0" fontId="4" fillId="5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0" fontId="41" fillId="0" borderId="0" xfId="0" applyFont="1" applyFill="1"/>
    <xf numFmtId="2" fontId="23" fillId="5" borderId="0" xfId="0" applyNumberFormat="1" applyFont="1" applyFill="1" applyBorder="1" applyAlignment="1">
      <alignment horizontal="left" vertical="top" wrapText="1" indent="3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0" fontId="0" fillId="5" borderId="0" xfId="0" applyFill="1" applyAlignment="1">
      <alignment horizontal="center" vertical="center"/>
    </xf>
    <xf numFmtId="0" fontId="4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0" fillId="5" borderId="0" xfId="0" applyFill="1" applyAlignment="1">
      <alignment horizontal="right" vertical="center"/>
    </xf>
    <xf numFmtId="2" fontId="23" fillId="5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5" fillId="0" borderId="0" xfId="0" applyFont="1" applyFill="1" applyBorder="1"/>
    <xf numFmtId="1" fontId="18" fillId="0" borderId="0" xfId="0" applyNumberFormat="1" applyFont="1" applyFill="1"/>
    <xf numFmtId="166" fontId="2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top" wrapText="1"/>
    </xf>
    <xf numFmtId="1" fontId="23" fillId="0" borderId="0" xfId="9" applyNumberFormat="1" applyFont="1" applyFill="1" applyBorder="1" applyAlignment="1">
      <alignment horizontal="left" vertical="center" wrapText="1"/>
    </xf>
    <xf numFmtId="1" fontId="23" fillId="0" borderId="0" xfId="9" applyNumberFormat="1" applyFont="1" applyFill="1" applyBorder="1" applyAlignment="1">
      <alignment horizontal="left" vertical="top" wrapText="1" indent="1"/>
    </xf>
    <xf numFmtId="0" fontId="47" fillId="0" borderId="0" xfId="0" applyFont="1"/>
    <xf numFmtId="2" fontId="23" fillId="0" borderId="0" xfId="0" applyNumberFormat="1" applyFont="1" applyFill="1" applyBorder="1" applyAlignment="1">
      <alignment vertical="center" wrapText="1"/>
    </xf>
    <xf numFmtId="166" fontId="22" fillId="3" borderId="12" xfId="9" applyNumberFormat="1" applyFont="1" applyFill="1" applyBorder="1" applyAlignment="1">
      <alignment horizontal="center" vertical="center"/>
    </xf>
    <xf numFmtId="41" fontId="22" fillId="4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0" fontId="22" fillId="4" borderId="5" xfId="9" applyFont="1" applyFill="1" applyBorder="1" applyAlignment="1">
      <alignment horizontal="center" vertical="center" wrapText="1"/>
    </xf>
    <xf numFmtId="41" fontId="22" fillId="3" borderId="0" xfId="9" applyNumberFormat="1" applyFont="1" applyFill="1" applyBorder="1" applyAlignment="1">
      <alignment horizontal="center" vertical="center"/>
    </xf>
    <xf numFmtId="41" fontId="23" fillId="5" borderId="0" xfId="9" applyNumberFormat="1" applyFont="1" applyFill="1" applyBorder="1" applyAlignment="1">
      <alignment horizontal="center" vertical="center"/>
    </xf>
    <xf numFmtId="2" fontId="48" fillId="6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0" fontId="21" fillId="0" borderId="0" xfId="3" applyFont="1" applyAlignment="1" applyProtection="1"/>
    <xf numFmtId="2" fontId="49" fillId="0" borderId="12" xfId="0" applyNumberFormat="1" applyFont="1" applyFill="1" applyBorder="1" applyAlignment="1">
      <alignment vertical="top" wrapText="1"/>
    </xf>
    <xf numFmtId="2" fontId="50" fillId="0" borderId="0" xfId="0" applyNumberFormat="1" applyFont="1" applyFill="1" applyAlignment="1">
      <alignment vertical="center" wrapText="1"/>
    </xf>
    <xf numFmtId="0" fontId="51" fillId="0" borderId="0" xfId="0" applyFont="1"/>
    <xf numFmtId="0" fontId="51" fillId="0" borderId="0" xfId="0" applyFont="1" applyFill="1" applyBorder="1" applyAlignment="1">
      <alignment horizontal="left" wrapText="1" indent="4"/>
    </xf>
    <xf numFmtId="168" fontId="51" fillId="0" borderId="0" xfId="11" applyNumberFormat="1" applyFont="1" applyFill="1" applyBorder="1" applyAlignment="1">
      <alignment horizontal="center" vertical="center"/>
    </xf>
    <xf numFmtId="168" fontId="41" fillId="0" borderId="0" xfId="11" applyNumberFormat="1" applyFont="1" applyFill="1" applyBorder="1" applyAlignment="1">
      <alignment horizontal="center" vertical="center"/>
    </xf>
    <xf numFmtId="3" fontId="22" fillId="0" borderId="0" xfId="0" applyNumberFormat="1" applyFont="1" applyFill="1" applyAlignment="1">
      <alignment horizontal="center"/>
    </xf>
    <xf numFmtId="166" fontId="22" fillId="0" borderId="14" xfId="0" applyNumberFormat="1" applyFont="1" applyFill="1" applyBorder="1" applyAlignment="1">
      <alignment horizontal="center"/>
    </xf>
    <xf numFmtId="1" fontId="52" fillId="0" borderId="0" xfId="0" applyNumberFormat="1" applyFont="1"/>
    <xf numFmtId="166" fontId="0" fillId="0" borderId="0" xfId="0" applyNumberFormat="1"/>
    <xf numFmtId="0" fontId="22" fillId="0" borderId="0" xfId="0" applyFont="1" applyFill="1" applyAlignment="1">
      <alignment horizontal="centerContinuous"/>
    </xf>
    <xf numFmtId="14" fontId="23" fillId="0" borderId="10" xfId="1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2" fillId="0" borderId="0" xfId="3" applyFont="1" applyFill="1" applyBorder="1" applyAlignment="1" applyProtection="1">
      <alignment horizontal="left" vertical="center"/>
    </xf>
    <xf numFmtId="166" fontId="22" fillId="0" borderId="0" xfId="3" applyNumberFormat="1" applyFont="1" applyFill="1" applyBorder="1" applyAlignment="1" applyProtection="1">
      <alignment horizontal="left" vertical="center"/>
    </xf>
    <xf numFmtId="2" fontId="26" fillId="0" borderId="0" xfId="0" applyNumberFormat="1" applyFont="1" applyFill="1" applyAlignment="1">
      <alignment vertical="top" wrapText="1"/>
    </xf>
    <xf numFmtId="2" fontId="23" fillId="0" borderId="0" xfId="0" applyNumberFormat="1" applyFont="1" applyAlignment="1">
      <alignment vertical="top" wrapText="1"/>
    </xf>
    <xf numFmtId="2" fontId="23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7" xfId="0" applyFont="1" applyFill="1" applyBorder="1" applyAlignment="1">
      <alignment horizontal="right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NumberFormat="1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22" fillId="0" borderId="4" xfId="3" applyFont="1" applyFill="1" applyBorder="1" applyAlignment="1" applyProtection="1">
      <alignment horizontal="center" wrapText="1"/>
    </xf>
    <xf numFmtId="0" fontId="22" fillId="0" borderId="6" xfId="3" applyFont="1" applyFill="1" applyBorder="1" applyAlignment="1" applyProtection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>
        <row r="10">
          <cell r="CF10" t="e">
            <v>#DIV/0!</v>
          </cell>
        </row>
        <row r="12">
          <cell r="CF12" t="e">
            <v>#DIV/0!</v>
          </cell>
        </row>
        <row r="13">
          <cell r="CF13" t="e">
            <v>#DIV/0!</v>
          </cell>
        </row>
        <row r="16">
          <cell r="CF16" t="e">
            <v>#DIV/0!</v>
          </cell>
        </row>
        <row r="17">
          <cell r="CF17" t="e">
            <v>#DIV/0!</v>
          </cell>
        </row>
        <row r="18">
          <cell r="CF18" t="e">
            <v>#DIV/0!</v>
          </cell>
        </row>
        <row r="21">
          <cell r="CF21" t="e">
            <v>#DIV/0!</v>
          </cell>
        </row>
        <row r="22">
          <cell r="CF22" t="e">
            <v>#DIV/0!</v>
          </cell>
        </row>
        <row r="24">
          <cell r="CF24" t="e">
            <v>#DIV/0!</v>
          </cell>
        </row>
        <row r="28">
          <cell r="CF28" t="e">
            <v>#DIV/0!</v>
          </cell>
        </row>
        <row r="30">
          <cell r="CF30" t="e">
            <v>#DIV/0!</v>
          </cell>
        </row>
        <row r="32">
          <cell r="CF32" t="e">
            <v>#DIV/0!</v>
          </cell>
        </row>
        <row r="34">
          <cell r="CF34" t="e">
            <v>#DIV/0!</v>
          </cell>
        </row>
        <row r="35">
          <cell r="CF35" t="e">
            <v>#DIV/0!</v>
          </cell>
        </row>
        <row r="36">
          <cell r="CF36" t="e">
            <v>#DIV/0!</v>
          </cell>
        </row>
        <row r="37">
          <cell r="CF37" t="e">
            <v>#DIV/0!</v>
          </cell>
        </row>
        <row r="38">
          <cell r="CF38" t="e">
            <v>#DIV/0!</v>
          </cell>
        </row>
        <row r="41">
          <cell r="CF41" t="e">
            <v>#DIV/0!</v>
          </cell>
        </row>
        <row r="42">
          <cell r="CF42" t="e">
            <v>#DIV/0!</v>
          </cell>
        </row>
        <row r="45">
          <cell r="CF45" t="e">
            <v>#DIV/0!</v>
          </cell>
        </row>
        <row r="46">
          <cell r="CF46" t="e">
            <v>#DIV/0!</v>
          </cell>
        </row>
        <row r="49">
          <cell r="CF49" t="e">
            <v>#DIV/0!</v>
          </cell>
        </row>
        <row r="50">
          <cell r="CF50" t="e">
            <v>#DIV/0!</v>
          </cell>
        </row>
        <row r="52">
          <cell r="CF52" t="e">
            <v>#DIV/0!</v>
          </cell>
        </row>
        <row r="53">
          <cell r="CF53" t="e">
            <v>#DIV/0!</v>
          </cell>
        </row>
        <row r="55">
          <cell r="CF55" t="e">
            <v>#DIV/0!</v>
          </cell>
        </row>
        <row r="56">
          <cell r="CF56" t="e">
            <v>#DIV/0!</v>
          </cell>
        </row>
        <row r="59">
          <cell r="CF59" t="e">
            <v>#DIV/0!</v>
          </cell>
        </row>
        <row r="60">
          <cell r="CF60" t="e">
            <v>#DIV/0!</v>
          </cell>
        </row>
        <row r="61">
          <cell r="CF61" t="e">
            <v>#DIV/0!</v>
          </cell>
        </row>
        <row r="64">
          <cell r="CF64" t="e">
            <v>#DIV/0!</v>
          </cell>
        </row>
        <row r="65">
          <cell r="CF65" t="e">
            <v>#DIV/0!</v>
          </cell>
        </row>
        <row r="68">
          <cell r="CF68" t="e">
            <v>#DIV/0!</v>
          </cell>
        </row>
        <row r="72">
          <cell r="CF72" t="e">
            <v>#DIV/0!</v>
          </cell>
        </row>
        <row r="76">
          <cell r="CF76" t="e">
            <v>#DIV/0!</v>
          </cell>
        </row>
        <row r="77">
          <cell r="CF77" t="e">
            <v>#DIV/0!</v>
          </cell>
        </row>
        <row r="78">
          <cell r="CF78" t="e">
            <v>#DIV/0!</v>
          </cell>
        </row>
        <row r="80">
          <cell r="CF80" t="e">
            <v>#DIV/0!</v>
          </cell>
        </row>
        <row r="81">
          <cell r="CF81" t="e">
            <v>#DIV/0!</v>
          </cell>
        </row>
        <row r="82">
          <cell r="CF82" t="e">
            <v>#DIV/0!</v>
          </cell>
        </row>
        <row r="85">
          <cell r="CF85" t="e">
            <v>#DIV/0!</v>
          </cell>
        </row>
        <row r="87">
          <cell r="CF87" t="e">
            <v>#DIV/0!</v>
          </cell>
        </row>
        <row r="89">
          <cell r="CF89" t="e">
            <v>#DIV/0!</v>
          </cell>
        </row>
        <row r="90">
          <cell r="CF90" t="e">
            <v>#DIV/0!</v>
          </cell>
        </row>
        <row r="92">
          <cell r="CF92" t="e">
            <v>#DIV/0!</v>
          </cell>
        </row>
        <row r="93">
          <cell r="CF93" t="e">
            <v>#DIV/0!</v>
          </cell>
        </row>
        <row r="95">
          <cell r="CF95" t="e">
            <v>#DIV/0!</v>
          </cell>
        </row>
        <row r="96">
          <cell r="CF96" t="e">
            <v>#DIV/0!</v>
          </cell>
        </row>
        <row r="98">
          <cell r="CF98" t="e">
            <v>#DIV/0!</v>
          </cell>
        </row>
        <row r="101">
          <cell r="CF101" t="e">
            <v>#DIV/0!</v>
          </cell>
        </row>
        <row r="103">
          <cell r="CF103" t="e">
            <v>#DIV/0!</v>
          </cell>
        </row>
        <row r="104">
          <cell r="CF104" t="e">
            <v>#DIV/0!</v>
          </cell>
        </row>
        <row r="105">
          <cell r="CF105" t="e">
            <v>#DIV/0!</v>
          </cell>
        </row>
        <row r="108">
          <cell r="CF108" t="e">
            <v>#DIV/0!</v>
          </cell>
        </row>
        <row r="109">
          <cell r="CF109" t="e">
            <v>#DIV/0!</v>
          </cell>
        </row>
        <row r="110">
          <cell r="CF110" t="e">
            <v>#DIV/0!</v>
          </cell>
        </row>
        <row r="112">
          <cell r="CF112" t="e">
            <v>#DIV/0!</v>
          </cell>
        </row>
        <row r="113">
          <cell r="CF113" t="e">
            <v>#DIV/0!</v>
          </cell>
        </row>
        <row r="115">
          <cell r="CF115" t="e">
            <v>#DIV/0!</v>
          </cell>
        </row>
        <row r="116">
          <cell r="CF116" t="e">
            <v>#DIV/0!</v>
          </cell>
        </row>
        <row r="117">
          <cell r="CF117" t="e">
            <v>#DIV/0!</v>
          </cell>
        </row>
        <row r="119">
          <cell r="CF119" t="e">
            <v>#DIV/0!</v>
          </cell>
        </row>
        <row r="120">
          <cell r="CF120" t="e">
            <v>#DIV/0!</v>
          </cell>
        </row>
        <row r="123">
          <cell r="CF123" t="e">
            <v>#DIV/0!</v>
          </cell>
        </row>
        <row r="124">
          <cell r="CF124" t="e">
            <v>#DIV/0!</v>
          </cell>
        </row>
        <row r="127">
          <cell r="CF127" t="e">
            <v>#DIV/0!</v>
          </cell>
        </row>
        <row r="128">
          <cell r="CF128" t="e">
            <v>#DIV/0!</v>
          </cell>
        </row>
        <row r="130">
          <cell r="CF130" t="e">
            <v>#DIV/0!</v>
          </cell>
        </row>
        <row r="131">
          <cell r="CF131" t="e">
            <v>#DIV/0!</v>
          </cell>
        </row>
        <row r="133">
          <cell r="CF133" t="e">
            <v>#DIV/0!</v>
          </cell>
        </row>
        <row r="134">
          <cell r="CF134" t="e">
            <v>#DIV/0!</v>
          </cell>
        </row>
        <row r="135">
          <cell r="CF135" t="e">
            <v>#DIV/0!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zoomScaleSheetLayoutView="100" workbookViewId="0"/>
  </sheetViews>
  <sheetFormatPr defaultRowHeight="18.75" x14ac:dyDescent="0.3"/>
  <cols>
    <col min="1" max="1" width="90.140625" style="4" bestFit="1" customWidth="1"/>
  </cols>
  <sheetData>
    <row r="1" spans="1:1" ht="16.149999999999999" customHeight="1" x14ac:dyDescent="0.25">
      <c r="A1" s="123" t="s">
        <v>175</v>
      </c>
    </row>
    <row r="2" spans="1:1" ht="18" customHeight="1" x14ac:dyDescent="0.2">
      <c r="A2" s="205" t="s">
        <v>235</v>
      </c>
    </row>
    <row r="3" spans="1:1" ht="18" customHeight="1" x14ac:dyDescent="0.2">
      <c r="A3" s="205" t="s">
        <v>236</v>
      </c>
    </row>
    <row r="4" spans="1:1" ht="18" customHeight="1" x14ac:dyDescent="0.2">
      <c r="A4" s="205" t="s">
        <v>237</v>
      </c>
    </row>
    <row r="5" spans="1:1" ht="18" customHeight="1" x14ac:dyDescent="0.2">
      <c r="A5" s="205" t="s">
        <v>250</v>
      </c>
    </row>
    <row r="6" spans="1:1" s="8" customFormat="1" ht="18" customHeight="1" x14ac:dyDescent="0.25">
      <c r="A6" s="205" t="s">
        <v>251</v>
      </c>
    </row>
    <row r="7" spans="1:1" s="8" customFormat="1" ht="18" customHeight="1" x14ac:dyDescent="0.25">
      <c r="A7" s="205" t="s">
        <v>252</v>
      </c>
    </row>
    <row r="8" spans="1:1" s="8" customFormat="1" ht="18" customHeight="1" x14ac:dyDescent="0.25">
      <c r="A8" s="205" t="s">
        <v>253</v>
      </c>
    </row>
    <row r="9" spans="1:1" s="114" customFormat="1" ht="18" customHeight="1" x14ac:dyDescent="0.2">
      <c r="A9" s="205" t="s">
        <v>254</v>
      </c>
    </row>
    <row r="10" spans="1:1" ht="18" customHeight="1" x14ac:dyDescent="0.2">
      <c r="A10" s="205" t="s">
        <v>255</v>
      </c>
    </row>
    <row r="11" spans="1:1" ht="12.75" x14ac:dyDescent="0.2">
      <c r="A11"/>
    </row>
    <row r="12" spans="1:1" ht="12.75" x14ac:dyDescent="0.2">
      <c r="A12" s="194" t="s">
        <v>256</v>
      </c>
    </row>
    <row r="13" spans="1:1" ht="27.6" customHeight="1" x14ac:dyDescent="0.2">
      <c r="A13" s="127" t="s">
        <v>151</v>
      </c>
    </row>
    <row r="14" spans="1:1" ht="12.75" x14ac:dyDescent="0.2">
      <c r="A14" s="23"/>
    </row>
    <row r="15" spans="1:1" ht="56.25" x14ac:dyDescent="0.2">
      <c r="A15" s="203" t="s">
        <v>234</v>
      </c>
    </row>
    <row r="24" spans="4:4" x14ac:dyDescent="0.3">
      <c r="D24" s="7"/>
    </row>
  </sheetData>
  <phoneticPr fontId="2" type="noConversion"/>
  <hyperlinks>
    <hyperlink ref="A2" location="'1.1'!A1" display="1.1 МІЖНАРОДНА ІНВЕСТИЦІЙНА ПОЗИЦІЯ на кінець 1 кварталу 2024 року"/>
    <hyperlink ref="A3" location="'1.2'!A1" display="1.2 МІЖНАРОДНА ІНВЕСТИЦІЙНА ПОЗИЦІЯ на кінець 2 кварталу 2024 року"/>
    <hyperlink ref="A4" location="'1.3'!A1" display="1.3 МІЖНАРОДНА ІНВЕСТИЦІЙНА ПОЗИЦІЯ на кінець 3 кварталу 2024 року"/>
    <hyperlink ref="A5" location="'1.4'!A1" display="1.4 МІЖНАРОДНА ІНВЕСТИЦІЙНА ПОЗИЦІЯ на кінець 9 місяців 2024 року"/>
    <hyperlink ref="A6" location="'1.5'!A1" display="1.5 СЕКТОРНЕ ПРЕДСТАВЛЕННЯ МІЖНАРОДНОЇ ІНВЕСТИЦІЙНОЇ ПОЗИЦІЇ УКРАЇНИ "/>
    <hyperlink ref="A7" location="'1.6'!A1" display="1.6 ДИНАМІКА МІЖНАРОДНОЇ ІНВЕСТИЦІЙНОЇ ПОЗИЦІЇ УКРАЇНИ "/>
    <hyperlink ref="A8" location="'1.7'!A1" display="1.7 ДИНАМІКА МІЖНАРОДНОЇ ІНВЕСТИЦІЙНОЇ ПОЗИЦІЇ УКРАЇНИ (розширена)"/>
    <hyperlink ref="A9" location="'1.8'!A1" display="1.8 РАХУНОКУ ІНШИХ ЗМІН У ФІНАНСОВИХ АКТИВАХ ТА ЗОБОВ'ЯЗАННЯХ "/>
    <hyperlink ref="A10" location="'1.9'!A1" display="1.9 ДИНАМІКА РАХУНКУ ІНШИХ ЗМІН У ФІНАНСОВИХ АКТИВАХ ТА ЗОБОВ'ЯЗАННЯХ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8.57031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4" t="s">
        <v>142</v>
      </c>
    </row>
    <row r="2" spans="1:11" ht="13.5" x14ac:dyDescent="0.2">
      <c r="B2" s="224" t="s">
        <v>239</v>
      </c>
      <c r="C2" s="224"/>
      <c r="D2" s="224"/>
      <c r="E2" s="224"/>
      <c r="F2" s="224"/>
      <c r="G2" s="224"/>
      <c r="H2" s="224"/>
      <c r="I2" s="224"/>
      <c r="J2" s="224"/>
    </row>
    <row r="3" spans="1:11" x14ac:dyDescent="0.2">
      <c r="B3" s="226"/>
      <c r="C3" s="226"/>
      <c r="D3" s="226"/>
      <c r="E3" s="226"/>
      <c r="F3" s="226"/>
      <c r="G3" s="226"/>
      <c r="H3" s="226"/>
      <c r="I3" s="226"/>
      <c r="J3" s="226"/>
    </row>
    <row r="4" spans="1:11" x14ac:dyDescent="0.2">
      <c r="B4" s="26"/>
      <c r="C4" s="26"/>
      <c r="D4" s="26"/>
      <c r="E4" s="26"/>
      <c r="F4" s="26"/>
      <c r="G4" s="26"/>
      <c r="H4" s="26"/>
      <c r="I4" s="225" t="s">
        <v>162</v>
      </c>
      <c r="J4" s="225"/>
    </row>
    <row r="5" spans="1:11" ht="72" x14ac:dyDescent="0.2">
      <c r="B5" s="39"/>
      <c r="C5" s="40" t="s">
        <v>196</v>
      </c>
      <c r="D5" s="41" t="s">
        <v>144</v>
      </c>
      <c r="E5" s="42" t="s">
        <v>145</v>
      </c>
      <c r="F5" s="42" t="s">
        <v>27</v>
      </c>
      <c r="G5" s="42" t="s">
        <v>28</v>
      </c>
      <c r="H5" s="42" t="s">
        <v>29</v>
      </c>
      <c r="I5" s="42" t="s">
        <v>146</v>
      </c>
      <c r="J5" s="40" t="s">
        <v>238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70">
        <v>-10342.417490564578</v>
      </c>
      <c r="D7" s="70">
        <v>-2906.2615475306611</v>
      </c>
      <c r="E7" s="70">
        <v>2539.5621499511271</v>
      </c>
      <c r="F7" s="70">
        <v>2514.7070253251081</v>
      </c>
      <c r="G7" s="70">
        <v>-53.392489937408442</v>
      </c>
      <c r="H7" s="70">
        <v>78.24761456344342</v>
      </c>
      <c r="I7" s="70">
        <v>-366.69939757953398</v>
      </c>
      <c r="J7" s="70">
        <v>-10709.116888144112</v>
      </c>
      <c r="K7" s="25"/>
    </row>
    <row r="8" spans="1:11" x14ac:dyDescent="0.2">
      <c r="B8" s="87" t="s">
        <v>2</v>
      </c>
      <c r="C8" s="71">
        <v>174317.38380729672</v>
      </c>
      <c r="D8" s="71">
        <v>6889.4229999999989</v>
      </c>
      <c r="E8" s="71">
        <v>4717.8300657412437</v>
      </c>
      <c r="F8" s="71">
        <v>4685.6104597445328</v>
      </c>
      <c r="G8" s="71">
        <v>23.93456445470034</v>
      </c>
      <c r="H8" s="71">
        <v>8.2850415420116619</v>
      </c>
      <c r="I8" s="71">
        <v>11607.253065741243</v>
      </c>
      <c r="J8" s="71">
        <v>185924.63687303796</v>
      </c>
      <c r="K8" s="25"/>
    </row>
    <row r="9" spans="1:11" x14ac:dyDescent="0.2">
      <c r="A9" s="52">
        <v>1</v>
      </c>
      <c r="B9" s="35" t="s">
        <v>18</v>
      </c>
      <c r="C9" s="34">
        <v>2835.5483783841414</v>
      </c>
      <c r="D9" s="34">
        <v>116.92700000000002</v>
      </c>
      <c r="E9" s="34">
        <v>-15.05941312816401</v>
      </c>
      <c r="F9" s="34">
        <v>-7.6949317574869482</v>
      </c>
      <c r="G9" s="34">
        <v>0</v>
      </c>
      <c r="H9" s="34">
        <v>-7.3644813706770265</v>
      </c>
      <c r="I9" s="34">
        <v>101.86758687183601</v>
      </c>
      <c r="J9" s="34">
        <v>2937.4159652559774</v>
      </c>
      <c r="K9" s="25"/>
    </row>
    <row r="10" spans="1:11" x14ac:dyDescent="0.2">
      <c r="A10" s="52">
        <v>1.1000000000000001</v>
      </c>
      <c r="B10" s="44" t="s">
        <v>22</v>
      </c>
      <c r="C10" s="34">
        <v>1519.011635262593</v>
      </c>
      <c r="D10" s="34">
        <v>3.68</v>
      </c>
      <c r="E10" s="34">
        <v>-20.193648622047412</v>
      </c>
      <c r="F10" s="34">
        <v>-4.5441257093587293</v>
      </c>
      <c r="G10" s="34">
        <v>0</v>
      </c>
      <c r="H10" s="34">
        <v>-15.649522912688683</v>
      </c>
      <c r="I10" s="34">
        <v>-16.513648622047413</v>
      </c>
      <c r="J10" s="34">
        <v>1502.4979866405456</v>
      </c>
    </row>
    <row r="11" spans="1:11" ht="24" x14ac:dyDescent="0.2">
      <c r="A11" s="52" t="s">
        <v>61</v>
      </c>
      <c r="B11" s="45" t="s">
        <v>3</v>
      </c>
      <c r="C11" s="34">
        <v>1519.011635262593</v>
      </c>
      <c r="D11" s="34">
        <v>3.68</v>
      </c>
      <c r="E11" s="34">
        <v>-20.193648622047412</v>
      </c>
      <c r="F11" s="34">
        <v>-4.5441257093587293</v>
      </c>
      <c r="G11" s="34">
        <v>0</v>
      </c>
      <c r="H11" s="34">
        <v>-15.649522912688683</v>
      </c>
      <c r="I11" s="34">
        <v>-16.513648622047413</v>
      </c>
      <c r="J11" s="34">
        <v>1502.4979866405456</v>
      </c>
    </row>
    <row r="12" spans="1:11" x14ac:dyDescent="0.2">
      <c r="A12" s="52">
        <v>1.2</v>
      </c>
      <c r="B12" s="44" t="s">
        <v>41</v>
      </c>
      <c r="C12" s="34">
        <v>1316.5367431215484</v>
      </c>
      <c r="D12" s="34">
        <v>113.24700000000001</v>
      </c>
      <c r="E12" s="34">
        <v>5.1342354938834092</v>
      </c>
      <c r="F12" s="34">
        <v>-3.150806048128219</v>
      </c>
      <c r="G12" s="34">
        <v>0</v>
      </c>
      <c r="H12" s="34">
        <v>8.2850415420116565</v>
      </c>
      <c r="I12" s="34">
        <v>118.38123549388342</v>
      </c>
      <c r="J12" s="34">
        <v>1434.9179786154318</v>
      </c>
    </row>
    <row r="13" spans="1:11" ht="24" x14ac:dyDescent="0.2">
      <c r="A13" s="53" t="s">
        <v>62</v>
      </c>
      <c r="B13" s="45" t="s">
        <v>3</v>
      </c>
      <c r="C13" s="34">
        <v>131.3837077893001</v>
      </c>
      <c r="D13" s="34">
        <v>0</v>
      </c>
      <c r="E13" s="34">
        <v>3.7763082609276637</v>
      </c>
      <c r="F13" s="34">
        <v>3.7763082609276637</v>
      </c>
      <c r="G13" s="34">
        <v>0</v>
      </c>
      <c r="H13" s="34">
        <v>0</v>
      </c>
      <c r="I13" s="34">
        <v>3.7763082609276637</v>
      </c>
      <c r="J13" s="34">
        <v>135.16001605022777</v>
      </c>
    </row>
    <row r="14" spans="1:11" ht="36" x14ac:dyDescent="0.2">
      <c r="A14" s="53" t="s">
        <v>63</v>
      </c>
      <c r="B14" s="45" t="s">
        <v>138</v>
      </c>
      <c r="C14" s="34">
        <v>1185.1530353322482</v>
      </c>
      <c r="D14" s="34">
        <v>113.24700000000001</v>
      </c>
      <c r="E14" s="34">
        <v>1.3579272329557739</v>
      </c>
      <c r="F14" s="34">
        <v>-6.9271143090558827</v>
      </c>
      <c r="G14" s="34">
        <v>0</v>
      </c>
      <c r="H14" s="34">
        <v>8.2850415420116565</v>
      </c>
      <c r="I14" s="34">
        <v>114.60492723295579</v>
      </c>
      <c r="J14" s="34">
        <v>1299.757962565204</v>
      </c>
    </row>
    <row r="15" spans="1:11" x14ac:dyDescent="0.2">
      <c r="A15" s="53">
        <v>2</v>
      </c>
      <c r="B15" s="35" t="s">
        <v>4</v>
      </c>
      <c r="C15" s="34">
        <v>3202.7028494665692</v>
      </c>
      <c r="D15" s="34">
        <v>-172.19000000000003</v>
      </c>
      <c r="E15" s="34">
        <v>95.756836845891002</v>
      </c>
      <c r="F15" s="34">
        <v>78.266193590533334</v>
      </c>
      <c r="G15" s="34">
        <v>1.8411203426692571</v>
      </c>
      <c r="H15" s="34">
        <v>15.649522912688688</v>
      </c>
      <c r="I15" s="34">
        <v>-76.433163154109025</v>
      </c>
      <c r="J15" s="34">
        <v>3126.2696863124602</v>
      </c>
    </row>
    <row r="16" spans="1:11" x14ac:dyDescent="0.2">
      <c r="A16" s="53">
        <v>2.1</v>
      </c>
      <c r="B16" s="44" t="s">
        <v>22</v>
      </c>
      <c r="C16" s="34">
        <v>350.95647971114414</v>
      </c>
      <c r="D16" s="34">
        <v>-1.843</v>
      </c>
      <c r="E16" s="34">
        <v>12.856152313780893</v>
      </c>
      <c r="F16" s="34">
        <v>10.094471799777047</v>
      </c>
      <c r="G16" s="34">
        <v>2.7616805140038854</v>
      </c>
      <c r="H16" s="34">
        <v>0</v>
      </c>
      <c r="I16" s="34">
        <v>11.013152313780893</v>
      </c>
      <c r="J16" s="34">
        <v>361.96963202492503</v>
      </c>
    </row>
    <row r="17" spans="1:10" x14ac:dyDescent="0.2">
      <c r="A17" s="53" t="s">
        <v>64</v>
      </c>
      <c r="B17" s="45" t="s">
        <v>15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x14ac:dyDescent="0.2">
      <c r="A18" s="53" t="s">
        <v>65</v>
      </c>
      <c r="B18" s="45" t="s">
        <v>9</v>
      </c>
      <c r="C18" s="34">
        <v>31.496094333051392</v>
      </c>
      <c r="D18" s="34">
        <v>0</v>
      </c>
      <c r="E18" s="34">
        <v>3.6825399813914537</v>
      </c>
      <c r="F18" s="34">
        <v>0.9208594673875683</v>
      </c>
      <c r="G18" s="34">
        <v>2.7616805140038854</v>
      </c>
      <c r="H18" s="34">
        <v>0</v>
      </c>
      <c r="I18" s="34">
        <v>3.6825399813914537</v>
      </c>
      <c r="J18" s="34">
        <v>35.178634314442846</v>
      </c>
    </row>
    <row r="19" spans="1:10" x14ac:dyDescent="0.2">
      <c r="A19" s="53" t="s">
        <v>66</v>
      </c>
      <c r="B19" s="45" t="s">
        <v>17</v>
      </c>
      <c r="C19" s="34">
        <v>319.46038537809272</v>
      </c>
      <c r="D19" s="34">
        <v>-1.843</v>
      </c>
      <c r="E19" s="34">
        <v>9.173612332389478</v>
      </c>
      <c r="F19" s="34">
        <v>9.173612332389478</v>
      </c>
      <c r="G19" s="34">
        <v>0</v>
      </c>
      <c r="H19" s="34">
        <v>0</v>
      </c>
      <c r="I19" s="34">
        <v>7.3306123323894781</v>
      </c>
      <c r="J19" s="34">
        <v>326.7909977104822</v>
      </c>
    </row>
    <row r="20" spans="1:10" x14ac:dyDescent="0.2">
      <c r="A20" s="53">
        <v>2.2000000000000002</v>
      </c>
      <c r="B20" s="44" t="s">
        <v>23</v>
      </c>
      <c r="C20" s="34">
        <v>2851.7463697554249</v>
      </c>
      <c r="D20" s="34">
        <v>-170.34700000000004</v>
      </c>
      <c r="E20" s="34">
        <v>82.900684532110347</v>
      </c>
      <c r="F20" s="34">
        <v>68.171721790756294</v>
      </c>
      <c r="G20" s="34">
        <v>-0.92056017133462842</v>
      </c>
      <c r="H20" s="34">
        <v>15.649522912688688</v>
      </c>
      <c r="I20" s="34">
        <v>-87.44631546788969</v>
      </c>
      <c r="J20" s="34">
        <v>2764.3000542875352</v>
      </c>
    </row>
    <row r="21" spans="1:10" x14ac:dyDescent="0.2">
      <c r="A21" s="53" t="s">
        <v>67</v>
      </c>
      <c r="B21" s="45" t="s">
        <v>9</v>
      </c>
      <c r="C21" s="34">
        <v>2506.1892205013755</v>
      </c>
      <c r="D21" s="34">
        <v>-171.25800000000004</v>
      </c>
      <c r="E21" s="34">
        <v>72.953722968778266</v>
      </c>
      <c r="F21" s="34">
        <v>58.22476022742444</v>
      </c>
      <c r="G21" s="34">
        <v>-0.92056017133462842</v>
      </c>
      <c r="H21" s="34">
        <v>15.649522912688688</v>
      </c>
      <c r="I21" s="34">
        <v>-98.304277031221773</v>
      </c>
      <c r="J21" s="34">
        <v>2407.8849434701538</v>
      </c>
    </row>
    <row r="22" spans="1:10" x14ac:dyDescent="0.2">
      <c r="A22" s="53" t="s">
        <v>95</v>
      </c>
      <c r="B22" s="101" t="s">
        <v>140</v>
      </c>
      <c r="C22" s="34">
        <v>1181.5534816941852</v>
      </c>
      <c r="D22" s="34">
        <v>-147.19900000000004</v>
      </c>
      <c r="E22" s="34">
        <v>103.39661231766374</v>
      </c>
      <c r="F22" s="34">
        <v>26.990118096889574</v>
      </c>
      <c r="G22" s="34">
        <v>0</v>
      </c>
      <c r="H22" s="34">
        <v>76.406494220774164</v>
      </c>
      <c r="I22" s="34">
        <v>-43.802387682336303</v>
      </c>
      <c r="J22" s="34">
        <v>1137.7510940118489</v>
      </c>
    </row>
    <row r="23" spans="1:10" x14ac:dyDescent="0.2">
      <c r="A23" s="52" t="s">
        <v>96</v>
      </c>
      <c r="B23" s="46" t="s">
        <v>24</v>
      </c>
      <c r="C23" s="34">
        <v>1324.6357388071901</v>
      </c>
      <c r="D23" s="34">
        <v>-24.059000000000001</v>
      </c>
      <c r="E23" s="34">
        <v>-30.442889348885242</v>
      </c>
      <c r="F23" s="34">
        <v>31.234642130534862</v>
      </c>
      <c r="G23" s="34">
        <v>-0.92056017133462842</v>
      </c>
      <c r="H23" s="34">
        <v>-60.756971308085475</v>
      </c>
      <c r="I23" s="34">
        <v>-54.501889348885243</v>
      </c>
      <c r="J23" s="34">
        <v>1270.1338494583049</v>
      </c>
    </row>
    <row r="24" spans="1:10" x14ac:dyDescent="0.2">
      <c r="A24" s="53" t="s">
        <v>68</v>
      </c>
      <c r="B24" s="45" t="s">
        <v>17</v>
      </c>
      <c r="C24" s="34">
        <v>345.55714925404959</v>
      </c>
      <c r="D24" s="34">
        <v>0.91099999999999992</v>
      </c>
      <c r="E24" s="34">
        <v>9.9469615633318558</v>
      </c>
      <c r="F24" s="34">
        <v>9.9469615633318558</v>
      </c>
      <c r="G24" s="34">
        <v>0</v>
      </c>
      <c r="H24" s="34">
        <v>0</v>
      </c>
      <c r="I24" s="34">
        <v>10.857961563331855</v>
      </c>
      <c r="J24" s="34">
        <v>356.41511081738145</v>
      </c>
    </row>
    <row r="25" spans="1:10" x14ac:dyDescent="0.2">
      <c r="A25" s="53" t="s">
        <v>69</v>
      </c>
      <c r="B25" s="47" t="s">
        <v>24</v>
      </c>
      <c r="C25" s="34">
        <v>345.55714925404959</v>
      </c>
      <c r="D25" s="34">
        <v>0.91099999999999992</v>
      </c>
      <c r="E25" s="34">
        <v>9.9469615633318558</v>
      </c>
      <c r="F25" s="34">
        <v>9.9469615633318558</v>
      </c>
      <c r="G25" s="34">
        <v>0</v>
      </c>
      <c r="H25" s="34">
        <v>0</v>
      </c>
      <c r="I25" s="34">
        <v>10.857961563331855</v>
      </c>
      <c r="J25" s="34">
        <v>356.41511081738145</v>
      </c>
    </row>
    <row r="26" spans="1:10" x14ac:dyDescent="0.2">
      <c r="A26" s="53">
        <v>4</v>
      </c>
      <c r="B26" s="35" t="s">
        <v>5</v>
      </c>
      <c r="C26" s="34">
        <v>131820.15366791523</v>
      </c>
      <c r="D26" s="34">
        <v>4000.954999999999</v>
      </c>
      <c r="E26" s="34">
        <v>3522.3876051274456</v>
      </c>
      <c r="F26" s="34">
        <v>3522.3876051274542</v>
      </c>
      <c r="G26" s="34">
        <v>0</v>
      </c>
      <c r="H26" s="34">
        <v>0</v>
      </c>
      <c r="I26" s="34">
        <v>7523.3426051274446</v>
      </c>
      <c r="J26" s="34">
        <v>139343.49627304269</v>
      </c>
    </row>
    <row r="27" spans="1:10" x14ac:dyDescent="0.2">
      <c r="A27" s="53">
        <v>4.0999999999999996</v>
      </c>
      <c r="B27" s="44" t="s">
        <v>42</v>
      </c>
      <c r="C27" s="34">
        <v>187.17678917927685</v>
      </c>
      <c r="D27" s="34">
        <v>0</v>
      </c>
      <c r="E27" s="34">
        <v>2.6026854117963865</v>
      </c>
      <c r="F27" s="34">
        <v>2.6026854117963758</v>
      </c>
      <c r="G27" s="34">
        <v>0</v>
      </c>
      <c r="H27" s="34">
        <v>0</v>
      </c>
      <c r="I27" s="34">
        <v>2.6026854117963865</v>
      </c>
      <c r="J27" s="34">
        <v>189.77947459107324</v>
      </c>
    </row>
    <row r="28" spans="1:10" x14ac:dyDescent="0.2">
      <c r="A28" s="53" t="s">
        <v>70</v>
      </c>
      <c r="B28" s="45" t="s">
        <v>15</v>
      </c>
      <c r="C28" s="34">
        <v>170.97879780799329</v>
      </c>
      <c r="D28" s="34">
        <v>0</v>
      </c>
      <c r="E28" s="34">
        <v>3.0628666950397303</v>
      </c>
      <c r="F28" s="34">
        <v>3.0628666950397303</v>
      </c>
      <c r="G28" s="34">
        <v>0</v>
      </c>
      <c r="H28" s="34">
        <v>0</v>
      </c>
      <c r="I28" s="34">
        <v>3.0628666950397303</v>
      </c>
      <c r="J28" s="34">
        <v>174.04166450303302</v>
      </c>
    </row>
    <row r="29" spans="1:10" x14ac:dyDescent="0.2">
      <c r="A29" s="53" t="s">
        <v>71</v>
      </c>
      <c r="B29" s="47" t="s">
        <v>24</v>
      </c>
      <c r="C29" s="34">
        <v>170.97879780799329</v>
      </c>
      <c r="D29" s="34">
        <v>0</v>
      </c>
      <c r="E29" s="34">
        <v>3.0628666950397303</v>
      </c>
      <c r="F29" s="34">
        <v>3.0628666950397303</v>
      </c>
      <c r="G29" s="34">
        <v>0</v>
      </c>
      <c r="H29" s="34">
        <v>0</v>
      </c>
      <c r="I29" s="34">
        <v>3.0628666950397303</v>
      </c>
      <c r="J29" s="34">
        <v>174.04166450303302</v>
      </c>
    </row>
    <row r="30" spans="1:10" x14ac:dyDescent="0.2">
      <c r="A30" s="53" t="s">
        <v>72</v>
      </c>
      <c r="B30" s="45" t="s">
        <v>39</v>
      </c>
      <c r="C30" s="34">
        <v>16.197991371283575</v>
      </c>
      <c r="D30" s="34">
        <v>0</v>
      </c>
      <c r="E30" s="34">
        <v>-0.4601812832433545</v>
      </c>
      <c r="F30" s="34">
        <v>-0.4601812832433545</v>
      </c>
      <c r="G30" s="34">
        <v>0</v>
      </c>
      <c r="H30" s="34">
        <v>0</v>
      </c>
      <c r="I30" s="34">
        <v>-0.4601812832433545</v>
      </c>
      <c r="J30" s="34">
        <v>15.73781008804022</v>
      </c>
    </row>
    <row r="31" spans="1:10" x14ac:dyDescent="0.2">
      <c r="A31" s="53" t="s">
        <v>73</v>
      </c>
      <c r="B31" s="47" t="s">
        <v>24</v>
      </c>
      <c r="C31" s="34">
        <v>16.197991371283575</v>
      </c>
      <c r="D31" s="34">
        <v>0</v>
      </c>
      <c r="E31" s="34">
        <v>-0.4601812832433545</v>
      </c>
      <c r="F31" s="34">
        <v>-0.4601812832433545</v>
      </c>
      <c r="G31" s="34">
        <v>0</v>
      </c>
      <c r="H31" s="34">
        <v>0</v>
      </c>
      <c r="I31" s="34">
        <v>-0.4601812832433545</v>
      </c>
      <c r="J31" s="34">
        <v>15.73781008804022</v>
      </c>
    </row>
    <row r="32" spans="1:10" x14ac:dyDescent="0.2">
      <c r="A32" s="53">
        <v>4.2</v>
      </c>
      <c r="B32" s="44" t="s">
        <v>43</v>
      </c>
      <c r="C32" s="34">
        <v>121888.08529208986</v>
      </c>
      <c r="D32" s="34">
        <v>4443.9389999999994</v>
      </c>
      <c r="E32" s="34">
        <v>3414.1850878520627</v>
      </c>
      <c r="F32" s="34">
        <v>3414.1850878520704</v>
      </c>
      <c r="G32" s="34">
        <v>0</v>
      </c>
      <c r="H32" s="34">
        <v>0</v>
      </c>
      <c r="I32" s="34">
        <v>7858.1240878520621</v>
      </c>
      <c r="J32" s="34">
        <v>129746.20937994192</v>
      </c>
    </row>
    <row r="33" spans="1:11" x14ac:dyDescent="0.2">
      <c r="A33" s="53" t="s">
        <v>72</v>
      </c>
      <c r="B33" s="45" t="s">
        <v>39</v>
      </c>
      <c r="C33" s="34">
        <v>113.38593959898502</v>
      </c>
      <c r="D33" s="34">
        <v>-19.268000000000001</v>
      </c>
      <c r="E33" s="34">
        <v>16.046731017296523</v>
      </c>
      <c r="F33" s="34">
        <v>14.205610674627266</v>
      </c>
      <c r="G33" s="34">
        <v>0</v>
      </c>
      <c r="H33" s="34">
        <v>1.8411203426692568</v>
      </c>
      <c r="I33" s="34">
        <v>-3.2212689827034779</v>
      </c>
      <c r="J33" s="34">
        <v>110.16467061628154</v>
      </c>
    </row>
    <row r="34" spans="1:11" x14ac:dyDescent="0.2">
      <c r="A34" s="53" t="s">
        <v>75</v>
      </c>
      <c r="B34" s="45" t="s">
        <v>9</v>
      </c>
      <c r="C34" s="34">
        <v>10540.392940658028</v>
      </c>
      <c r="D34" s="34">
        <v>706.78599999999994</v>
      </c>
      <c r="E34" s="34">
        <v>209.94680343525226</v>
      </c>
      <c r="F34" s="34">
        <v>211.78792377792112</v>
      </c>
      <c r="G34" s="34">
        <v>0</v>
      </c>
      <c r="H34" s="34">
        <v>-1.8411203426692568</v>
      </c>
      <c r="I34" s="34">
        <v>916.73280343525221</v>
      </c>
      <c r="J34" s="34">
        <v>11457.12574409328</v>
      </c>
    </row>
    <row r="35" spans="1:11" s="26" customFormat="1" x14ac:dyDescent="0.2">
      <c r="A35" s="53" t="s">
        <v>76</v>
      </c>
      <c r="B35" s="47" t="s">
        <v>25</v>
      </c>
      <c r="C35" s="34">
        <v>10371.213919669066</v>
      </c>
      <c r="D35" s="34">
        <v>707.68899999999996</v>
      </c>
      <c r="E35" s="34">
        <v>206.95842052495243</v>
      </c>
      <c r="F35" s="34">
        <v>208.79954086762169</v>
      </c>
      <c r="G35" s="34">
        <v>0</v>
      </c>
      <c r="H35" s="34">
        <v>-1.8411203426692568</v>
      </c>
      <c r="I35" s="34">
        <v>914.64742052495239</v>
      </c>
      <c r="J35" s="34">
        <v>11285.861340194018</v>
      </c>
    </row>
    <row r="36" spans="1:11" s="26" customFormat="1" x14ac:dyDescent="0.2">
      <c r="A36" s="53" t="s">
        <v>77</v>
      </c>
      <c r="B36" s="47" t="s">
        <v>24</v>
      </c>
      <c r="C36" s="34">
        <v>169.17902098896178</v>
      </c>
      <c r="D36" s="34">
        <v>-0.90300000000000014</v>
      </c>
      <c r="E36" s="34">
        <v>2.9883829102994439</v>
      </c>
      <c r="F36" s="34">
        <v>2.9883829102994439</v>
      </c>
      <c r="G36" s="34">
        <v>0</v>
      </c>
      <c r="H36" s="34">
        <v>0</v>
      </c>
      <c r="I36" s="34">
        <v>2.0853829102994439</v>
      </c>
      <c r="J36" s="34">
        <v>171.26440389926123</v>
      </c>
    </row>
    <row r="37" spans="1:11" s="27" customFormat="1" ht="15" customHeight="1" x14ac:dyDescent="0.2">
      <c r="A37" s="53" t="s">
        <v>78</v>
      </c>
      <c r="B37" s="49" t="s">
        <v>44</v>
      </c>
      <c r="C37" s="34">
        <v>9487.5235015245962</v>
      </c>
      <c r="D37" s="34">
        <v>546.87</v>
      </c>
      <c r="E37" s="34">
        <v>183.14825975186875</v>
      </c>
      <c r="F37" s="34">
        <v>184.98938009453801</v>
      </c>
      <c r="G37" s="34">
        <v>0</v>
      </c>
      <c r="H37" s="34">
        <v>-1.8411203426692568</v>
      </c>
      <c r="I37" s="34">
        <v>730.01825975186875</v>
      </c>
      <c r="J37" s="34">
        <v>10217.541761276465</v>
      </c>
    </row>
    <row r="38" spans="1:11" x14ac:dyDescent="0.2">
      <c r="A38" s="53" t="s">
        <v>74</v>
      </c>
      <c r="B38" s="45" t="s">
        <v>17</v>
      </c>
      <c r="C38" s="34">
        <v>111234.30641183285</v>
      </c>
      <c r="D38" s="34">
        <v>3756.4209999999998</v>
      </c>
      <c r="E38" s="34">
        <v>3188.191553399522</v>
      </c>
      <c r="F38" s="34">
        <v>3188.191553399522</v>
      </c>
      <c r="G38" s="34">
        <v>0</v>
      </c>
      <c r="H38" s="34">
        <v>0</v>
      </c>
      <c r="I38" s="34">
        <v>6944.6125533995219</v>
      </c>
      <c r="J38" s="34">
        <v>118178.91896523237</v>
      </c>
    </row>
    <row r="39" spans="1:11" s="26" customFormat="1" ht="24" x14ac:dyDescent="0.2">
      <c r="A39" s="53" t="s">
        <v>79</v>
      </c>
      <c r="B39" s="48" t="s">
        <v>38</v>
      </c>
      <c r="C39" s="34">
        <v>108168.38660061268</v>
      </c>
      <c r="D39" s="34">
        <v>3623.9679999999998</v>
      </c>
      <c r="E39" s="34">
        <v>3129.7634299299616</v>
      </c>
      <c r="F39" s="34">
        <v>3129.7634299299616</v>
      </c>
      <c r="G39" s="34">
        <v>0</v>
      </c>
      <c r="H39" s="34">
        <v>0</v>
      </c>
      <c r="I39" s="34">
        <v>6753.7314299299615</v>
      </c>
      <c r="J39" s="34">
        <v>114922.11803054264</v>
      </c>
    </row>
    <row r="40" spans="1:11" x14ac:dyDescent="0.2">
      <c r="A40" s="53">
        <v>4.3</v>
      </c>
      <c r="B40" s="44" t="s">
        <v>45</v>
      </c>
      <c r="C40" s="34">
        <v>17.997768190315082</v>
      </c>
      <c r="D40" s="34">
        <v>-0.92</v>
      </c>
      <c r="E40" s="34">
        <v>0.51154896690634122</v>
      </c>
      <c r="F40" s="34">
        <v>0.51154896690634033</v>
      </c>
      <c r="G40" s="34">
        <v>0</v>
      </c>
      <c r="H40" s="34">
        <v>0</v>
      </c>
      <c r="I40" s="34">
        <v>-0.40845103309365882</v>
      </c>
      <c r="J40" s="34">
        <v>17.589317157221423</v>
      </c>
    </row>
    <row r="41" spans="1:11" x14ac:dyDescent="0.2">
      <c r="A41" s="53" t="s">
        <v>80</v>
      </c>
      <c r="B41" s="45" t="s">
        <v>9</v>
      </c>
      <c r="C41" s="34">
        <v>17.997768190315082</v>
      </c>
      <c r="D41" s="34">
        <v>-0.92</v>
      </c>
      <c r="E41" s="34">
        <v>0.51154896690634122</v>
      </c>
      <c r="F41" s="34">
        <v>0.51154896690634033</v>
      </c>
      <c r="G41" s="34">
        <v>0</v>
      </c>
      <c r="H41" s="34">
        <v>0</v>
      </c>
      <c r="I41" s="34">
        <v>-0.40845103309365882</v>
      </c>
      <c r="J41" s="34">
        <v>17.589317157221423</v>
      </c>
    </row>
    <row r="42" spans="1:11" x14ac:dyDescent="0.2">
      <c r="A42" s="53" t="s">
        <v>81</v>
      </c>
      <c r="B42" s="47" t="s">
        <v>25</v>
      </c>
      <c r="C42" s="34">
        <v>10.79866091418905</v>
      </c>
      <c r="D42" s="34">
        <v>-0.92</v>
      </c>
      <c r="E42" s="34">
        <v>0.30462796630756384</v>
      </c>
      <c r="F42" s="34">
        <v>0.30462796630756384</v>
      </c>
      <c r="G42" s="34">
        <v>0</v>
      </c>
      <c r="H42" s="34">
        <v>0</v>
      </c>
      <c r="I42" s="34">
        <v>-0.6153720336924362</v>
      </c>
      <c r="J42" s="34">
        <v>10.183288880496614</v>
      </c>
    </row>
    <row r="43" spans="1:11" x14ac:dyDescent="0.2">
      <c r="A43" s="53" t="s">
        <v>82</v>
      </c>
      <c r="B43" s="47" t="s">
        <v>24</v>
      </c>
      <c r="C43" s="34">
        <v>7.1991072761260329</v>
      </c>
      <c r="D43" s="34">
        <v>0</v>
      </c>
      <c r="E43" s="34">
        <v>0.20692100059877649</v>
      </c>
      <c r="F43" s="34">
        <v>0.20692100059877649</v>
      </c>
      <c r="G43" s="34">
        <v>0</v>
      </c>
      <c r="H43" s="34">
        <v>0</v>
      </c>
      <c r="I43" s="34">
        <v>0.20692100059877649</v>
      </c>
      <c r="J43" s="34">
        <v>7.4060282767248093</v>
      </c>
    </row>
    <row r="44" spans="1:11" x14ac:dyDescent="0.2">
      <c r="A44" s="53">
        <v>4.5</v>
      </c>
      <c r="B44" s="44" t="s">
        <v>46</v>
      </c>
      <c r="C44" s="34">
        <v>9692.6980588941879</v>
      </c>
      <c r="D44" s="34">
        <v>-499.23500000000001</v>
      </c>
      <c r="E44" s="34">
        <v>106.65694960299095</v>
      </c>
      <c r="F44" s="34">
        <v>106.65694960299149</v>
      </c>
      <c r="G44" s="34">
        <v>0</v>
      </c>
      <c r="H44" s="34">
        <v>0</v>
      </c>
      <c r="I44" s="34">
        <v>-392.57805039700906</v>
      </c>
      <c r="J44" s="34">
        <v>9300.1200084971788</v>
      </c>
    </row>
    <row r="45" spans="1:11" x14ac:dyDescent="0.2">
      <c r="A45" s="53" t="s">
        <v>83</v>
      </c>
      <c r="B45" s="45" t="s">
        <v>17</v>
      </c>
      <c r="C45" s="34">
        <v>9692.6980588941879</v>
      </c>
      <c r="D45" s="34">
        <v>-499.23500000000001</v>
      </c>
      <c r="E45" s="34">
        <v>106.65694960299095</v>
      </c>
      <c r="F45" s="34">
        <v>106.65694960299149</v>
      </c>
      <c r="G45" s="34">
        <v>0</v>
      </c>
      <c r="H45" s="34">
        <v>0</v>
      </c>
      <c r="I45" s="34">
        <v>-392.57805039700906</v>
      </c>
      <c r="J45" s="34">
        <v>9300.1200084971788</v>
      </c>
      <c r="K45" s="25"/>
    </row>
    <row r="46" spans="1:11" x14ac:dyDescent="0.2">
      <c r="A46" s="53" t="s">
        <v>84</v>
      </c>
      <c r="B46" s="50" t="s">
        <v>47</v>
      </c>
      <c r="C46" s="34">
        <v>9648.6035268279156</v>
      </c>
      <c r="D46" s="34">
        <v>-495.55200000000002</v>
      </c>
      <c r="E46" s="34">
        <v>106.33532614727699</v>
      </c>
      <c r="F46" s="34">
        <v>106.33532614727699</v>
      </c>
      <c r="G46" s="34">
        <v>0</v>
      </c>
      <c r="H46" s="34">
        <v>0</v>
      </c>
      <c r="I46" s="34">
        <v>-389.21667385272303</v>
      </c>
      <c r="J46" s="34">
        <v>9259.3868529751926</v>
      </c>
    </row>
    <row r="47" spans="1:11" x14ac:dyDescent="0.2">
      <c r="A47" s="53" t="s">
        <v>85</v>
      </c>
      <c r="B47" s="47" t="s">
        <v>24</v>
      </c>
      <c r="C47" s="34">
        <v>44.094532066271952</v>
      </c>
      <c r="D47" s="34">
        <v>-3.6829999999999998</v>
      </c>
      <c r="E47" s="34">
        <v>0.32162345571450146</v>
      </c>
      <c r="F47" s="34">
        <v>0.32162345571450146</v>
      </c>
      <c r="G47" s="34">
        <v>0</v>
      </c>
      <c r="H47" s="34">
        <v>0</v>
      </c>
      <c r="I47" s="34">
        <v>-3.3613765442854984</v>
      </c>
      <c r="J47" s="34">
        <v>40.733155521986454</v>
      </c>
    </row>
    <row r="48" spans="1:11" x14ac:dyDescent="0.2">
      <c r="A48" s="53"/>
      <c r="B48" s="44" t="s">
        <v>115</v>
      </c>
      <c r="C48" s="34">
        <v>34.195759561598656</v>
      </c>
      <c r="D48" s="34">
        <v>57.170999999999999</v>
      </c>
      <c r="E48" s="34">
        <v>-1.5686667063103528</v>
      </c>
      <c r="F48" s="34">
        <v>-1.5686667063103528</v>
      </c>
      <c r="G48" s="34">
        <v>0</v>
      </c>
      <c r="H48" s="34">
        <v>0</v>
      </c>
      <c r="I48" s="34">
        <v>55.602333293689647</v>
      </c>
      <c r="J48" s="34">
        <v>89.798092855288303</v>
      </c>
    </row>
    <row r="49" spans="1:10" x14ac:dyDescent="0.2">
      <c r="A49" s="53"/>
      <c r="B49" s="45" t="s">
        <v>39</v>
      </c>
      <c r="C49" s="34">
        <v>0.89988840951575411</v>
      </c>
      <c r="D49" s="34">
        <v>0</v>
      </c>
      <c r="E49" s="34">
        <v>2.5865125074847062E-2</v>
      </c>
      <c r="F49" s="34">
        <v>2.5865125074847062E-2</v>
      </c>
      <c r="G49" s="34">
        <v>0</v>
      </c>
      <c r="H49" s="34">
        <v>0</v>
      </c>
      <c r="I49" s="34">
        <v>2.5865125074847062E-2</v>
      </c>
      <c r="J49" s="34">
        <v>0.92575353459060117</v>
      </c>
    </row>
    <row r="50" spans="1:10" x14ac:dyDescent="0.2">
      <c r="A50" s="53"/>
      <c r="B50" s="50" t="s">
        <v>186</v>
      </c>
      <c r="C50" s="34">
        <v>0.89988840951575411</v>
      </c>
      <c r="D50" s="34">
        <v>0</v>
      </c>
      <c r="E50" s="34">
        <v>2.5865125074847062E-2</v>
      </c>
      <c r="F50" s="34">
        <v>2.5865125074847062E-2</v>
      </c>
      <c r="G50" s="34">
        <v>0</v>
      </c>
      <c r="H50" s="34">
        <v>0</v>
      </c>
      <c r="I50" s="34">
        <v>2.5865125074847062E-2</v>
      </c>
      <c r="J50" s="34">
        <v>0.92575353459060117</v>
      </c>
    </row>
    <row r="51" spans="1:10" x14ac:dyDescent="0.2">
      <c r="A51" s="53"/>
      <c r="B51" s="47" t="s">
        <v>187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x14ac:dyDescent="0.2">
      <c r="A52" s="53"/>
      <c r="B52" s="45" t="s">
        <v>9</v>
      </c>
      <c r="C52" s="34">
        <v>33.295871152082903</v>
      </c>
      <c r="D52" s="34">
        <v>57.170999999999999</v>
      </c>
      <c r="E52" s="34">
        <v>-1.5945318313851971</v>
      </c>
      <c r="F52" s="34">
        <v>-1.5945318313851971</v>
      </c>
      <c r="G52" s="34">
        <v>0</v>
      </c>
      <c r="H52" s="34">
        <v>0</v>
      </c>
      <c r="I52" s="34">
        <v>55.576468168614802</v>
      </c>
      <c r="J52" s="34">
        <v>88.872339320697705</v>
      </c>
    </row>
    <row r="53" spans="1:10" x14ac:dyDescent="0.2">
      <c r="A53" s="53"/>
      <c r="B53" s="50" t="s">
        <v>186</v>
      </c>
      <c r="C53" s="34">
        <v>33.295871152082903</v>
      </c>
      <c r="D53" s="34">
        <v>57.170999999999999</v>
      </c>
      <c r="E53" s="34">
        <v>-1.5945318313851971</v>
      </c>
      <c r="F53" s="34">
        <v>-1.5945318313851971</v>
      </c>
      <c r="G53" s="34">
        <v>0</v>
      </c>
      <c r="H53" s="34">
        <v>0</v>
      </c>
      <c r="I53" s="34">
        <v>55.576468168614802</v>
      </c>
      <c r="J53" s="34">
        <v>88.872339320697705</v>
      </c>
    </row>
    <row r="54" spans="1:10" x14ac:dyDescent="0.2">
      <c r="A54" s="53"/>
      <c r="B54" s="47" t="s">
        <v>187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x14ac:dyDescent="0.2">
      <c r="A55" s="53"/>
      <c r="B55" s="45" t="s">
        <v>17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x14ac:dyDescent="0.2">
      <c r="A56" s="53"/>
      <c r="B56" s="50" t="s">
        <v>186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</row>
    <row r="57" spans="1:10" x14ac:dyDescent="0.2">
      <c r="A57" s="53"/>
      <c r="B57" s="47" t="s">
        <v>187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</row>
    <row r="58" spans="1:10" x14ac:dyDescent="0.2">
      <c r="A58" s="53">
        <v>5</v>
      </c>
      <c r="B58" s="35" t="s">
        <v>6</v>
      </c>
      <c r="C58" s="34">
        <v>36458.978911530772</v>
      </c>
      <c r="D58" s="34">
        <v>2943.7310000000002</v>
      </c>
      <c r="E58" s="34">
        <v>1114.7450368960631</v>
      </c>
      <c r="F58" s="34">
        <v>1092.6515927840323</v>
      </c>
      <c r="G58" s="34">
        <v>22.093444112031083</v>
      </c>
      <c r="H58" s="34">
        <v>0</v>
      </c>
      <c r="I58" s="34">
        <v>4058.4760368960633</v>
      </c>
      <c r="J58" s="34">
        <v>40517.454948426835</v>
      </c>
    </row>
    <row r="59" spans="1:10" x14ac:dyDescent="0.2">
      <c r="A59" s="53">
        <v>5.0999999999999996</v>
      </c>
      <c r="B59" s="44" t="s">
        <v>48</v>
      </c>
      <c r="C59" s="34">
        <v>1618.8992487188418</v>
      </c>
      <c r="D59" s="34">
        <v>0</v>
      </c>
      <c r="E59" s="34">
        <v>156.69603062593114</v>
      </c>
      <c r="F59" s="34">
        <v>156.69603062593126</v>
      </c>
      <c r="G59" s="34">
        <v>0</v>
      </c>
      <c r="H59" s="34">
        <v>0</v>
      </c>
      <c r="I59" s="34">
        <v>156.69603062593114</v>
      </c>
      <c r="J59" s="34">
        <v>1775.595279344773</v>
      </c>
    </row>
    <row r="60" spans="1:10" x14ac:dyDescent="0.2">
      <c r="A60" s="53" t="s">
        <v>86</v>
      </c>
      <c r="B60" s="45" t="s">
        <v>49</v>
      </c>
      <c r="C60" s="34">
        <v>1478.5166568343841</v>
      </c>
      <c r="D60" s="34">
        <v>0</v>
      </c>
      <c r="E60" s="34">
        <v>142.47778223375849</v>
      </c>
      <c r="F60" s="34">
        <v>142.47778223375849</v>
      </c>
      <c r="G60" s="34">
        <v>0</v>
      </c>
      <c r="H60" s="34">
        <v>0</v>
      </c>
      <c r="I60" s="34">
        <v>142.47778223375849</v>
      </c>
      <c r="J60" s="34">
        <v>1620.9944390681426</v>
      </c>
    </row>
    <row r="61" spans="1:10" x14ac:dyDescent="0.2">
      <c r="A61" s="53" t="s">
        <v>87</v>
      </c>
      <c r="B61" s="45" t="s">
        <v>50</v>
      </c>
      <c r="C61" s="34">
        <v>140.38259188445764</v>
      </c>
      <c r="D61" s="34">
        <v>0</v>
      </c>
      <c r="E61" s="34">
        <v>14.218248392172768</v>
      </c>
      <c r="F61" s="34">
        <v>14.218248392172768</v>
      </c>
      <c r="G61" s="34">
        <v>0</v>
      </c>
      <c r="H61" s="34">
        <v>0</v>
      </c>
      <c r="I61" s="34">
        <v>14.218248392172768</v>
      </c>
      <c r="J61" s="34">
        <v>154.60084027663041</v>
      </c>
    </row>
    <row r="62" spans="1:10" x14ac:dyDescent="0.2">
      <c r="A62" s="53">
        <v>5.2</v>
      </c>
      <c r="B62" s="44" t="s">
        <v>51</v>
      </c>
      <c r="C62" s="34">
        <v>840.49577448771436</v>
      </c>
      <c r="D62" s="34">
        <v>1329.9389999999999</v>
      </c>
      <c r="E62" s="34">
        <v>17.120827749876298</v>
      </c>
      <c r="F62" s="34">
        <v>17.120827749876298</v>
      </c>
      <c r="G62" s="34">
        <v>0</v>
      </c>
      <c r="H62" s="34">
        <v>0</v>
      </c>
      <c r="I62" s="34">
        <v>1347.0598277498761</v>
      </c>
      <c r="J62" s="34">
        <v>2187.5556022375904</v>
      </c>
    </row>
    <row r="63" spans="1:10" x14ac:dyDescent="0.2">
      <c r="A63" s="53">
        <v>5.4</v>
      </c>
      <c r="B63" s="44" t="s">
        <v>52</v>
      </c>
      <c r="C63" s="34">
        <v>33999.583888324218</v>
      </c>
      <c r="D63" s="34">
        <v>1613.7920000000004</v>
      </c>
      <c r="E63" s="34">
        <v>940.92817852025564</v>
      </c>
      <c r="F63" s="34">
        <v>918.83473440822468</v>
      </c>
      <c r="G63" s="34">
        <v>22.093444112031083</v>
      </c>
      <c r="H63" s="34">
        <v>0</v>
      </c>
      <c r="I63" s="34">
        <v>2554.720178520256</v>
      </c>
      <c r="J63" s="34">
        <v>36554.304066844474</v>
      </c>
    </row>
    <row r="64" spans="1:10" x14ac:dyDescent="0.2">
      <c r="A64" s="53" t="s">
        <v>88</v>
      </c>
      <c r="B64" s="45" t="s">
        <v>53</v>
      </c>
      <c r="C64" s="34">
        <v>8591.234645646904</v>
      </c>
      <c r="D64" s="34">
        <v>-78.788999999999874</v>
      </c>
      <c r="E64" s="34">
        <v>182.2315512280212</v>
      </c>
      <c r="F64" s="34">
        <v>182.2315512280212</v>
      </c>
      <c r="G64" s="34">
        <v>0</v>
      </c>
      <c r="H64" s="34">
        <v>0</v>
      </c>
      <c r="I64" s="34">
        <v>103.44255122802133</v>
      </c>
      <c r="J64" s="34">
        <v>8694.6771968749254</v>
      </c>
    </row>
    <row r="65" spans="1:11" ht="24" x14ac:dyDescent="0.2">
      <c r="A65" s="53" t="s">
        <v>89</v>
      </c>
      <c r="B65" s="46" t="s">
        <v>10</v>
      </c>
      <c r="C65" s="34">
        <v>7241.4020313732735</v>
      </c>
      <c r="D65" s="34">
        <v>22.844000000000051</v>
      </c>
      <c r="E65" s="34">
        <v>158.44580897416654</v>
      </c>
      <c r="F65" s="34">
        <v>158.44580897416654</v>
      </c>
      <c r="G65" s="34">
        <v>0</v>
      </c>
      <c r="H65" s="34">
        <v>0</v>
      </c>
      <c r="I65" s="34">
        <v>181.28980897416659</v>
      </c>
      <c r="J65" s="34">
        <v>7422.6918403474401</v>
      </c>
    </row>
    <row r="66" spans="1:11" x14ac:dyDescent="0.2">
      <c r="A66" s="53" t="s">
        <v>90</v>
      </c>
      <c r="B66" s="46" t="s">
        <v>11</v>
      </c>
      <c r="C66" s="34">
        <v>1349.8326142736312</v>
      </c>
      <c r="D66" s="34">
        <v>-101.63299999999992</v>
      </c>
      <c r="E66" s="34">
        <v>23.785742253854664</v>
      </c>
      <c r="F66" s="34">
        <v>23.785742253854664</v>
      </c>
      <c r="G66" s="34">
        <v>0</v>
      </c>
      <c r="H66" s="34">
        <v>0</v>
      </c>
      <c r="I66" s="34">
        <v>-77.84725774614526</v>
      </c>
      <c r="J66" s="34">
        <v>1271.9853565274859</v>
      </c>
    </row>
    <row r="67" spans="1:11" x14ac:dyDescent="0.2">
      <c r="A67" s="53" t="s">
        <v>91</v>
      </c>
      <c r="B67" s="45" t="s">
        <v>54</v>
      </c>
      <c r="C67" s="34">
        <v>25408.349242677315</v>
      </c>
      <c r="D67" s="34">
        <v>1692.5810000000001</v>
      </c>
      <c r="E67" s="34">
        <v>758.69662729223455</v>
      </c>
      <c r="F67" s="34">
        <v>736.60318318020347</v>
      </c>
      <c r="G67" s="34">
        <v>22.093444112031083</v>
      </c>
      <c r="H67" s="34">
        <v>0</v>
      </c>
      <c r="I67" s="34">
        <v>2451.2776272922347</v>
      </c>
      <c r="J67" s="34">
        <v>27859.62686996955</v>
      </c>
    </row>
    <row r="68" spans="1:11" x14ac:dyDescent="0.2">
      <c r="A68" s="53" t="s">
        <v>92</v>
      </c>
      <c r="B68" s="46" t="s">
        <v>23</v>
      </c>
      <c r="C68" s="34">
        <v>25408.349242677315</v>
      </c>
      <c r="D68" s="34">
        <v>1692.5810000000001</v>
      </c>
      <c r="E68" s="34">
        <v>758.69662729223455</v>
      </c>
      <c r="F68" s="34">
        <v>736.60318318020347</v>
      </c>
      <c r="G68" s="34">
        <v>22.093444112031083</v>
      </c>
      <c r="H68" s="34">
        <v>0</v>
      </c>
      <c r="I68" s="34">
        <v>2451.2776272922347</v>
      </c>
      <c r="J68" s="34">
        <v>27859.62686996955</v>
      </c>
    </row>
    <row r="69" spans="1:11" x14ac:dyDescent="0.2">
      <c r="A69" s="53" t="s">
        <v>93</v>
      </c>
      <c r="B69" s="47" t="s">
        <v>24</v>
      </c>
      <c r="C69" s="34">
        <v>25408.349242677315</v>
      </c>
      <c r="D69" s="34">
        <v>1692.5810000000001</v>
      </c>
      <c r="E69" s="34">
        <v>758.69662729223455</v>
      </c>
      <c r="F69" s="34">
        <v>736.60318318020347</v>
      </c>
      <c r="G69" s="34">
        <v>22.093444112031083</v>
      </c>
      <c r="H69" s="34">
        <v>0</v>
      </c>
      <c r="I69" s="34">
        <v>2451.2776272922347</v>
      </c>
      <c r="J69" s="34">
        <v>27859.62686996955</v>
      </c>
    </row>
    <row r="70" spans="1:11" x14ac:dyDescent="0.2">
      <c r="B70" s="87" t="s">
        <v>7</v>
      </c>
      <c r="C70" s="71">
        <v>184659.8012978613</v>
      </c>
      <c r="D70" s="71">
        <v>9795.68454753066</v>
      </c>
      <c r="E70" s="71">
        <v>2178.267915790103</v>
      </c>
      <c r="F70" s="71">
        <v>2170.9034344194247</v>
      </c>
      <c r="G70" s="71">
        <v>77.327054392108778</v>
      </c>
      <c r="H70" s="71">
        <v>-69.962573021431751</v>
      </c>
      <c r="I70" s="71">
        <v>11973.952463320762</v>
      </c>
      <c r="J70" s="71">
        <v>196633.75376118207</v>
      </c>
    </row>
    <row r="71" spans="1:11" x14ac:dyDescent="0.2">
      <c r="A71" s="53">
        <v>1</v>
      </c>
      <c r="B71" s="35" t="s">
        <v>18</v>
      </c>
      <c r="C71" s="34">
        <v>53081.717612105786</v>
      </c>
      <c r="D71" s="34">
        <v>1889.174</v>
      </c>
      <c r="E71" s="34">
        <v>431.7544190033359</v>
      </c>
      <c r="F71" s="34">
        <v>289.06759244646321</v>
      </c>
      <c r="G71" s="34">
        <v>-15.649522912688683</v>
      </c>
      <c r="H71" s="34">
        <v>158.3363494695561</v>
      </c>
      <c r="I71" s="34">
        <v>2320.9284190033359</v>
      </c>
      <c r="J71" s="34">
        <v>55402.646031109121</v>
      </c>
    </row>
    <row r="72" spans="1:11" x14ac:dyDescent="0.2">
      <c r="A72" s="53">
        <v>1.1000000000000001</v>
      </c>
      <c r="B72" s="44" t="s">
        <v>22</v>
      </c>
      <c r="C72" s="34">
        <v>34029.280205838244</v>
      </c>
      <c r="D72" s="34">
        <v>1478.4850000000001</v>
      </c>
      <c r="E72" s="34">
        <v>197.62286978665406</v>
      </c>
      <c r="F72" s="34">
        <v>-44.484455274353223</v>
      </c>
      <c r="G72" s="34">
        <v>-15.649522912688683</v>
      </c>
      <c r="H72" s="34">
        <v>257.75684797369598</v>
      </c>
      <c r="I72" s="34">
        <v>1676.1078697866542</v>
      </c>
      <c r="J72" s="34">
        <v>35705.388075624898</v>
      </c>
    </row>
    <row r="73" spans="1:11" ht="24" x14ac:dyDescent="0.2">
      <c r="A73" s="53" t="s">
        <v>61</v>
      </c>
      <c r="B73" s="45" t="s">
        <v>26</v>
      </c>
      <c r="C73" s="34">
        <v>34029.280205838244</v>
      </c>
      <c r="D73" s="34">
        <v>1478.4850000000001</v>
      </c>
      <c r="E73" s="34">
        <v>197.62286978665406</v>
      </c>
      <c r="F73" s="34">
        <v>-44.484455274353223</v>
      </c>
      <c r="G73" s="34">
        <v>-15.649522912688683</v>
      </c>
      <c r="H73" s="34">
        <v>257.75684797369598</v>
      </c>
      <c r="I73" s="34">
        <v>1676.1078697866542</v>
      </c>
      <c r="J73" s="34">
        <v>35705.388075624898</v>
      </c>
      <c r="K73" s="25"/>
    </row>
    <row r="74" spans="1:11" s="153" customFormat="1" hidden="1" x14ac:dyDescent="0.2">
      <c r="A74" s="152">
        <v>1.2</v>
      </c>
      <c r="B74" s="150"/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4"/>
    </row>
    <row r="75" spans="1:11" x14ac:dyDescent="0.2">
      <c r="A75" s="53" t="s">
        <v>62</v>
      </c>
      <c r="B75" s="44" t="s">
        <v>41</v>
      </c>
      <c r="C75" s="34">
        <v>19052.437406267545</v>
      </c>
      <c r="D75" s="34">
        <v>410.68899999999996</v>
      </c>
      <c r="E75" s="34">
        <v>234.13154921667808</v>
      </c>
      <c r="F75" s="34">
        <v>333.5520477208164</v>
      </c>
      <c r="G75" s="34">
        <v>0</v>
      </c>
      <c r="H75" s="34">
        <v>-99.420498504139886</v>
      </c>
      <c r="I75" s="34">
        <v>644.82054921667805</v>
      </c>
      <c r="J75" s="34">
        <v>19697.257955484223</v>
      </c>
    </row>
    <row r="76" spans="1:11" ht="24" x14ac:dyDescent="0.2">
      <c r="A76" s="52" t="s">
        <v>112</v>
      </c>
      <c r="B76" s="45" t="s">
        <v>3</v>
      </c>
      <c r="C76" s="34">
        <v>13409.237190194252</v>
      </c>
      <c r="D76" s="34">
        <v>295.64499999999998</v>
      </c>
      <c r="E76" s="34">
        <v>76.810679256028834</v>
      </c>
      <c r="F76" s="34">
        <v>214.89470495622285</v>
      </c>
      <c r="G76" s="34">
        <v>0</v>
      </c>
      <c r="H76" s="34">
        <v>-138.08402570019427</v>
      </c>
      <c r="I76" s="34">
        <v>372.45567925602882</v>
      </c>
      <c r="J76" s="34">
        <v>13781.69286945028</v>
      </c>
    </row>
    <row r="77" spans="1:11" s="165" customFormat="1" x14ac:dyDescent="0.2">
      <c r="A77" s="204" t="s">
        <v>112</v>
      </c>
      <c r="B77" s="141" t="s">
        <v>55</v>
      </c>
      <c r="C77" s="34">
        <v>11526.670637487294</v>
      </c>
      <c r="D77" s="34">
        <v>-111.44250778816199</v>
      </c>
      <c r="E77" s="34">
        <v>126.14118604189348</v>
      </c>
      <c r="F77" s="34">
        <v>193.34207854932134</v>
      </c>
      <c r="G77" s="34">
        <v>0</v>
      </c>
      <c r="H77" s="34">
        <v>-67.200892507427881</v>
      </c>
      <c r="I77" s="34">
        <v>14.698678253731487</v>
      </c>
      <c r="J77" s="34">
        <v>11541.369315741025</v>
      </c>
    </row>
    <row r="78" spans="1:11" s="165" customFormat="1" ht="24" x14ac:dyDescent="0.2">
      <c r="A78" s="204" t="s">
        <v>63</v>
      </c>
      <c r="B78" s="141" t="s">
        <v>40</v>
      </c>
      <c r="C78" s="34">
        <v>1882.5665527069575</v>
      </c>
      <c r="D78" s="34">
        <v>407.08750778816199</v>
      </c>
      <c r="E78" s="34">
        <v>-49.330506785864884</v>
      </c>
      <c r="F78" s="34">
        <v>21.55262640690151</v>
      </c>
      <c r="G78" s="34">
        <v>0</v>
      </c>
      <c r="H78" s="34">
        <v>-70.883133192766394</v>
      </c>
      <c r="I78" s="34">
        <v>357.7570010022971</v>
      </c>
      <c r="J78" s="34">
        <v>2240.3235537092546</v>
      </c>
    </row>
    <row r="79" spans="1:11" ht="24" x14ac:dyDescent="0.2">
      <c r="A79" s="53"/>
      <c r="B79" s="45" t="s">
        <v>155</v>
      </c>
      <c r="C79" s="34">
        <v>172.7785746270248</v>
      </c>
      <c r="D79" s="34">
        <v>60.720999999999997</v>
      </c>
      <c r="E79" s="34">
        <v>3.493330228169107</v>
      </c>
      <c r="F79" s="34">
        <v>3.493330228169107</v>
      </c>
      <c r="G79" s="34">
        <v>0</v>
      </c>
      <c r="H79" s="34">
        <v>0</v>
      </c>
      <c r="I79" s="34">
        <v>64.214330228169104</v>
      </c>
      <c r="J79" s="34">
        <v>236.9929048551939</v>
      </c>
    </row>
    <row r="80" spans="1:11" x14ac:dyDescent="0.2">
      <c r="A80" s="53"/>
      <c r="B80" s="45" t="s">
        <v>156</v>
      </c>
      <c r="C80" s="34">
        <v>5470.4216414462689</v>
      </c>
      <c r="D80" s="34">
        <v>54.322999999999993</v>
      </c>
      <c r="E80" s="34">
        <v>153.82753973247907</v>
      </c>
      <c r="F80" s="34">
        <v>115.16401253642442</v>
      </c>
      <c r="G80" s="34">
        <v>0</v>
      </c>
      <c r="H80" s="34">
        <v>38.663527196054396</v>
      </c>
      <c r="I80" s="34">
        <v>208.15053973247905</v>
      </c>
      <c r="J80" s="34">
        <v>5678.572181178748</v>
      </c>
    </row>
    <row r="81" spans="1:11" ht="24" x14ac:dyDescent="0.2">
      <c r="A81" s="53"/>
      <c r="B81" s="36" t="s">
        <v>163</v>
      </c>
      <c r="C81" s="34">
        <v>2274.0180108463105</v>
      </c>
      <c r="D81" s="34">
        <v>23.015000000000001</v>
      </c>
      <c r="E81" s="34">
        <v>58.083981152179021</v>
      </c>
      <c r="F81" s="34">
        <v>47.95781926749811</v>
      </c>
      <c r="G81" s="34">
        <v>0</v>
      </c>
      <c r="H81" s="34">
        <v>10.126161884680913</v>
      </c>
      <c r="I81" s="34">
        <v>81.098981152179022</v>
      </c>
      <c r="J81" s="34">
        <v>2355.1169919984895</v>
      </c>
    </row>
    <row r="82" spans="1:11" ht="24" x14ac:dyDescent="0.2">
      <c r="A82" s="53"/>
      <c r="B82" s="36" t="s">
        <v>158</v>
      </c>
      <c r="C82" s="34">
        <v>2936.3358802499056</v>
      </c>
      <c r="D82" s="34">
        <v>30.391999999999999</v>
      </c>
      <c r="E82" s="34">
        <v>101.21933338334685</v>
      </c>
      <c r="F82" s="34">
        <v>61.635246015957826</v>
      </c>
      <c r="G82" s="34">
        <v>0</v>
      </c>
      <c r="H82" s="34">
        <v>39.584087367389024</v>
      </c>
      <c r="I82" s="34">
        <v>131.61133338334685</v>
      </c>
      <c r="J82" s="34">
        <v>3067.9472136332524</v>
      </c>
    </row>
    <row r="83" spans="1:11" ht="24" x14ac:dyDescent="0.2">
      <c r="A83" s="53">
        <v>2</v>
      </c>
      <c r="B83" s="36" t="s">
        <v>159</v>
      </c>
      <c r="C83" s="34">
        <v>260.06775035005296</v>
      </c>
      <c r="D83" s="34">
        <v>0.91600000000000004</v>
      </c>
      <c r="E83" s="34">
        <v>-5.4757748030470488</v>
      </c>
      <c r="F83" s="34">
        <v>5.5709472529684927</v>
      </c>
      <c r="G83" s="34">
        <v>0</v>
      </c>
      <c r="H83" s="34">
        <v>-11.046722056015541</v>
      </c>
      <c r="I83" s="34">
        <v>-4.5597748030470484</v>
      </c>
      <c r="J83" s="34">
        <v>255.50797554700591</v>
      </c>
      <c r="K83" s="25"/>
    </row>
    <row r="84" spans="1:11" x14ac:dyDescent="0.2">
      <c r="A84" s="53">
        <v>2.1</v>
      </c>
      <c r="B84" s="35" t="s">
        <v>4</v>
      </c>
      <c r="C84" s="34">
        <v>31864.148692543338</v>
      </c>
      <c r="D84" s="34">
        <v>-130.15900000000002</v>
      </c>
      <c r="E84" s="34">
        <v>750.70183624085655</v>
      </c>
      <c r="F84" s="34">
        <v>782.921442237571</v>
      </c>
      <c r="G84" s="34">
        <v>-32.219605996711998</v>
      </c>
      <c r="H84" s="34">
        <v>0</v>
      </c>
      <c r="I84" s="34">
        <v>620.54283624085656</v>
      </c>
      <c r="J84" s="34">
        <v>32484.691528784195</v>
      </c>
    </row>
    <row r="85" spans="1:11" x14ac:dyDescent="0.2">
      <c r="A85" s="53" t="s">
        <v>66</v>
      </c>
      <c r="B85" s="44" t="s">
        <v>22</v>
      </c>
      <c r="C85" s="34">
        <v>4713.61548904352</v>
      </c>
      <c r="D85" s="34">
        <v>0.92</v>
      </c>
      <c r="E85" s="34">
        <v>120.67522212319007</v>
      </c>
      <c r="F85" s="34">
        <v>120.67522212319007</v>
      </c>
      <c r="G85" s="34">
        <v>0</v>
      </c>
      <c r="H85" s="34">
        <v>0</v>
      </c>
      <c r="I85" s="34">
        <v>121.59522212319007</v>
      </c>
      <c r="J85" s="34">
        <v>4835.2107111667101</v>
      </c>
    </row>
    <row r="86" spans="1:11" x14ac:dyDescent="0.2">
      <c r="A86" s="53">
        <v>2.2000000000000002</v>
      </c>
      <c r="B86" s="45" t="s">
        <v>17</v>
      </c>
      <c r="C86" s="34">
        <v>4713.61548904352</v>
      </c>
      <c r="D86" s="34">
        <v>0.92</v>
      </c>
      <c r="E86" s="34">
        <v>120.67522212319007</v>
      </c>
      <c r="F86" s="34">
        <v>120.67522212319007</v>
      </c>
      <c r="G86" s="34">
        <v>0</v>
      </c>
      <c r="H86" s="34">
        <v>0</v>
      </c>
      <c r="I86" s="34">
        <v>121.59522212319007</v>
      </c>
      <c r="J86" s="34">
        <v>4835.2107111667101</v>
      </c>
      <c r="K86" s="25"/>
    </row>
    <row r="87" spans="1:11" x14ac:dyDescent="0.2">
      <c r="A87" s="53" t="s">
        <v>94</v>
      </c>
      <c r="B87" s="44" t="s">
        <v>23</v>
      </c>
      <c r="C87" s="34">
        <v>27150.533203499817</v>
      </c>
      <c r="D87" s="34">
        <v>-131.07900000000001</v>
      </c>
      <c r="E87" s="34">
        <v>630.02661411766735</v>
      </c>
      <c r="F87" s="34">
        <v>662.24622011438089</v>
      </c>
      <c r="G87" s="34">
        <v>-32.219605996711998</v>
      </c>
      <c r="H87" s="34">
        <v>0</v>
      </c>
      <c r="I87" s="34">
        <v>498.9476141176674</v>
      </c>
      <c r="J87" s="34">
        <v>27649.480817617485</v>
      </c>
      <c r="K87" s="25"/>
    </row>
    <row r="88" spans="1:11" x14ac:dyDescent="0.2">
      <c r="A88" s="53" t="s">
        <v>67</v>
      </c>
      <c r="B88" s="45" t="s">
        <v>39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1:11" x14ac:dyDescent="0.2">
      <c r="A89" s="53" t="s">
        <v>95</v>
      </c>
      <c r="B89" s="45" t="s">
        <v>9</v>
      </c>
      <c r="C89" s="34">
        <v>242.06998215973786</v>
      </c>
      <c r="D89" s="34">
        <v>-48.637</v>
      </c>
      <c r="E89" s="34">
        <v>6.5297813118319823</v>
      </c>
      <c r="F89" s="34">
        <v>6.529781311831993</v>
      </c>
      <c r="G89" s="34">
        <v>0</v>
      </c>
      <c r="H89" s="34">
        <v>0</v>
      </c>
      <c r="I89" s="34">
        <v>-42.107218688168018</v>
      </c>
      <c r="J89" s="34">
        <v>199.96276347156984</v>
      </c>
    </row>
    <row r="90" spans="1:11" x14ac:dyDescent="0.2">
      <c r="A90" s="53" t="s">
        <v>96</v>
      </c>
      <c r="B90" s="47" t="s">
        <v>25</v>
      </c>
      <c r="C90" s="34">
        <v>3.5995536380630164</v>
      </c>
      <c r="D90" s="34">
        <v>0</v>
      </c>
      <c r="E90" s="34">
        <v>0.10346050029938825</v>
      </c>
      <c r="F90" s="34">
        <v>0.10346050029938825</v>
      </c>
      <c r="G90" s="34">
        <v>0</v>
      </c>
      <c r="H90" s="34">
        <v>0</v>
      </c>
      <c r="I90" s="34">
        <v>0.10346050029938825</v>
      </c>
      <c r="J90" s="34">
        <v>3.7030141383624047</v>
      </c>
    </row>
    <row r="91" spans="1:11" x14ac:dyDescent="0.2">
      <c r="A91" s="53" t="s">
        <v>97</v>
      </c>
      <c r="B91" s="47" t="s">
        <v>24</v>
      </c>
      <c r="C91" s="34">
        <v>238.47042852167485</v>
      </c>
      <c r="D91" s="34">
        <v>-48.637</v>
      </c>
      <c r="E91" s="34">
        <v>6.4263208115326051</v>
      </c>
      <c r="F91" s="34">
        <v>6.4263208115326051</v>
      </c>
      <c r="G91" s="34">
        <v>0</v>
      </c>
      <c r="H91" s="34">
        <v>0</v>
      </c>
      <c r="I91" s="34">
        <v>-42.210679188467395</v>
      </c>
      <c r="J91" s="34">
        <v>196.25974933320745</v>
      </c>
    </row>
    <row r="92" spans="1:11" x14ac:dyDescent="0.2">
      <c r="A92" s="53" t="s">
        <v>98</v>
      </c>
      <c r="B92" s="45" t="s">
        <v>15</v>
      </c>
      <c r="C92" s="34">
        <v>21585.623279054395</v>
      </c>
      <c r="D92" s="34">
        <v>0.77799999999999514</v>
      </c>
      <c r="E92" s="34">
        <v>491.89476739685256</v>
      </c>
      <c r="F92" s="34">
        <v>524.11437339356655</v>
      </c>
      <c r="G92" s="34">
        <v>-32.219605996711998</v>
      </c>
      <c r="H92" s="34">
        <v>0</v>
      </c>
      <c r="I92" s="34">
        <v>492.67276739685258</v>
      </c>
      <c r="J92" s="34">
        <v>22078.296046451247</v>
      </c>
    </row>
    <row r="93" spans="1:11" x14ac:dyDescent="0.2">
      <c r="A93" s="53" t="s">
        <v>99</v>
      </c>
      <c r="B93" s="47" t="s">
        <v>25</v>
      </c>
      <c r="C93" s="34">
        <v>26.096763875956871</v>
      </c>
      <c r="D93" s="34">
        <v>-23.001000000000001</v>
      </c>
      <c r="E93" s="34">
        <v>1.5330037969961374</v>
      </c>
      <c r="F93" s="34">
        <v>1.5330037969961374</v>
      </c>
      <c r="G93" s="34">
        <v>0</v>
      </c>
      <c r="H93" s="34">
        <v>0</v>
      </c>
      <c r="I93" s="34">
        <v>-21.467996203003864</v>
      </c>
      <c r="J93" s="34">
        <v>4.6287676729530061</v>
      </c>
    </row>
    <row r="94" spans="1:11" x14ac:dyDescent="0.2">
      <c r="A94" s="53" t="s">
        <v>68</v>
      </c>
      <c r="B94" s="47" t="s">
        <v>24</v>
      </c>
      <c r="C94" s="34">
        <v>21559.526515178437</v>
      </c>
      <c r="D94" s="34">
        <v>23.778999999999996</v>
      </c>
      <c r="E94" s="34">
        <v>490.36176359985848</v>
      </c>
      <c r="F94" s="34">
        <v>522.58136959657043</v>
      </c>
      <c r="G94" s="34">
        <v>-32.219605996711998</v>
      </c>
      <c r="H94" s="34">
        <v>0</v>
      </c>
      <c r="I94" s="34">
        <v>514.14076359985847</v>
      </c>
      <c r="J94" s="34">
        <v>22073.667278778295</v>
      </c>
    </row>
    <row r="95" spans="1:11" x14ac:dyDescent="0.2">
      <c r="A95" s="53" t="s">
        <v>111</v>
      </c>
      <c r="B95" s="45" t="s">
        <v>17</v>
      </c>
      <c r="C95" s="34">
        <v>5322.8399422856855</v>
      </c>
      <c r="D95" s="34">
        <v>-83.22</v>
      </c>
      <c r="E95" s="34">
        <v>131.60206540898227</v>
      </c>
      <c r="F95" s="34">
        <v>131.60206540898227</v>
      </c>
      <c r="G95" s="34">
        <v>0</v>
      </c>
      <c r="H95" s="34">
        <v>0</v>
      </c>
      <c r="I95" s="34">
        <v>48.382065408982271</v>
      </c>
      <c r="J95" s="34">
        <v>5371.2220076946678</v>
      </c>
    </row>
    <row r="96" spans="1:11" x14ac:dyDescent="0.2">
      <c r="A96" s="53" t="s">
        <v>69</v>
      </c>
      <c r="B96" s="47" t="s">
        <v>25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25"/>
    </row>
    <row r="97" spans="1:11" x14ac:dyDescent="0.2">
      <c r="A97" s="53"/>
      <c r="B97" s="50" t="s">
        <v>56</v>
      </c>
      <c r="C97" s="34">
        <v>5322.8399422856855</v>
      </c>
      <c r="D97" s="34">
        <v>-83.22</v>
      </c>
      <c r="E97" s="34">
        <v>131.60206540898227</v>
      </c>
      <c r="F97" s="34">
        <v>131.60206540898227</v>
      </c>
      <c r="G97" s="34">
        <v>0</v>
      </c>
      <c r="H97" s="34">
        <v>0</v>
      </c>
      <c r="I97" s="34">
        <v>48.382065408982271</v>
      </c>
      <c r="J97" s="34">
        <v>5371.2220076946678</v>
      </c>
      <c r="K97" s="25"/>
    </row>
    <row r="98" spans="1:11" ht="24" x14ac:dyDescent="0.2">
      <c r="A98" s="53"/>
      <c r="B98" s="101" t="s">
        <v>148</v>
      </c>
      <c r="C98" s="34">
        <v>555.23114867122024</v>
      </c>
      <c r="D98" s="34">
        <v>0</v>
      </c>
      <c r="E98" s="34">
        <v>141.86126287550246</v>
      </c>
      <c r="F98" s="34">
        <v>16.665079573992998</v>
      </c>
      <c r="G98" s="34">
        <v>125.19618330150946</v>
      </c>
      <c r="H98" s="34">
        <v>0</v>
      </c>
      <c r="I98" s="34">
        <v>141.86126287550246</v>
      </c>
      <c r="J98" s="34">
        <v>697.0924115467227</v>
      </c>
      <c r="K98" s="25"/>
    </row>
    <row r="99" spans="1:11" x14ac:dyDescent="0.2">
      <c r="A99" s="53">
        <v>4</v>
      </c>
      <c r="B99" s="45" t="s">
        <v>149</v>
      </c>
      <c r="C99" s="34">
        <v>555.23114867122024</v>
      </c>
      <c r="D99" s="34">
        <v>0</v>
      </c>
      <c r="E99" s="34">
        <v>141.86126287550246</v>
      </c>
      <c r="F99" s="34">
        <v>16.665079573992998</v>
      </c>
      <c r="G99" s="34">
        <v>125.19618330150946</v>
      </c>
      <c r="H99" s="34">
        <v>0</v>
      </c>
      <c r="I99" s="34">
        <v>141.86126287550246</v>
      </c>
      <c r="J99" s="34">
        <v>697.0924115467227</v>
      </c>
      <c r="K99" s="25"/>
    </row>
    <row r="100" spans="1:11" x14ac:dyDescent="0.2">
      <c r="A100" s="53">
        <v>4.2</v>
      </c>
      <c r="B100" s="37" t="s">
        <v>5</v>
      </c>
      <c r="C100" s="34">
        <v>99158.703844540942</v>
      </c>
      <c r="D100" s="34">
        <v>8036.6695475306606</v>
      </c>
      <c r="E100" s="34">
        <v>853.95039767040805</v>
      </c>
      <c r="F100" s="34">
        <v>1082.2493201613975</v>
      </c>
      <c r="G100" s="34">
        <v>0</v>
      </c>
      <c r="H100" s="34">
        <v>-228.29892249098785</v>
      </c>
      <c r="I100" s="34">
        <v>8890.6199452010678</v>
      </c>
      <c r="J100" s="34">
        <v>108049.32378974203</v>
      </c>
    </row>
    <row r="101" spans="1:11" x14ac:dyDescent="0.2">
      <c r="A101" s="53" t="s">
        <v>72</v>
      </c>
      <c r="B101" s="44" t="s">
        <v>43</v>
      </c>
      <c r="C101" s="34">
        <v>835.99633244013557</v>
      </c>
      <c r="D101" s="34">
        <v>-2.28399999999999</v>
      </c>
      <c r="E101" s="34">
        <v>5.9461234335396949</v>
      </c>
      <c r="F101" s="34">
        <v>5.9461234335397091</v>
      </c>
      <c r="G101" s="34">
        <v>0</v>
      </c>
      <c r="H101" s="34">
        <v>0</v>
      </c>
      <c r="I101" s="34">
        <v>3.6621234335397048</v>
      </c>
      <c r="J101" s="34">
        <v>839.65845587367528</v>
      </c>
    </row>
    <row r="102" spans="1:11" s="26" customFormat="1" x14ac:dyDescent="0.2">
      <c r="A102" s="53" t="s">
        <v>75</v>
      </c>
      <c r="B102" s="45" t="s">
        <v>39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1:11" s="26" customFormat="1" x14ac:dyDescent="0.2">
      <c r="A103" s="53" t="s">
        <v>76</v>
      </c>
      <c r="B103" s="45" t="s">
        <v>9</v>
      </c>
      <c r="C103" s="34">
        <v>835.99633244013557</v>
      </c>
      <c r="D103" s="34">
        <v>-2.28399999999999</v>
      </c>
      <c r="E103" s="34">
        <v>5.9461234335396949</v>
      </c>
      <c r="F103" s="34">
        <v>5.9461234335397091</v>
      </c>
      <c r="G103" s="34">
        <v>0</v>
      </c>
      <c r="H103" s="34">
        <v>0</v>
      </c>
      <c r="I103" s="34">
        <v>3.6621234335397048</v>
      </c>
      <c r="J103" s="34">
        <v>839.65845587367528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v>749.60704512662312</v>
      </c>
      <c r="D104" s="34">
        <v>-5.0069999999999908</v>
      </c>
      <c r="E104" s="34">
        <v>5.2603178917637905</v>
      </c>
      <c r="F104" s="34">
        <v>5.2603178917637905</v>
      </c>
      <c r="G104" s="34">
        <v>0</v>
      </c>
      <c r="H104" s="34">
        <v>0</v>
      </c>
      <c r="I104" s="34">
        <v>0.25331789176379971</v>
      </c>
      <c r="J104" s="34">
        <v>749.86036301838692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v>86.389287313512398</v>
      </c>
      <c r="D105" s="34">
        <v>2.7230000000000008</v>
      </c>
      <c r="E105" s="34">
        <v>0.68580554177591857</v>
      </c>
      <c r="F105" s="34">
        <v>0.68580554177591857</v>
      </c>
      <c r="G105" s="34">
        <v>0</v>
      </c>
      <c r="H105" s="34">
        <v>0</v>
      </c>
      <c r="I105" s="34">
        <v>3.4088055417759193</v>
      </c>
      <c r="J105" s="34">
        <v>89.798092855288317</v>
      </c>
      <c r="K105" s="29"/>
    </row>
    <row r="106" spans="1:11" ht="24" x14ac:dyDescent="0.2">
      <c r="A106" s="53">
        <v>4.3</v>
      </c>
      <c r="B106" s="49" t="s">
        <v>37</v>
      </c>
      <c r="C106" s="34">
        <v>92.688506180122673</v>
      </c>
      <c r="D106" s="34">
        <v>-5.9910000000000014</v>
      </c>
      <c r="E106" s="34">
        <v>1.249079605984436</v>
      </c>
      <c r="F106" s="34">
        <v>1.249079605984436</v>
      </c>
      <c r="G106" s="34">
        <v>0</v>
      </c>
      <c r="H106" s="34">
        <v>0</v>
      </c>
      <c r="I106" s="34">
        <v>-4.7419203940155654</v>
      </c>
      <c r="J106" s="34">
        <v>87.946585786107107</v>
      </c>
    </row>
    <row r="107" spans="1:11" x14ac:dyDescent="0.2">
      <c r="A107" s="53" t="s">
        <v>100</v>
      </c>
      <c r="B107" s="44" t="s">
        <v>45</v>
      </c>
      <c r="C107" s="34">
        <v>87138.894358639023</v>
      </c>
      <c r="D107" s="34">
        <v>7555.5745475306603</v>
      </c>
      <c r="E107" s="34">
        <v>707.21009399554259</v>
      </c>
      <c r="F107" s="34">
        <v>935.50901648653189</v>
      </c>
      <c r="G107" s="34">
        <v>0</v>
      </c>
      <c r="H107" s="34">
        <v>-228.29892249098785</v>
      </c>
      <c r="I107" s="34">
        <v>8262.7846415262029</v>
      </c>
      <c r="J107" s="34">
        <v>95401.679000165226</v>
      </c>
    </row>
    <row r="108" spans="1:11" x14ac:dyDescent="0.2">
      <c r="A108" s="53" t="s">
        <v>101</v>
      </c>
      <c r="B108" s="45" t="s">
        <v>39</v>
      </c>
      <c r="C108" s="34">
        <v>1917.6622006780719</v>
      </c>
      <c r="D108" s="34">
        <v>-361.47399999999999</v>
      </c>
      <c r="E108" s="34">
        <v>29.627604075627744</v>
      </c>
      <c r="F108" s="34">
        <v>29.627604075627744</v>
      </c>
      <c r="G108" s="34">
        <v>0</v>
      </c>
      <c r="H108" s="34">
        <v>0</v>
      </c>
      <c r="I108" s="34">
        <v>-331.84639592437225</v>
      </c>
      <c r="J108" s="34">
        <v>1585.8158047536997</v>
      </c>
    </row>
    <row r="109" spans="1:11" x14ac:dyDescent="0.2">
      <c r="A109" s="53" t="s">
        <v>102</v>
      </c>
      <c r="B109" s="47" t="s">
        <v>57</v>
      </c>
      <c r="C109" s="34">
        <v>1917.6622006780719</v>
      </c>
      <c r="D109" s="34">
        <v>-361.47399999999999</v>
      </c>
      <c r="E109" s="34">
        <v>29.627604075627744</v>
      </c>
      <c r="F109" s="34">
        <v>29.627604075627744</v>
      </c>
      <c r="G109" s="34">
        <v>0</v>
      </c>
      <c r="H109" s="34">
        <v>0</v>
      </c>
      <c r="I109" s="34">
        <v>-331.84639592437225</v>
      </c>
      <c r="J109" s="34">
        <v>1585.8158047536997</v>
      </c>
    </row>
    <row r="110" spans="1:11" x14ac:dyDescent="0.2">
      <c r="A110" s="53" t="s">
        <v>103</v>
      </c>
      <c r="B110" s="47" t="s">
        <v>58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</row>
    <row r="111" spans="1:11" x14ac:dyDescent="0.2">
      <c r="A111" s="53" t="s">
        <v>80</v>
      </c>
      <c r="B111" s="47" t="s">
        <v>59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</row>
    <row r="112" spans="1:11" x14ac:dyDescent="0.2">
      <c r="A112" s="53" t="s">
        <v>81</v>
      </c>
      <c r="B112" s="45" t="s">
        <v>9</v>
      </c>
      <c r="C112" s="34">
        <v>450.84409316739283</v>
      </c>
      <c r="D112" s="34">
        <v>-15.673</v>
      </c>
      <c r="E112" s="34">
        <v>1.7845751593709434</v>
      </c>
      <c r="F112" s="34">
        <v>2.7051353307055601</v>
      </c>
      <c r="G112" s="34">
        <v>0</v>
      </c>
      <c r="H112" s="34">
        <v>-0.92056017133462842</v>
      </c>
      <c r="I112" s="34">
        <v>-13.888424840629057</v>
      </c>
      <c r="J112" s="34">
        <v>436.95566832676377</v>
      </c>
    </row>
    <row r="113" spans="1:11" x14ac:dyDescent="0.2">
      <c r="A113" s="53" t="s">
        <v>82</v>
      </c>
      <c r="B113" s="47" t="s">
        <v>25</v>
      </c>
      <c r="C113" s="34">
        <v>0.89988840951575411</v>
      </c>
      <c r="D113" s="34">
        <v>0</v>
      </c>
      <c r="E113" s="34">
        <v>2.5865125074847062E-2</v>
      </c>
      <c r="F113" s="34">
        <v>2.5865125074847062E-2</v>
      </c>
      <c r="G113" s="34">
        <v>0</v>
      </c>
      <c r="H113" s="34">
        <v>0</v>
      </c>
      <c r="I113" s="34">
        <v>2.5865125074847062E-2</v>
      </c>
      <c r="J113" s="34">
        <v>0.92575353459060117</v>
      </c>
    </row>
    <row r="114" spans="1:11" x14ac:dyDescent="0.2">
      <c r="A114" s="53" t="s">
        <v>104</v>
      </c>
      <c r="B114" s="51" t="s">
        <v>24</v>
      </c>
      <c r="C114" s="34">
        <v>449.94420475787706</v>
      </c>
      <c r="D114" s="34">
        <v>-15.673</v>
      </c>
      <c r="E114" s="34">
        <v>1.7587100342960849</v>
      </c>
      <c r="F114" s="34">
        <v>2.6792702056307132</v>
      </c>
      <c r="G114" s="34">
        <v>0</v>
      </c>
      <c r="H114" s="34">
        <v>-0.92056017133462842</v>
      </c>
      <c r="I114" s="34">
        <v>-13.914289965703915</v>
      </c>
      <c r="J114" s="34">
        <v>436.02991479217314</v>
      </c>
    </row>
    <row r="115" spans="1:11" x14ac:dyDescent="0.2">
      <c r="A115" s="53" t="s">
        <v>105</v>
      </c>
      <c r="B115" s="45" t="s">
        <v>15</v>
      </c>
      <c r="C115" s="34">
        <v>61065.527581329559</v>
      </c>
      <c r="D115" s="34">
        <v>7986.1115475306606</v>
      </c>
      <c r="E115" s="34">
        <v>419.68336742226984</v>
      </c>
      <c r="F115" s="34">
        <v>423.36560810760483</v>
      </c>
      <c r="G115" s="34">
        <v>0</v>
      </c>
      <c r="H115" s="34">
        <v>-3.6822406853385137</v>
      </c>
      <c r="I115" s="34">
        <v>8405.7949149529304</v>
      </c>
      <c r="J115" s="34">
        <v>69471.32249628249</v>
      </c>
    </row>
    <row r="116" spans="1:11" x14ac:dyDescent="0.2">
      <c r="A116" s="53" t="s">
        <v>106</v>
      </c>
      <c r="B116" s="47" t="s">
        <v>57</v>
      </c>
      <c r="C116" s="34">
        <v>9000.6838719765728</v>
      </c>
      <c r="D116" s="34">
        <v>387.49201080287992</v>
      </c>
      <c r="E116" s="34">
        <v>137.82798815783292</v>
      </c>
      <c r="F116" s="34">
        <v>137.82798815783292</v>
      </c>
      <c r="G116" s="34">
        <v>0</v>
      </c>
      <c r="H116" s="34">
        <v>0</v>
      </c>
      <c r="I116" s="34">
        <v>525.31999896071284</v>
      </c>
      <c r="J116" s="34">
        <v>9526.0038709372857</v>
      </c>
    </row>
    <row r="117" spans="1:11" x14ac:dyDescent="0.2">
      <c r="A117" s="53" t="s">
        <v>107</v>
      </c>
      <c r="B117" s="47" t="s">
        <v>58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</row>
    <row r="118" spans="1:11" x14ac:dyDescent="0.2">
      <c r="A118" s="53" t="s">
        <v>108</v>
      </c>
      <c r="B118" s="47" t="s">
        <v>59</v>
      </c>
      <c r="C118" s="34">
        <v>52064.843709352986</v>
      </c>
      <c r="D118" s="34">
        <v>7598.6195367277805</v>
      </c>
      <c r="E118" s="34">
        <v>281.8553792644334</v>
      </c>
      <c r="F118" s="34">
        <v>285.53761994977191</v>
      </c>
      <c r="G118" s="34">
        <v>0</v>
      </c>
      <c r="H118" s="34">
        <v>-3.6822406853385137</v>
      </c>
      <c r="I118" s="34">
        <v>7880.4749159922139</v>
      </c>
      <c r="J118" s="34">
        <v>59945.3186253452</v>
      </c>
    </row>
    <row r="119" spans="1:11" x14ac:dyDescent="0.2">
      <c r="A119" s="53" t="s">
        <v>109</v>
      </c>
      <c r="B119" s="45" t="s">
        <v>17</v>
      </c>
      <c r="C119" s="34">
        <v>23704.860483463995</v>
      </c>
      <c r="D119" s="34">
        <v>-53.39</v>
      </c>
      <c r="E119" s="34">
        <v>256.11454733827907</v>
      </c>
      <c r="F119" s="34">
        <v>479.81066897259376</v>
      </c>
      <c r="G119" s="34">
        <v>0</v>
      </c>
      <c r="H119" s="34">
        <v>-223.69612163431469</v>
      </c>
      <c r="I119" s="34">
        <v>202.72454733827908</v>
      </c>
      <c r="J119" s="34">
        <v>23907.585030802275</v>
      </c>
    </row>
    <row r="120" spans="1:11" x14ac:dyDescent="0.2">
      <c r="A120" s="53" t="s">
        <v>110</v>
      </c>
      <c r="B120" s="47" t="s">
        <v>25</v>
      </c>
      <c r="C120" s="34">
        <v>641.62043598473269</v>
      </c>
      <c r="D120" s="34">
        <v>-0.90699999999999981</v>
      </c>
      <c r="E120" s="34">
        <v>-14.904046601486282</v>
      </c>
      <c r="F120" s="34">
        <v>9.0305178532140573</v>
      </c>
      <c r="G120" s="34">
        <v>0</v>
      </c>
      <c r="H120" s="34">
        <v>-23.93456445470034</v>
      </c>
      <c r="I120" s="34">
        <v>-15.811046601486282</v>
      </c>
      <c r="J120" s="34">
        <v>625.80938938324641</v>
      </c>
      <c r="K120" s="25"/>
    </row>
    <row r="121" spans="1:11" x14ac:dyDescent="0.2">
      <c r="A121" s="53">
        <v>4.5</v>
      </c>
      <c r="B121" s="47" t="s">
        <v>24</v>
      </c>
      <c r="C121" s="34">
        <v>23063.240047479263</v>
      </c>
      <c r="D121" s="34">
        <v>-52.483000000000004</v>
      </c>
      <c r="E121" s="34">
        <v>271.01859393976684</v>
      </c>
      <c r="F121" s="34">
        <v>470.78015111938123</v>
      </c>
      <c r="G121" s="34">
        <v>0</v>
      </c>
      <c r="H121" s="34">
        <v>-199.76155717961436</v>
      </c>
      <c r="I121" s="34">
        <v>218.53559393976684</v>
      </c>
      <c r="J121" s="34">
        <v>23281.77564141903</v>
      </c>
      <c r="K121" s="25"/>
    </row>
    <row r="122" spans="1:11" x14ac:dyDescent="0.2">
      <c r="A122" s="38" t="s">
        <v>83</v>
      </c>
      <c r="B122" s="44" t="s">
        <v>46</v>
      </c>
      <c r="C122" s="34">
        <v>7239.602254554241</v>
      </c>
      <c r="D122" s="34">
        <v>480.71999999999997</v>
      </c>
      <c r="E122" s="34">
        <v>78.225520836982753</v>
      </c>
      <c r="F122" s="34">
        <v>78.225520836982753</v>
      </c>
      <c r="G122" s="34">
        <v>0</v>
      </c>
      <c r="H122" s="34">
        <v>0</v>
      </c>
      <c r="I122" s="34">
        <v>558.94552083698272</v>
      </c>
      <c r="J122" s="34">
        <v>7798.5477753912237</v>
      </c>
    </row>
    <row r="123" spans="1:11" x14ac:dyDescent="0.2">
      <c r="A123" s="38" t="s">
        <v>84</v>
      </c>
      <c r="B123" s="45" t="s">
        <v>17</v>
      </c>
      <c r="C123" s="34">
        <v>7239.602254554241</v>
      </c>
      <c r="D123" s="34">
        <v>480.71999999999997</v>
      </c>
      <c r="E123" s="34">
        <v>78.225520836982753</v>
      </c>
      <c r="F123" s="34">
        <v>78.225520836982753</v>
      </c>
      <c r="G123" s="34">
        <v>0</v>
      </c>
      <c r="H123" s="34">
        <v>0</v>
      </c>
      <c r="I123" s="34">
        <v>558.94552083698272</v>
      </c>
      <c r="J123" s="34">
        <v>7798.5477753912237</v>
      </c>
    </row>
    <row r="124" spans="1:11" x14ac:dyDescent="0.2">
      <c r="A124" s="38" t="s">
        <v>85</v>
      </c>
      <c r="B124" s="47" t="s">
        <v>47</v>
      </c>
      <c r="C124" s="34">
        <v>7151.4131904216974</v>
      </c>
      <c r="D124" s="34">
        <v>470.58699999999999</v>
      </c>
      <c r="E124" s="34">
        <v>77.491956768332329</v>
      </c>
      <c r="F124" s="34">
        <v>77.491956768332329</v>
      </c>
      <c r="G124" s="34">
        <v>0</v>
      </c>
      <c r="H124" s="34">
        <v>0</v>
      </c>
      <c r="I124" s="34">
        <v>548.07895676833232</v>
      </c>
      <c r="J124" s="34">
        <v>7699.4921471900298</v>
      </c>
    </row>
    <row r="125" spans="1:11" x14ac:dyDescent="0.2">
      <c r="A125" s="38">
        <v>4.7</v>
      </c>
      <c r="B125" s="47" t="s">
        <v>24</v>
      </c>
      <c r="C125" s="34">
        <v>88.189064132543905</v>
      </c>
      <c r="D125" s="34">
        <v>10.132999999999999</v>
      </c>
      <c r="E125" s="34">
        <v>0.7335640686504199</v>
      </c>
      <c r="F125" s="34">
        <v>0.7335640686504199</v>
      </c>
      <c r="G125" s="34">
        <v>0</v>
      </c>
      <c r="H125" s="34">
        <v>0</v>
      </c>
      <c r="I125" s="34">
        <v>10.866564068650419</v>
      </c>
      <c r="J125" s="34">
        <v>99.055628201194324</v>
      </c>
    </row>
    <row r="126" spans="1:11" x14ac:dyDescent="0.2">
      <c r="A126" s="38"/>
      <c r="B126" s="44" t="s">
        <v>185</v>
      </c>
      <c r="C126" s="34">
        <v>35.09564797111441</v>
      </c>
      <c r="D126" s="34">
        <v>2.6589999999999989</v>
      </c>
      <c r="E126" s="34">
        <v>2.9785075508720382</v>
      </c>
      <c r="F126" s="34">
        <v>2.9785075508720382</v>
      </c>
      <c r="G126" s="34">
        <v>0</v>
      </c>
      <c r="H126" s="34">
        <v>0</v>
      </c>
      <c r="I126" s="34">
        <v>5.6375075508720371</v>
      </c>
      <c r="J126" s="34">
        <v>40.733155521986447</v>
      </c>
    </row>
    <row r="127" spans="1:11" x14ac:dyDescent="0.2">
      <c r="A127" s="38"/>
      <c r="B127" s="45" t="s">
        <v>39</v>
      </c>
      <c r="C127" s="34">
        <v>0</v>
      </c>
      <c r="D127" s="34">
        <v>0.92</v>
      </c>
      <c r="E127" s="34">
        <v>5.7535345906011282E-3</v>
      </c>
      <c r="F127" s="34">
        <v>5.7535345906011282E-3</v>
      </c>
      <c r="G127" s="34">
        <v>0</v>
      </c>
      <c r="H127" s="34">
        <v>0</v>
      </c>
      <c r="I127" s="34">
        <v>0.92575353459060117</v>
      </c>
      <c r="J127" s="34">
        <v>0.92575353459060117</v>
      </c>
    </row>
    <row r="128" spans="1:11" x14ac:dyDescent="0.2">
      <c r="A128" s="38"/>
      <c r="B128" s="50" t="s">
        <v>186</v>
      </c>
      <c r="C128" s="34">
        <v>0</v>
      </c>
      <c r="D128" s="34">
        <v>0.92</v>
      </c>
      <c r="E128" s="34">
        <v>5.7535345906011282E-3</v>
      </c>
      <c r="F128" s="34">
        <v>5.7535345906011282E-3</v>
      </c>
      <c r="G128" s="34">
        <v>0</v>
      </c>
      <c r="H128" s="34">
        <v>0</v>
      </c>
      <c r="I128" s="34">
        <v>0.92575353459060117</v>
      </c>
      <c r="J128" s="34">
        <v>0.92575353459060117</v>
      </c>
    </row>
    <row r="129" spans="1:11" x14ac:dyDescent="0.2">
      <c r="A129" s="38"/>
      <c r="B129" s="47" t="s">
        <v>187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</row>
    <row r="130" spans="1:11" x14ac:dyDescent="0.2">
      <c r="A130" s="38"/>
      <c r="B130" s="45" t="s">
        <v>9</v>
      </c>
      <c r="C130" s="34">
        <v>35.09564797111441</v>
      </c>
      <c r="D130" s="34">
        <v>1.738999999999999</v>
      </c>
      <c r="E130" s="34">
        <v>2.9727540162814403</v>
      </c>
      <c r="F130" s="34">
        <v>2.9727540162814403</v>
      </c>
      <c r="G130" s="34">
        <v>0</v>
      </c>
      <c r="H130" s="34">
        <v>0</v>
      </c>
      <c r="I130" s="34">
        <v>4.7117540162814393</v>
      </c>
      <c r="J130" s="34">
        <v>39.807401987395849</v>
      </c>
    </row>
    <row r="131" spans="1:11" x14ac:dyDescent="0.2">
      <c r="A131" s="38"/>
      <c r="B131" s="50" t="s">
        <v>186</v>
      </c>
      <c r="C131" s="34">
        <v>35.09564797111441</v>
      </c>
      <c r="D131" s="34">
        <v>1.738999999999999</v>
      </c>
      <c r="E131" s="34">
        <v>2.9727540162814403</v>
      </c>
      <c r="F131" s="34">
        <v>2.9727540162814403</v>
      </c>
      <c r="G131" s="34">
        <v>0</v>
      </c>
      <c r="H131" s="34">
        <v>0</v>
      </c>
      <c r="I131" s="34">
        <v>4.7117540162814393</v>
      </c>
      <c r="J131" s="34">
        <v>39.807401987395849</v>
      </c>
    </row>
    <row r="132" spans="1:11" x14ac:dyDescent="0.2">
      <c r="A132" s="38"/>
      <c r="B132" s="47" t="s">
        <v>187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</row>
    <row r="133" spans="1:11" x14ac:dyDescent="0.2">
      <c r="A133" s="38"/>
      <c r="B133" s="45" t="s">
        <v>17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</row>
    <row r="134" spans="1:11" x14ac:dyDescent="0.2">
      <c r="A134" s="38"/>
      <c r="B134" s="50" t="s">
        <v>186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</row>
    <row r="135" spans="1:11" x14ac:dyDescent="0.2">
      <c r="A135" s="38"/>
      <c r="B135" s="47" t="s">
        <v>187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</row>
    <row r="136" spans="1:11" s="33" customFormat="1" x14ac:dyDescent="0.2">
      <c r="A136" s="38"/>
      <c r="B136" s="72" t="s">
        <v>51</v>
      </c>
      <c r="C136" s="65">
        <v>3909.115250936436</v>
      </c>
      <c r="D136" s="65">
        <v>0</v>
      </c>
      <c r="E136" s="65">
        <v>59.59015185347107</v>
      </c>
      <c r="F136" s="65">
        <v>59.59015185347107</v>
      </c>
      <c r="G136" s="65">
        <v>0</v>
      </c>
      <c r="H136" s="65">
        <v>0</v>
      </c>
      <c r="I136" s="65">
        <v>59.59015185347107</v>
      </c>
      <c r="J136" s="65">
        <v>3968.7054027899071</v>
      </c>
    </row>
    <row r="137" spans="1:11" s="128" customFormat="1" ht="16.149999999999999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01"/>
    </row>
    <row r="138" spans="1:11" s="128" customFormat="1" ht="16.149999999999999" customHeight="1" x14ac:dyDescent="0.2">
      <c r="A138" s="38"/>
      <c r="B138" s="223" t="s">
        <v>223</v>
      </c>
      <c r="C138" s="223"/>
      <c r="D138" s="223"/>
      <c r="E138" s="223"/>
      <c r="F138" s="223"/>
      <c r="G138" s="223"/>
      <c r="H138" s="223"/>
      <c r="I138" s="223"/>
      <c r="J138" s="223"/>
      <c r="K138" s="143"/>
    </row>
    <row r="139" spans="1:11" ht="23.45" customHeight="1" x14ac:dyDescent="0.2">
      <c r="B139" s="223" t="s">
        <v>224</v>
      </c>
      <c r="C139" s="223"/>
      <c r="D139" s="223"/>
      <c r="E139" s="223"/>
      <c r="F139" s="223"/>
      <c r="G139" s="223"/>
      <c r="H139" s="223"/>
      <c r="I139" s="223"/>
      <c r="J139" s="223"/>
    </row>
  </sheetData>
  <mergeCells count="5">
    <mergeCell ref="B139:J139"/>
    <mergeCell ref="B2:J2"/>
    <mergeCell ref="I4:J4"/>
    <mergeCell ref="B3:J3"/>
    <mergeCell ref="B138:J138"/>
  </mergeCells>
  <phoneticPr fontId="2" type="noConversion"/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5.140625" style="23" customWidth="1"/>
    <col min="12" max="16384" width="8.85546875" style="23"/>
  </cols>
  <sheetData>
    <row r="1" spans="1:11" ht="12.75" x14ac:dyDescent="0.2">
      <c r="B1" s="124" t="s">
        <v>142</v>
      </c>
    </row>
    <row r="2" spans="1:11" ht="13.5" x14ac:dyDescent="0.2">
      <c r="B2" s="224" t="s">
        <v>240</v>
      </c>
      <c r="C2" s="224"/>
      <c r="D2" s="224"/>
      <c r="E2" s="224"/>
      <c r="F2" s="224"/>
      <c r="G2" s="224"/>
      <c r="H2" s="224"/>
      <c r="I2" s="224"/>
      <c r="J2" s="224"/>
    </row>
    <row r="3" spans="1:11" x14ac:dyDescent="0.2">
      <c r="B3" s="226"/>
      <c r="C3" s="226"/>
      <c r="D3" s="226"/>
      <c r="E3" s="226"/>
      <c r="F3" s="226"/>
      <c r="G3" s="226"/>
      <c r="H3" s="226"/>
      <c r="I3" s="226"/>
      <c r="J3" s="226"/>
    </row>
    <row r="4" spans="1:11" ht="12" customHeight="1" x14ac:dyDescent="0.2">
      <c r="B4" s="26"/>
      <c r="C4" s="26"/>
      <c r="D4" s="26"/>
      <c r="E4" s="26"/>
      <c r="F4" s="26"/>
      <c r="G4" s="26"/>
      <c r="H4" s="26"/>
      <c r="I4" s="227" t="s">
        <v>162</v>
      </c>
      <c r="J4" s="227"/>
    </row>
    <row r="5" spans="1:11" ht="72" x14ac:dyDescent="0.2">
      <c r="B5" s="39"/>
      <c r="C5" s="40" t="s">
        <v>238</v>
      </c>
      <c r="D5" s="41" t="s">
        <v>144</v>
      </c>
      <c r="E5" s="42" t="s">
        <v>145</v>
      </c>
      <c r="F5" s="42" t="s">
        <v>27</v>
      </c>
      <c r="G5" s="42" t="s">
        <v>28</v>
      </c>
      <c r="H5" s="42" t="s">
        <v>29</v>
      </c>
      <c r="I5" s="42" t="s">
        <v>146</v>
      </c>
      <c r="J5" s="40" t="s">
        <v>241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201">
        <v>-10709.116888144112</v>
      </c>
      <c r="D7" s="201">
        <v>-5571.9853388203119</v>
      </c>
      <c r="E7" s="201">
        <v>1764.0216705311541</v>
      </c>
      <c r="F7" s="201">
        <v>1601.5022566880536</v>
      </c>
      <c r="G7" s="201">
        <v>238.67136775803533</v>
      </c>
      <c r="H7" s="201">
        <v>-76.151953915015156</v>
      </c>
      <c r="I7" s="201">
        <v>-3807.9636682891578</v>
      </c>
      <c r="J7" s="201">
        <v>-14517.08055643327</v>
      </c>
      <c r="K7" s="25"/>
    </row>
    <row r="8" spans="1:11" x14ac:dyDescent="0.2">
      <c r="B8" s="87" t="s">
        <v>2</v>
      </c>
      <c r="C8" s="197">
        <v>185924.63687303796</v>
      </c>
      <c r="D8" s="197">
        <v>-2538.1979999999999</v>
      </c>
      <c r="E8" s="197">
        <v>1673.1451028631668</v>
      </c>
      <c r="F8" s="197">
        <v>1624.8536198926349</v>
      </c>
      <c r="G8" s="197">
        <v>14.858917837076131</v>
      </c>
      <c r="H8" s="197">
        <v>33.432565133421299</v>
      </c>
      <c r="I8" s="197">
        <v>-865.05289713683305</v>
      </c>
      <c r="J8" s="197">
        <v>185059.58397590113</v>
      </c>
      <c r="K8" s="25"/>
    </row>
    <row r="9" spans="1:11" x14ac:dyDescent="0.2">
      <c r="A9" s="52">
        <v>1</v>
      </c>
      <c r="B9" s="35" t="s">
        <v>18</v>
      </c>
      <c r="C9" s="198">
        <v>2937.4159652559774</v>
      </c>
      <c r="D9" s="198">
        <v>24.15</v>
      </c>
      <c r="E9" s="198">
        <v>-50.856718046332752</v>
      </c>
      <c r="F9" s="198">
        <v>-62.000906424139707</v>
      </c>
      <c r="G9" s="198">
        <v>0.92868236481725819</v>
      </c>
      <c r="H9" s="198">
        <v>10.21550601298984</v>
      </c>
      <c r="I9" s="198">
        <v>-26.706718046332753</v>
      </c>
      <c r="J9" s="198">
        <v>2910.7092472096447</v>
      </c>
      <c r="K9" s="25"/>
    </row>
    <row r="10" spans="1:11" x14ac:dyDescent="0.2">
      <c r="A10" s="52">
        <v>1.1000000000000001</v>
      </c>
      <c r="B10" s="44" t="s">
        <v>22</v>
      </c>
      <c r="C10" s="198">
        <v>1502.4979866405456</v>
      </c>
      <c r="D10" s="198">
        <v>15.791</v>
      </c>
      <c r="E10" s="198">
        <v>-32.546296689975236</v>
      </c>
      <c r="F10" s="198">
        <v>-33.474979054792492</v>
      </c>
      <c r="G10" s="198">
        <v>0.92868236481725819</v>
      </c>
      <c r="H10" s="198">
        <v>0</v>
      </c>
      <c r="I10" s="198">
        <v>-16.755296689975239</v>
      </c>
      <c r="J10" s="198">
        <v>1485.7426899505704</v>
      </c>
    </row>
    <row r="11" spans="1:11" ht="24" x14ac:dyDescent="0.2">
      <c r="A11" s="52" t="s">
        <v>61</v>
      </c>
      <c r="B11" s="45" t="s">
        <v>3</v>
      </c>
      <c r="C11" s="198">
        <v>1502.4979866405456</v>
      </c>
      <c r="D11" s="198">
        <v>15.791</v>
      </c>
      <c r="E11" s="198">
        <v>-32.546296689975236</v>
      </c>
      <c r="F11" s="198">
        <v>-33.474979054792492</v>
      </c>
      <c r="G11" s="198">
        <v>0.92868236481725819</v>
      </c>
      <c r="H11" s="198">
        <v>0</v>
      </c>
      <c r="I11" s="198">
        <v>-16.755296689975239</v>
      </c>
      <c r="J11" s="198">
        <v>1485.7426899505704</v>
      </c>
    </row>
    <row r="12" spans="1:11" x14ac:dyDescent="0.2">
      <c r="A12" s="52">
        <v>1.2</v>
      </c>
      <c r="B12" s="44" t="s">
        <v>41</v>
      </c>
      <c r="C12" s="198">
        <v>1434.9179786154318</v>
      </c>
      <c r="D12" s="198">
        <v>8.359</v>
      </c>
      <c r="E12" s="198">
        <v>-18.310421356357516</v>
      </c>
      <c r="F12" s="198">
        <v>-28.525927369347215</v>
      </c>
      <c r="G12" s="198">
        <v>0</v>
      </c>
      <c r="H12" s="198">
        <v>10.21550601298984</v>
      </c>
      <c r="I12" s="198">
        <v>-9.951421356357514</v>
      </c>
      <c r="J12" s="198">
        <v>1424.9665572590743</v>
      </c>
    </row>
    <row r="13" spans="1:11" ht="24" x14ac:dyDescent="0.2">
      <c r="A13" s="53" t="s">
        <v>62</v>
      </c>
      <c r="B13" s="45" t="s">
        <v>3</v>
      </c>
      <c r="C13" s="198">
        <v>135.16001605022777</v>
      </c>
      <c r="D13" s="198">
        <v>0</v>
      </c>
      <c r="E13" s="198">
        <v>1.3525281491323824</v>
      </c>
      <c r="F13" s="198">
        <v>1.3525281491323824</v>
      </c>
      <c r="G13" s="198">
        <v>0</v>
      </c>
      <c r="H13" s="198">
        <v>0</v>
      </c>
      <c r="I13" s="198">
        <v>1.3525281491323824</v>
      </c>
      <c r="J13" s="198">
        <v>136.51254419936015</v>
      </c>
    </row>
    <row r="14" spans="1:11" ht="36" x14ac:dyDescent="0.2">
      <c r="A14" s="53" t="s">
        <v>63</v>
      </c>
      <c r="B14" s="45" t="s">
        <v>138</v>
      </c>
      <c r="C14" s="198">
        <v>1299.757962565204</v>
      </c>
      <c r="D14" s="198">
        <v>8.359</v>
      </c>
      <c r="E14" s="198">
        <v>-19.662949505489756</v>
      </c>
      <c r="F14" s="198">
        <v>-29.878455518479598</v>
      </c>
      <c r="G14" s="198">
        <v>0</v>
      </c>
      <c r="H14" s="198">
        <v>10.21550601298984</v>
      </c>
      <c r="I14" s="198">
        <v>-11.303949505489754</v>
      </c>
      <c r="J14" s="198">
        <v>1288.4540130597143</v>
      </c>
    </row>
    <row r="15" spans="1:11" x14ac:dyDescent="0.2">
      <c r="A15" s="53">
        <v>2</v>
      </c>
      <c r="B15" s="35" t="s">
        <v>4</v>
      </c>
      <c r="C15" s="198">
        <v>3126.2696863124602</v>
      </c>
      <c r="D15" s="198">
        <v>126.208</v>
      </c>
      <c r="E15" s="198">
        <v>50.003862400828069</v>
      </c>
      <c r="F15" s="198">
        <v>28.644168010030814</v>
      </c>
      <c r="G15" s="198">
        <v>-1.8573647296345164</v>
      </c>
      <c r="H15" s="198">
        <v>23.217059120431458</v>
      </c>
      <c r="I15" s="198">
        <v>176.21186240082807</v>
      </c>
      <c r="J15" s="198">
        <v>3302.4815487132882</v>
      </c>
    </row>
    <row r="16" spans="1:11" x14ac:dyDescent="0.2">
      <c r="A16" s="53">
        <v>2.1</v>
      </c>
      <c r="B16" s="44" t="s">
        <v>22</v>
      </c>
      <c r="C16" s="198">
        <v>361.96963202492503</v>
      </c>
      <c r="D16" s="198">
        <v>-2.7860000000000005</v>
      </c>
      <c r="E16" s="198">
        <v>1.7330944199586602</v>
      </c>
      <c r="F16" s="198">
        <v>3.5904591495931411</v>
      </c>
      <c r="G16" s="198">
        <v>-1.8573647296345164</v>
      </c>
      <c r="H16" s="198">
        <v>0</v>
      </c>
      <c r="I16" s="198">
        <v>-1.0529055800413403</v>
      </c>
      <c r="J16" s="198">
        <v>360.91672644488369</v>
      </c>
    </row>
    <row r="17" spans="1:10" x14ac:dyDescent="0.2">
      <c r="A17" s="53" t="s">
        <v>64</v>
      </c>
      <c r="B17" s="45" t="s">
        <v>15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</row>
    <row r="18" spans="1:10" x14ac:dyDescent="0.2">
      <c r="A18" s="53" t="s">
        <v>65</v>
      </c>
      <c r="B18" s="45" t="s">
        <v>9</v>
      </c>
      <c r="C18" s="198">
        <v>35.178634314442846</v>
      </c>
      <c r="D18" s="198">
        <v>0</v>
      </c>
      <c r="E18" s="198">
        <v>-1.5180069776143128</v>
      </c>
      <c r="F18" s="198">
        <v>0.33935775202020357</v>
      </c>
      <c r="G18" s="198">
        <v>-1.8573647296345164</v>
      </c>
      <c r="H18" s="198">
        <v>0</v>
      </c>
      <c r="I18" s="198">
        <v>-1.5180069776143128</v>
      </c>
      <c r="J18" s="198">
        <v>33.660627336828533</v>
      </c>
    </row>
    <row r="19" spans="1:10" x14ac:dyDescent="0.2">
      <c r="A19" s="53" t="s">
        <v>66</v>
      </c>
      <c r="B19" s="45" t="s">
        <v>17</v>
      </c>
      <c r="C19" s="198">
        <v>326.7909977104822</v>
      </c>
      <c r="D19" s="198">
        <v>-2.7860000000000005</v>
      </c>
      <c r="E19" s="198">
        <v>3.2511013975729375</v>
      </c>
      <c r="F19" s="198">
        <v>3.2511013975729375</v>
      </c>
      <c r="G19" s="198">
        <v>0</v>
      </c>
      <c r="H19" s="198">
        <v>0</v>
      </c>
      <c r="I19" s="198">
        <v>0.465101397572937</v>
      </c>
      <c r="J19" s="198">
        <v>327.25609910805514</v>
      </c>
    </row>
    <row r="20" spans="1:10" x14ac:dyDescent="0.2">
      <c r="A20" s="53">
        <v>2.2000000000000002</v>
      </c>
      <c r="B20" s="44" t="s">
        <v>23</v>
      </c>
      <c r="C20" s="198">
        <v>2764.3000542875352</v>
      </c>
      <c r="D20" s="198">
        <v>128.994</v>
      </c>
      <c r="E20" s="198">
        <v>48.270767980869238</v>
      </c>
      <c r="F20" s="198">
        <v>25.053708860437673</v>
      </c>
      <c r="G20" s="198">
        <v>0</v>
      </c>
      <c r="H20" s="198">
        <v>23.217059120431458</v>
      </c>
      <c r="I20" s="198">
        <v>177.26476798086924</v>
      </c>
      <c r="J20" s="198">
        <v>2941.5648222684044</v>
      </c>
    </row>
    <row r="21" spans="1:10" x14ac:dyDescent="0.2">
      <c r="A21" s="53" t="s">
        <v>67</v>
      </c>
      <c r="B21" s="45" t="s">
        <v>9</v>
      </c>
      <c r="C21" s="198">
        <v>2407.8849434701538</v>
      </c>
      <c r="D21" s="198">
        <v>128.994</v>
      </c>
      <c r="E21" s="198">
        <v>44.7041697793899</v>
      </c>
      <c r="F21" s="198">
        <v>21.48711065895845</v>
      </c>
      <c r="G21" s="198">
        <v>0</v>
      </c>
      <c r="H21" s="198">
        <v>23.217059120431458</v>
      </c>
      <c r="I21" s="198">
        <v>173.6981697793899</v>
      </c>
      <c r="J21" s="198">
        <v>2581.5831132495437</v>
      </c>
    </row>
    <row r="22" spans="1:10" x14ac:dyDescent="0.2">
      <c r="A22" s="53" t="s">
        <v>95</v>
      </c>
      <c r="B22" s="157" t="s">
        <v>140</v>
      </c>
      <c r="C22" s="198">
        <v>1137.7510940118489</v>
      </c>
      <c r="D22" s="198">
        <v>31.708999999999996</v>
      </c>
      <c r="E22" s="198">
        <v>-20.323677429563695</v>
      </c>
      <c r="F22" s="198">
        <v>9.3941582445885672</v>
      </c>
      <c r="G22" s="198">
        <v>0</v>
      </c>
      <c r="H22" s="198">
        <v>-29.717835674152262</v>
      </c>
      <c r="I22" s="198">
        <v>11.385322570436301</v>
      </c>
      <c r="J22" s="198">
        <v>1149.1364165822852</v>
      </c>
    </row>
    <row r="23" spans="1:10" x14ac:dyDescent="0.2">
      <c r="A23" s="52" t="s">
        <v>96</v>
      </c>
      <c r="B23" s="46" t="s">
        <v>24</v>
      </c>
      <c r="C23" s="198">
        <v>1270.1338494583049</v>
      </c>
      <c r="D23" s="198">
        <v>97.284999999999997</v>
      </c>
      <c r="E23" s="198">
        <v>65.027847208953602</v>
      </c>
      <c r="F23" s="198">
        <v>12.092952414369883</v>
      </c>
      <c r="G23" s="198">
        <v>0</v>
      </c>
      <c r="H23" s="198">
        <v>52.93489479458372</v>
      </c>
      <c r="I23" s="198">
        <v>162.3128472089536</v>
      </c>
      <c r="J23" s="198">
        <v>1432.4466966672585</v>
      </c>
    </row>
    <row r="24" spans="1:10" x14ac:dyDescent="0.2">
      <c r="A24" s="53" t="s">
        <v>68</v>
      </c>
      <c r="B24" s="45" t="s">
        <v>17</v>
      </c>
      <c r="C24" s="198">
        <v>356.41511081738145</v>
      </c>
      <c r="D24" s="198">
        <v>0</v>
      </c>
      <c r="E24" s="198">
        <v>3.5665982014792235</v>
      </c>
      <c r="F24" s="198">
        <v>3.5665982014792235</v>
      </c>
      <c r="G24" s="198">
        <v>0</v>
      </c>
      <c r="H24" s="198">
        <v>0</v>
      </c>
      <c r="I24" s="198">
        <v>3.5665982014792235</v>
      </c>
      <c r="J24" s="198">
        <v>359.98170901886067</v>
      </c>
    </row>
    <row r="25" spans="1:10" x14ac:dyDescent="0.2">
      <c r="A25" s="53" t="s">
        <v>69</v>
      </c>
      <c r="B25" s="47" t="s">
        <v>24</v>
      </c>
      <c r="C25" s="198">
        <v>356.41511081738145</v>
      </c>
      <c r="D25" s="198">
        <v>0</v>
      </c>
      <c r="E25" s="198">
        <v>3.5665982014792235</v>
      </c>
      <c r="F25" s="198">
        <v>3.5665982014792235</v>
      </c>
      <c r="G25" s="198">
        <v>0</v>
      </c>
      <c r="H25" s="198">
        <v>0</v>
      </c>
      <c r="I25" s="198">
        <v>3.5665982014792235</v>
      </c>
      <c r="J25" s="198">
        <v>359.98170901886067</v>
      </c>
    </row>
    <row r="26" spans="1:10" x14ac:dyDescent="0.2">
      <c r="A26" s="53">
        <v>4</v>
      </c>
      <c r="B26" s="35" t="s">
        <v>5</v>
      </c>
      <c r="C26" s="198">
        <v>139343.49627304269</v>
      </c>
      <c r="D26" s="198">
        <v>2859.172</v>
      </c>
      <c r="E26" s="198">
        <v>1211.2395477933451</v>
      </c>
      <c r="F26" s="198">
        <v>1211.239547793333</v>
      </c>
      <c r="G26" s="198">
        <v>0</v>
      </c>
      <c r="H26" s="198">
        <v>0</v>
      </c>
      <c r="I26" s="198">
        <v>4070.4115477933456</v>
      </c>
      <c r="J26" s="198">
        <v>143413.90782083603</v>
      </c>
    </row>
    <row r="27" spans="1:10" x14ac:dyDescent="0.2">
      <c r="A27" s="53">
        <v>4.0999999999999996</v>
      </c>
      <c r="B27" s="44" t="s">
        <v>42</v>
      </c>
      <c r="C27" s="198">
        <v>189.77947459107324</v>
      </c>
      <c r="D27" s="198">
        <v>0</v>
      </c>
      <c r="E27" s="198">
        <v>0.9640803176217787</v>
      </c>
      <c r="F27" s="198">
        <v>0.96408031762177515</v>
      </c>
      <c r="G27" s="198">
        <v>0</v>
      </c>
      <c r="H27" s="198">
        <v>0</v>
      </c>
      <c r="I27" s="198">
        <v>0.9640803176217787</v>
      </c>
      <c r="J27" s="198">
        <v>190.74355490869502</v>
      </c>
    </row>
    <row r="28" spans="1:10" x14ac:dyDescent="0.2">
      <c r="A28" s="53" t="s">
        <v>70</v>
      </c>
      <c r="B28" s="45" t="s">
        <v>15</v>
      </c>
      <c r="C28" s="198">
        <v>174.04166450303302</v>
      </c>
      <c r="D28" s="198">
        <v>0</v>
      </c>
      <c r="E28" s="198">
        <v>0.80659416327074496</v>
      </c>
      <c r="F28" s="198">
        <v>0.80659416327074496</v>
      </c>
      <c r="G28" s="198">
        <v>0</v>
      </c>
      <c r="H28" s="198">
        <v>0</v>
      </c>
      <c r="I28" s="198">
        <v>0.80659416327074496</v>
      </c>
      <c r="J28" s="198">
        <v>174.84825866630376</v>
      </c>
    </row>
    <row r="29" spans="1:10" x14ac:dyDescent="0.2">
      <c r="A29" s="53" t="s">
        <v>71</v>
      </c>
      <c r="B29" s="47" t="s">
        <v>24</v>
      </c>
      <c r="C29" s="198">
        <v>174.04166450303302</v>
      </c>
      <c r="D29" s="198">
        <v>0</v>
      </c>
      <c r="E29" s="198">
        <v>0.80659416327074496</v>
      </c>
      <c r="F29" s="198">
        <v>0.80659416327074496</v>
      </c>
      <c r="G29" s="198">
        <v>0</v>
      </c>
      <c r="H29" s="198">
        <v>0</v>
      </c>
      <c r="I29" s="198">
        <v>0.80659416327074496</v>
      </c>
      <c r="J29" s="198">
        <v>174.84825866630376</v>
      </c>
    </row>
    <row r="30" spans="1:10" x14ac:dyDescent="0.2">
      <c r="A30" s="53" t="s">
        <v>72</v>
      </c>
      <c r="B30" s="45" t="s">
        <v>39</v>
      </c>
      <c r="C30" s="198">
        <v>15.73781008804022</v>
      </c>
      <c r="D30" s="198">
        <v>0</v>
      </c>
      <c r="E30" s="198">
        <v>0.15748615435103019</v>
      </c>
      <c r="F30" s="198">
        <v>0.15748615435103019</v>
      </c>
      <c r="G30" s="198">
        <v>0</v>
      </c>
      <c r="H30" s="198">
        <v>0</v>
      </c>
      <c r="I30" s="198">
        <v>0.15748615435103019</v>
      </c>
      <c r="J30" s="198">
        <v>15.89529624239125</v>
      </c>
    </row>
    <row r="31" spans="1:10" x14ac:dyDescent="0.2">
      <c r="A31" s="53" t="s">
        <v>73</v>
      </c>
      <c r="B31" s="47" t="s">
        <v>24</v>
      </c>
      <c r="C31" s="198">
        <v>15.73781008804022</v>
      </c>
      <c r="D31" s="198">
        <v>0</v>
      </c>
      <c r="E31" s="198">
        <v>0.15748615435103019</v>
      </c>
      <c r="F31" s="198">
        <v>0.15748615435103019</v>
      </c>
      <c r="G31" s="198">
        <v>0</v>
      </c>
      <c r="H31" s="198">
        <v>0</v>
      </c>
      <c r="I31" s="198">
        <v>0.15748615435103019</v>
      </c>
      <c r="J31" s="198">
        <v>15.89529624239125</v>
      </c>
    </row>
    <row r="32" spans="1:10" x14ac:dyDescent="0.2">
      <c r="A32" s="53">
        <v>4.2</v>
      </c>
      <c r="B32" s="44" t="s">
        <v>43</v>
      </c>
      <c r="C32" s="198">
        <v>129746.20937994192</v>
      </c>
      <c r="D32" s="198">
        <v>3694.6559999999999</v>
      </c>
      <c r="E32" s="198">
        <v>1218.4742810406196</v>
      </c>
      <c r="F32" s="198">
        <v>1218.4742810406085</v>
      </c>
      <c r="G32" s="198">
        <v>0</v>
      </c>
      <c r="H32" s="198">
        <v>0</v>
      </c>
      <c r="I32" s="198">
        <v>4913.1302810406196</v>
      </c>
      <c r="J32" s="198">
        <v>134659.33966098254</v>
      </c>
    </row>
    <row r="33" spans="1:11" x14ac:dyDescent="0.2">
      <c r="A33" s="53" t="s">
        <v>72</v>
      </c>
      <c r="B33" s="45" t="s">
        <v>39</v>
      </c>
      <c r="C33" s="198">
        <v>110.16467061628154</v>
      </c>
      <c r="D33" s="198">
        <v>12.068000000000001</v>
      </c>
      <c r="E33" s="198">
        <v>-32.470997718072127</v>
      </c>
      <c r="F33" s="198">
        <v>-32.470997718072127</v>
      </c>
      <c r="G33" s="198">
        <v>0</v>
      </c>
      <c r="H33" s="198">
        <v>0</v>
      </c>
      <c r="I33" s="198">
        <v>-20.402997718072129</v>
      </c>
      <c r="J33" s="198">
        <v>89.761672898209412</v>
      </c>
    </row>
    <row r="34" spans="1:11" x14ac:dyDescent="0.2">
      <c r="A34" s="53" t="s">
        <v>75</v>
      </c>
      <c r="B34" s="45" t="s">
        <v>9</v>
      </c>
      <c r="C34" s="198">
        <v>11457.12574409328</v>
      </c>
      <c r="D34" s="198">
        <v>452.03300000000002</v>
      </c>
      <c r="E34" s="198">
        <v>84.30977950392969</v>
      </c>
      <c r="F34" s="198">
        <v>84.309779503930699</v>
      </c>
      <c r="G34" s="198">
        <v>0</v>
      </c>
      <c r="H34" s="198">
        <v>0</v>
      </c>
      <c r="I34" s="198">
        <v>536.34277950392971</v>
      </c>
      <c r="J34" s="198">
        <v>11993.46852359721</v>
      </c>
    </row>
    <row r="35" spans="1:11" s="26" customFormat="1" x14ac:dyDescent="0.2">
      <c r="A35" s="53" t="s">
        <v>76</v>
      </c>
      <c r="B35" s="47" t="s">
        <v>25</v>
      </c>
      <c r="C35" s="198">
        <v>11285.861340194018</v>
      </c>
      <c r="D35" s="198">
        <v>436.274</v>
      </c>
      <c r="E35" s="198">
        <v>84.329698198588972</v>
      </c>
      <c r="F35" s="198">
        <v>84.329698198588972</v>
      </c>
      <c r="G35" s="198">
        <v>0</v>
      </c>
      <c r="H35" s="198">
        <v>0</v>
      </c>
      <c r="I35" s="198">
        <v>520.60369819858897</v>
      </c>
      <c r="J35" s="198">
        <v>11806.465038392607</v>
      </c>
    </row>
    <row r="36" spans="1:11" s="26" customFormat="1" x14ac:dyDescent="0.2">
      <c r="A36" s="53" t="s">
        <v>77</v>
      </c>
      <c r="B36" s="47" t="s">
        <v>24</v>
      </c>
      <c r="C36" s="198">
        <v>171.26440389926123</v>
      </c>
      <c r="D36" s="198">
        <v>15.759000000000002</v>
      </c>
      <c r="E36" s="198">
        <v>-1.9918694658274561E-2</v>
      </c>
      <c r="F36" s="198">
        <v>-1.9918694658274561E-2</v>
      </c>
      <c r="G36" s="198">
        <v>0</v>
      </c>
      <c r="H36" s="198">
        <v>0</v>
      </c>
      <c r="I36" s="198">
        <v>15.739081305341728</v>
      </c>
      <c r="J36" s="198">
        <v>187.00348520460295</v>
      </c>
    </row>
    <row r="37" spans="1:11" s="27" customFormat="1" ht="16.899999999999999" customHeight="1" x14ac:dyDescent="0.2">
      <c r="A37" s="53" t="s">
        <v>78</v>
      </c>
      <c r="B37" s="49" t="s">
        <v>44</v>
      </c>
      <c r="C37" s="198">
        <v>10217.541761276465</v>
      </c>
      <c r="D37" s="198">
        <v>410.64800000000002</v>
      </c>
      <c r="E37" s="198">
        <v>74.019696982962273</v>
      </c>
      <c r="F37" s="198">
        <v>74.019696982962273</v>
      </c>
      <c r="G37" s="198">
        <v>0</v>
      </c>
      <c r="H37" s="198">
        <v>0</v>
      </c>
      <c r="I37" s="198">
        <v>484.6676969829623</v>
      </c>
      <c r="J37" s="198">
        <v>10702.209458259427</v>
      </c>
    </row>
    <row r="38" spans="1:11" x14ac:dyDescent="0.2">
      <c r="A38" s="53" t="s">
        <v>74</v>
      </c>
      <c r="B38" s="45" t="s">
        <v>17</v>
      </c>
      <c r="C38" s="198">
        <v>118178.91896523237</v>
      </c>
      <c r="D38" s="198">
        <v>3230.5549999999998</v>
      </c>
      <c r="E38" s="198">
        <v>1166.6354992547499</v>
      </c>
      <c r="F38" s="198">
        <v>1166.6354992547499</v>
      </c>
      <c r="G38" s="198">
        <v>0</v>
      </c>
      <c r="H38" s="198">
        <v>0</v>
      </c>
      <c r="I38" s="198">
        <v>4397.1904992547497</v>
      </c>
      <c r="J38" s="198">
        <v>122576.10946448712</v>
      </c>
    </row>
    <row r="39" spans="1:11" ht="24" x14ac:dyDescent="0.2">
      <c r="A39" s="53" t="s">
        <v>79</v>
      </c>
      <c r="B39" s="48" t="s">
        <v>38</v>
      </c>
      <c r="C39" s="198">
        <v>114922.11803054264</v>
      </c>
      <c r="D39" s="198">
        <v>3521.8540000000003</v>
      </c>
      <c r="E39" s="198">
        <v>1174.6773154336761</v>
      </c>
      <c r="F39" s="198">
        <v>1174.6773154336761</v>
      </c>
      <c r="G39" s="198">
        <v>0</v>
      </c>
      <c r="H39" s="198">
        <v>0</v>
      </c>
      <c r="I39" s="198">
        <v>4696.5313154336764</v>
      </c>
      <c r="J39" s="198">
        <v>119618.64934597632</v>
      </c>
    </row>
    <row r="40" spans="1:11" x14ac:dyDescent="0.2">
      <c r="A40" s="53">
        <v>4.3</v>
      </c>
      <c r="B40" s="44" t="s">
        <v>45</v>
      </c>
      <c r="C40" s="198">
        <v>17.589317157221423</v>
      </c>
      <c r="D40" s="198">
        <v>-5.5679999999999996</v>
      </c>
      <c r="E40" s="198">
        <v>0.1339093810777694</v>
      </c>
      <c r="F40" s="198">
        <v>0.13390938107776895</v>
      </c>
      <c r="G40" s="198">
        <v>0</v>
      </c>
      <c r="H40" s="198">
        <v>0</v>
      </c>
      <c r="I40" s="198">
        <v>-5.4340906189222302</v>
      </c>
      <c r="J40" s="198">
        <v>12.155226538299193</v>
      </c>
    </row>
    <row r="41" spans="1:11" x14ac:dyDescent="0.2">
      <c r="A41" s="53" t="s">
        <v>80</v>
      </c>
      <c r="B41" s="45" t="s">
        <v>9</v>
      </c>
      <c r="C41" s="198">
        <v>17.589317157221423</v>
      </c>
      <c r="D41" s="198">
        <v>-5.5679999999999996</v>
      </c>
      <c r="E41" s="198">
        <v>0.1339093810777694</v>
      </c>
      <c r="F41" s="198">
        <v>0.13390938107776895</v>
      </c>
      <c r="G41" s="198">
        <v>0</v>
      </c>
      <c r="H41" s="198">
        <v>0</v>
      </c>
      <c r="I41" s="198">
        <v>-5.4340906189222302</v>
      </c>
      <c r="J41" s="198">
        <v>12.155226538299193</v>
      </c>
    </row>
    <row r="42" spans="1:11" x14ac:dyDescent="0.2">
      <c r="A42" s="53" t="s">
        <v>81</v>
      </c>
      <c r="B42" s="47" t="s">
        <v>25</v>
      </c>
      <c r="C42" s="198">
        <v>10.183288880496614</v>
      </c>
      <c r="D42" s="198">
        <v>-3.7050000000000001</v>
      </c>
      <c r="E42" s="198">
        <v>6.683310166449008E-2</v>
      </c>
      <c r="F42" s="198">
        <v>6.683310166449008E-2</v>
      </c>
      <c r="G42" s="198">
        <v>0</v>
      </c>
      <c r="H42" s="198">
        <v>0</v>
      </c>
      <c r="I42" s="198">
        <v>-3.63816689833551</v>
      </c>
      <c r="J42" s="198">
        <v>6.5451219821611035</v>
      </c>
    </row>
    <row r="43" spans="1:11" x14ac:dyDescent="0.2">
      <c r="A43" s="53" t="s">
        <v>82</v>
      </c>
      <c r="B43" s="47" t="s">
        <v>24</v>
      </c>
      <c r="C43" s="198">
        <v>7.4060282767248093</v>
      </c>
      <c r="D43" s="198">
        <v>-1.863</v>
      </c>
      <c r="E43" s="198">
        <v>6.7076279413278872E-2</v>
      </c>
      <c r="F43" s="198">
        <v>6.7076279413278872E-2</v>
      </c>
      <c r="G43" s="198">
        <v>0</v>
      </c>
      <c r="H43" s="198">
        <v>0</v>
      </c>
      <c r="I43" s="198">
        <v>-1.7959237205867211</v>
      </c>
      <c r="J43" s="198">
        <v>5.6101045561380882</v>
      </c>
    </row>
    <row r="44" spans="1:11" x14ac:dyDescent="0.2">
      <c r="A44" s="53">
        <v>4.5</v>
      </c>
      <c r="B44" s="44" t="s">
        <v>46</v>
      </c>
      <c r="C44" s="198">
        <v>9300.1200084971788</v>
      </c>
      <c r="D44" s="198">
        <v>-853.79799999999989</v>
      </c>
      <c r="E44" s="198">
        <v>-5.9197037874245098</v>
      </c>
      <c r="F44" s="198">
        <v>-5.919703787425199</v>
      </c>
      <c r="G44" s="198">
        <v>0</v>
      </c>
      <c r="H44" s="198">
        <v>0</v>
      </c>
      <c r="I44" s="198">
        <v>-859.7177037874244</v>
      </c>
      <c r="J44" s="198">
        <v>8440.4023047097544</v>
      </c>
    </row>
    <row r="45" spans="1:11" x14ac:dyDescent="0.2">
      <c r="A45" s="53" t="s">
        <v>83</v>
      </c>
      <c r="B45" s="45" t="s">
        <v>17</v>
      </c>
      <c r="C45" s="198">
        <v>9300.1200084971788</v>
      </c>
      <c r="D45" s="198">
        <v>-853.79799999999989</v>
      </c>
      <c r="E45" s="198">
        <v>-5.9197037874245098</v>
      </c>
      <c r="F45" s="198">
        <v>-5.919703787425199</v>
      </c>
      <c r="G45" s="198">
        <v>0</v>
      </c>
      <c r="H45" s="198">
        <v>0</v>
      </c>
      <c r="I45" s="198">
        <v>-859.7177037874244</v>
      </c>
      <c r="J45" s="198">
        <v>8440.4023047097544</v>
      </c>
      <c r="K45" s="25"/>
    </row>
    <row r="46" spans="1:11" x14ac:dyDescent="0.2">
      <c r="A46" s="53" t="s">
        <v>84</v>
      </c>
      <c r="B46" s="50" t="s">
        <v>47</v>
      </c>
      <c r="C46" s="198">
        <v>9259.3868529751926</v>
      </c>
      <c r="D46" s="198">
        <v>-858.43799999999987</v>
      </c>
      <c r="E46" s="198">
        <v>-5.4273847145434502</v>
      </c>
      <c r="F46" s="198">
        <v>-5.4273847145434502</v>
      </c>
      <c r="G46" s="198">
        <v>0</v>
      </c>
      <c r="H46" s="198">
        <v>0</v>
      </c>
      <c r="I46" s="198">
        <v>-863.86538471454332</v>
      </c>
      <c r="J46" s="198">
        <v>8395.5214682606493</v>
      </c>
    </row>
    <row r="47" spans="1:11" x14ac:dyDescent="0.2">
      <c r="A47" s="53" t="s">
        <v>85</v>
      </c>
      <c r="B47" s="47" t="s">
        <v>24</v>
      </c>
      <c r="C47" s="198">
        <v>40.733155521986454</v>
      </c>
      <c r="D47" s="198">
        <v>4.6400000000000006</v>
      </c>
      <c r="E47" s="198">
        <v>-0.49231907288174881</v>
      </c>
      <c r="F47" s="198">
        <v>-0.49231907288174881</v>
      </c>
      <c r="G47" s="198">
        <v>0</v>
      </c>
      <c r="H47" s="198">
        <v>0</v>
      </c>
      <c r="I47" s="198">
        <v>4.1476809271182518</v>
      </c>
      <c r="J47" s="198">
        <v>44.880836449104706</v>
      </c>
    </row>
    <row r="48" spans="1:11" x14ac:dyDescent="0.2">
      <c r="A48" s="53"/>
      <c r="B48" s="44" t="s">
        <v>115</v>
      </c>
      <c r="C48" s="198">
        <v>89.798092855288303</v>
      </c>
      <c r="D48" s="198">
        <v>23.882000000000005</v>
      </c>
      <c r="E48" s="198">
        <v>-2.4130191585495595</v>
      </c>
      <c r="F48" s="198">
        <v>-2.4130191585495595</v>
      </c>
      <c r="G48" s="198">
        <v>0</v>
      </c>
      <c r="H48" s="198">
        <v>0</v>
      </c>
      <c r="I48" s="198">
        <v>21.468980841450445</v>
      </c>
      <c r="J48" s="198">
        <v>111.26707369673875</v>
      </c>
    </row>
    <row r="49" spans="1:10" x14ac:dyDescent="0.2">
      <c r="A49" s="53"/>
      <c r="B49" s="45" t="s">
        <v>39</v>
      </c>
      <c r="C49" s="198">
        <v>0.92575353459060117</v>
      </c>
      <c r="D49" s="198">
        <v>0</v>
      </c>
      <c r="E49" s="198">
        <v>9.2638914324135735E-3</v>
      </c>
      <c r="F49" s="198">
        <v>9.2638914324135735E-3</v>
      </c>
      <c r="G49" s="198">
        <v>0</v>
      </c>
      <c r="H49" s="198">
        <v>0</v>
      </c>
      <c r="I49" s="198">
        <v>9.2638914324135735E-3</v>
      </c>
      <c r="J49" s="198">
        <v>0.93501742602301474</v>
      </c>
    </row>
    <row r="50" spans="1:10" x14ac:dyDescent="0.2">
      <c r="A50" s="53"/>
      <c r="B50" s="50" t="s">
        <v>186</v>
      </c>
      <c r="C50" s="198">
        <v>0.92575353459060117</v>
      </c>
      <c r="D50" s="198">
        <v>0</v>
      </c>
      <c r="E50" s="198">
        <v>9.2638914324135735E-3</v>
      </c>
      <c r="F50" s="198">
        <v>9.2638914324135735E-3</v>
      </c>
      <c r="G50" s="198">
        <v>0</v>
      </c>
      <c r="H50" s="198">
        <v>0</v>
      </c>
      <c r="I50" s="198">
        <v>9.2638914324135735E-3</v>
      </c>
      <c r="J50" s="198">
        <v>0.93501742602301474</v>
      </c>
    </row>
    <row r="51" spans="1:10" x14ac:dyDescent="0.2">
      <c r="A51" s="53"/>
      <c r="B51" s="47" t="s">
        <v>187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</row>
    <row r="52" spans="1:10" x14ac:dyDescent="0.2">
      <c r="A52" s="53"/>
      <c r="B52" s="45" t="s">
        <v>9</v>
      </c>
      <c r="C52" s="198">
        <v>88.872339320697705</v>
      </c>
      <c r="D52" s="198">
        <v>23.882000000000005</v>
      </c>
      <c r="E52" s="198">
        <v>-2.4222830499819707</v>
      </c>
      <c r="F52" s="198">
        <v>-2.4222830499819707</v>
      </c>
      <c r="G52" s="198">
        <v>0</v>
      </c>
      <c r="H52" s="198">
        <v>0</v>
      </c>
      <c r="I52" s="198">
        <v>21.459716950018034</v>
      </c>
      <c r="J52" s="198">
        <v>110.33205627071574</v>
      </c>
    </row>
    <row r="53" spans="1:10" x14ac:dyDescent="0.2">
      <c r="A53" s="53"/>
      <c r="B53" s="50" t="s">
        <v>186</v>
      </c>
      <c r="C53" s="198">
        <v>88.872339320697705</v>
      </c>
      <c r="D53" s="198">
        <v>23.882000000000005</v>
      </c>
      <c r="E53" s="198">
        <v>-2.4222830499819707</v>
      </c>
      <c r="F53" s="198">
        <v>-2.4222830499819707</v>
      </c>
      <c r="G53" s="198">
        <v>0</v>
      </c>
      <c r="H53" s="198">
        <v>0</v>
      </c>
      <c r="I53" s="198">
        <v>21.459716950018034</v>
      </c>
      <c r="J53" s="198">
        <v>110.33205627071574</v>
      </c>
    </row>
    <row r="54" spans="1:10" x14ac:dyDescent="0.2">
      <c r="A54" s="53"/>
      <c r="B54" s="47" t="s">
        <v>187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</row>
    <row r="55" spans="1:10" x14ac:dyDescent="0.2">
      <c r="A55" s="53"/>
      <c r="B55" s="45" t="s">
        <v>17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</row>
    <row r="56" spans="1:10" x14ac:dyDescent="0.2">
      <c r="A56" s="53"/>
      <c r="B56" s="50" t="s">
        <v>186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</row>
    <row r="57" spans="1:10" x14ac:dyDescent="0.2">
      <c r="A57" s="53"/>
      <c r="B57" s="47" t="s">
        <v>187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</row>
    <row r="58" spans="1:10" x14ac:dyDescent="0.2">
      <c r="A58" s="53">
        <v>5</v>
      </c>
      <c r="B58" s="35" t="s">
        <v>6</v>
      </c>
      <c r="C58" s="198">
        <v>40517.454948426835</v>
      </c>
      <c r="D58" s="198">
        <v>-5547.7280000000001</v>
      </c>
      <c r="E58" s="198">
        <v>462.75841071530613</v>
      </c>
      <c r="F58" s="198">
        <v>446.97081051341081</v>
      </c>
      <c r="G58" s="198">
        <v>15.787600201893389</v>
      </c>
      <c r="H58" s="198">
        <v>0</v>
      </c>
      <c r="I58" s="198">
        <v>-5084.9695892846939</v>
      </c>
      <c r="J58" s="198">
        <v>35432.485359142142</v>
      </c>
    </row>
    <row r="59" spans="1:10" x14ac:dyDescent="0.2">
      <c r="A59" s="53">
        <v>5.0999999999999996</v>
      </c>
      <c r="B59" s="44" t="s">
        <v>48</v>
      </c>
      <c r="C59" s="198">
        <v>1775.595279344773</v>
      </c>
      <c r="D59" s="198">
        <v>0</v>
      </c>
      <c r="E59" s="198">
        <v>100.9846946834175</v>
      </c>
      <c r="F59" s="198">
        <v>100.98469468341759</v>
      </c>
      <c r="G59" s="198">
        <v>0</v>
      </c>
      <c r="H59" s="198">
        <v>0</v>
      </c>
      <c r="I59" s="198">
        <v>100.9846946834175</v>
      </c>
      <c r="J59" s="198">
        <v>1876.5799740281905</v>
      </c>
    </row>
    <row r="60" spans="1:10" x14ac:dyDescent="0.2">
      <c r="A60" s="53" t="s">
        <v>86</v>
      </c>
      <c r="B60" s="45" t="s">
        <v>49</v>
      </c>
      <c r="C60" s="198">
        <v>1620.9944390681426</v>
      </c>
      <c r="D60" s="198">
        <v>0</v>
      </c>
      <c r="E60" s="198">
        <v>92.892502832043419</v>
      </c>
      <c r="F60" s="198">
        <v>92.892502832043419</v>
      </c>
      <c r="G60" s="198">
        <v>0</v>
      </c>
      <c r="H60" s="198">
        <v>0</v>
      </c>
      <c r="I60" s="198">
        <v>92.892502832043419</v>
      </c>
      <c r="J60" s="198">
        <v>1713.886941900186</v>
      </c>
    </row>
    <row r="61" spans="1:10" x14ac:dyDescent="0.2">
      <c r="A61" s="53" t="s">
        <v>87</v>
      </c>
      <c r="B61" s="45" t="s">
        <v>50</v>
      </c>
      <c r="C61" s="198">
        <v>154.60084027663041</v>
      </c>
      <c r="D61" s="198">
        <v>0</v>
      </c>
      <c r="E61" s="198">
        <v>8.0921918513741673</v>
      </c>
      <c r="F61" s="198">
        <v>8.0921918513741673</v>
      </c>
      <c r="G61" s="198">
        <v>0</v>
      </c>
      <c r="H61" s="198">
        <v>0</v>
      </c>
      <c r="I61" s="198">
        <v>8.0921918513741673</v>
      </c>
      <c r="J61" s="198">
        <v>162.69303212800457</v>
      </c>
    </row>
    <row r="62" spans="1:10" x14ac:dyDescent="0.2">
      <c r="A62" s="53">
        <v>5.2</v>
      </c>
      <c r="B62" s="44" t="s">
        <v>51</v>
      </c>
      <c r="C62" s="198">
        <v>2187.5556022375904</v>
      </c>
      <c r="D62" s="198">
        <v>-2147.1849999999999</v>
      </c>
      <c r="E62" s="198">
        <v>-1.0998703446239233</v>
      </c>
      <c r="F62" s="198">
        <v>-1.0998703446239233</v>
      </c>
      <c r="G62" s="198">
        <v>0</v>
      </c>
      <c r="H62" s="198">
        <v>0</v>
      </c>
      <c r="I62" s="198">
        <v>-2148.2848703446239</v>
      </c>
      <c r="J62" s="198">
        <v>39.270731892966616</v>
      </c>
    </row>
    <row r="63" spans="1:10" x14ac:dyDescent="0.2">
      <c r="A63" s="53">
        <v>5.4</v>
      </c>
      <c r="B63" s="44" t="s">
        <v>52</v>
      </c>
      <c r="C63" s="198">
        <v>36554.304066844474</v>
      </c>
      <c r="D63" s="198">
        <v>-3400.5430000000001</v>
      </c>
      <c r="E63" s="198">
        <v>362.87358637651278</v>
      </c>
      <c r="F63" s="198">
        <v>347.08598617461718</v>
      </c>
      <c r="G63" s="198">
        <v>15.787600201893389</v>
      </c>
      <c r="H63" s="198">
        <v>0</v>
      </c>
      <c r="I63" s="198">
        <v>-3037.6694136234873</v>
      </c>
      <c r="J63" s="198">
        <v>33516.634653220986</v>
      </c>
    </row>
    <row r="64" spans="1:10" x14ac:dyDescent="0.2">
      <c r="A64" s="53" t="s">
        <v>88</v>
      </c>
      <c r="B64" s="45" t="s">
        <v>53</v>
      </c>
      <c r="C64" s="198">
        <v>8694.6771968749254</v>
      </c>
      <c r="D64" s="198">
        <v>-2814.3670000000002</v>
      </c>
      <c r="E64" s="198">
        <v>76.68582431770119</v>
      </c>
      <c r="F64" s="198">
        <v>76.685824317700792</v>
      </c>
      <c r="G64" s="198">
        <v>0</v>
      </c>
      <c r="H64" s="198">
        <v>0</v>
      </c>
      <c r="I64" s="198">
        <v>-2737.681175682299</v>
      </c>
      <c r="J64" s="198">
        <v>5956.9960211926264</v>
      </c>
    </row>
    <row r="65" spans="1:11" ht="24" x14ac:dyDescent="0.2">
      <c r="A65" s="53" t="s">
        <v>89</v>
      </c>
      <c r="B65" s="46" t="s">
        <v>10</v>
      </c>
      <c r="C65" s="198">
        <v>7422.6918403474401</v>
      </c>
      <c r="D65" s="198">
        <v>-2757.4349999999999</v>
      </c>
      <c r="E65" s="198">
        <v>57.516178494807264</v>
      </c>
      <c r="F65" s="198">
        <v>57.516178494807264</v>
      </c>
      <c r="G65" s="198">
        <v>0</v>
      </c>
      <c r="H65" s="198">
        <v>0</v>
      </c>
      <c r="I65" s="198">
        <v>-2699.9188215051927</v>
      </c>
      <c r="J65" s="198">
        <v>4722.7730188422474</v>
      </c>
    </row>
    <row r="66" spans="1:11" x14ac:dyDescent="0.2">
      <c r="A66" s="53" t="s">
        <v>90</v>
      </c>
      <c r="B66" s="46" t="s">
        <v>11</v>
      </c>
      <c r="C66" s="198">
        <v>1271.9853565274859</v>
      </c>
      <c r="D66" s="198">
        <v>-56.932000000000073</v>
      </c>
      <c r="E66" s="198">
        <v>19.169645822893528</v>
      </c>
      <c r="F66" s="198">
        <v>19.169645822893528</v>
      </c>
      <c r="G66" s="198">
        <v>0</v>
      </c>
      <c r="H66" s="198">
        <v>0</v>
      </c>
      <c r="I66" s="198">
        <v>-37.762354177106545</v>
      </c>
      <c r="J66" s="198">
        <v>1234.2230023503794</v>
      </c>
    </row>
    <row r="67" spans="1:11" x14ac:dyDescent="0.2">
      <c r="A67" s="53" t="s">
        <v>91</v>
      </c>
      <c r="B67" s="45" t="s">
        <v>54</v>
      </c>
      <c r="C67" s="198">
        <v>27859.62686996955</v>
      </c>
      <c r="D67" s="198">
        <v>-586.17599999999993</v>
      </c>
      <c r="E67" s="198">
        <v>286.18776205880977</v>
      </c>
      <c r="F67" s="198">
        <v>270.40016185691638</v>
      </c>
      <c r="G67" s="198">
        <v>15.787600201893389</v>
      </c>
      <c r="H67" s="198">
        <v>0</v>
      </c>
      <c r="I67" s="198">
        <v>-299.98823794119016</v>
      </c>
      <c r="J67" s="198">
        <v>27559.63863202836</v>
      </c>
    </row>
    <row r="68" spans="1:11" x14ac:dyDescent="0.2">
      <c r="A68" s="53" t="s">
        <v>92</v>
      </c>
      <c r="B68" s="46" t="s">
        <v>23</v>
      </c>
      <c r="C68" s="198">
        <v>27859.62686996955</v>
      </c>
      <c r="D68" s="198">
        <v>-586.17599999999993</v>
      </c>
      <c r="E68" s="198">
        <v>286.18776205880977</v>
      </c>
      <c r="F68" s="198">
        <v>270.40016185691638</v>
      </c>
      <c r="G68" s="198">
        <v>15.787600201893389</v>
      </c>
      <c r="H68" s="198">
        <v>0</v>
      </c>
      <c r="I68" s="198">
        <v>-299.98823794119016</v>
      </c>
      <c r="J68" s="198">
        <v>27559.63863202836</v>
      </c>
    </row>
    <row r="69" spans="1:11" x14ac:dyDescent="0.2">
      <c r="A69" s="53" t="s">
        <v>93</v>
      </c>
      <c r="B69" s="47" t="s">
        <v>24</v>
      </c>
      <c r="C69" s="198">
        <v>27859.62686996955</v>
      </c>
      <c r="D69" s="198">
        <v>-586.17599999999993</v>
      </c>
      <c r="E69" s="198">
        <v>286.18776205880977</v>
      </c>
      <c r="F69" s="198">
        <v>270.40016185691638</v>
      </c>
      <c r="G69" s="198">
        <v>15.787600201893389</v>
      </c>
      <c r="H69" s="198">
        <v>0</v>
      </c>
      <c r="I69" s="198">
        <v>-299.98823794119016</v>
      </c>
      <c r="J69" s="198">
        <v>27559.63863202836</v>
      </c>
    </row>
    <row r="70" spans="1:11" x14ac:dyDescent="0.2">
      <c r="B70" s="87" t="s">
        <v>7</v>
      </c>
      <c r="C70" s="197">
        <v>196633.75376118207</v>
      </c>
      <c r="D70" s="197">
        <v>3033.7873388203125</v>
      </c>
      <c r="E70" s="197">
        <v>-90.87656766795817</v>
      </c>
      <c r="F70" s="197">
        <v>23.351363204581332</v>
      </c>
      <c r="G70" s="197">
        <v>-223.81244992095921</v>
      </c>
      <c r="H70" s="197">
        <v>109.58451904843646</v>
      </c>
      <c r="I70" s="197">
        <v>2942.9107711523543</v>
      </c>
      <c r="J70" s="197">
        <v>199576.6645323344</v>
      </c>
    </row>
    <row r="71" spans="1:11" x14ac:dyDescent="0.2">
      <c r="A71" s="53">
        <v>1</v>
      </c>
      <c r="B71" s="35" t="s">
        <v>18</v>
      </c>
      <c r="C71" s="198">
        <v>55402.646031109121</v>
      </c>
      <c r="D71" s="198">
        <v>1075.9979999999998</v>
      </c>
      <c r="E71" s="198">
        <v>-629.11815732843411</v>
      </c>
      <c r="F71" s="198">
        <v>-506.53208517255086</v>
      </c>
      <c r="G71" s="198">
        <v>-161.59073147820291</v>
      </c>
      <c r="H71" s="198">
        <v>39.004659322324848</v>
      </c>
      <c r="I71" s="198">
        <v>446.87984267156571</v>
      </c>
      <c r="J71" s="198">
        <v>55849.525873780687</v>
      </c>
    </row>
    <row r="72" spans="1:11" x14ac:dyDescent="0.2">
      <c r="A72" s="53">
        <v>1.1000000000000001</v>
      </c>
      <c r="B72" s="44" t="s">
        <v>22</v>
      </c>
      <c r="C72" s="198">
        <v>35705.388075624898</v>
      </c>
      <c r="D72" s="198">
        <v>968.04399999999987</v>
      </c>
      <c r="E72" s="198">
        <v>-758.47772465488197</v>
      </c>
      <c r="F72" s="198">
        <v>-590.38621662295827</v>
      </c>
      <c r="G72" s="198">
        <v>-161.59073147820291</v>
      </c>
      <c r="H72" s="198">
        <v>-6.5007765537208071</v>
      </c>
      <c r="I72" s="198">
        <v>209.5662753451179</v>
      </c>
      <c r="J72" s="198">
        <v>35914.954350970016</v>
      </c>
    </row>
    <row r="73" spans="1:11" ht="24" x14ac:dyDescent="0.2">
      <c r="A73" s="53" t="s">
        <v>61</v>
      </c>
      <c r="B73" s="45" t="s">
        <v>26</v>
      </c>
      <c r="C73" s="198">
        <v>35705.388075624898</v>
      </c>
      <c r="D73" s="198">
        <v>968.04399999999987</v>
      </c>
      <c r="E73" s="198">
        <v>-758.47772465488197</v>
      </c>
      <c r="F73" s="198">
        <v>-590.38621662295827</v>
      </c>
      <c r="G73" s="198">
        <v>-161.59073147820291</v>
      </c>
      <c r="H73" s="198">
        <v>-6.5007765537208071</v>
      </c>
      <c r="I73" s="198">
        <v>209.5662753451179</v>
      </c>
      <c r="J73" s="198">
        <v>35914.954350970016</v>
      </c>
      <c r="K73" s="25"/>
    </row>
    <row r="74" spans="1:11" s="153" customFormat="1" hidden="1" x14ac:dyDescent="0.2">
      <c r="A74" s="152">
        <v>1.2</v>
      </c>
      <c r="B74" s="150"/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150"/>
    </row>
    <row r="75" spans="1:11" x14ac:dyDescent="0.2">
      <c r="A75" s="53" t="s">
        <v>62</v>
      </c>
      <c r="B75" s="44" t="s">
        <v>41</v>
      </c>
      <c r="C75" s="198">
        <v>19697.257955484223</v>
      </c>
      <c r="D75" s="198">
        <v>107.95400000000001</v>
      </c>
      <c r="E75" s="198">
        <v>129.35956732645144</v>
      </c>
      <c r="F75" s="198">
        <v>83.85413145040738</v>
      </c>
      <c r="G75" s="198">
        <v>0</v>
      </c>
      <c r="H75" s="198">
        <v>45.505435876045652</v>
      </c>
      <c r="I75" s="198">
        <v>237.31356732645145</v>
      </c>
      <c r="J75" s="198">
        <v>19934.571522810675</v>
      </c>
    </row>
    <row r="76" spans="1:11" ht="24" x14ac:dyDescent="0.2">
      <c r="A76" s="52" t="s">
        <v>112</v>
      </c>
      <c r="B76" s="45" t="s">
        <v>3</v>
      </c>
      <c r="C76" s="198">
        <v>13781.69286945028</v>
      </c>
      <c r="D76" s="198">
        <v>66.953000000000003</v>
      </c>
      <c r="E76" s="198">
        <v>86.853847996731446</v>
      </c>
      <c r="F76" s="198">
        <v>35.7763179317827</v>
      </c>
      <c r="G76" s="198">
        <v>0</v>
      </c>
      <c r="H76" s="198">
        <v>51.077530064949201</v>
      </c>
      <c r="I76" s="198">
        <v>153.80684799673145</v>
      </c>
      <c r="J76" s="198">
        <v>13935.499717447012</v>
      </c>
    </row>
    <row r="77" spans="1:11" s="165" customFormat="1" x14ac:dyDescent="0.2">
      <c r="A77" s="204" t="s">
        <v>112</v>
      </c>
      <c r="B77" s="141" t="s">
        <v>55</v>
      </c>
      <c r="C77" s="198">
        <v>11541.369315741025</v>
      </c>
      <c r="D77" s="198">
        <v>48.354944444444449</v>
      </c>
      <c r="E77" s="198">
        <v>69.943042321524302</v>
      </c>
      <c r="F77" s="198">
        <v>87.588007253052211</v>
      </c>
      <c r="G77" s="198">
        <v>0</v>
      </c>
      <c r="H77" s="198">
        <v>-17.644964931527905</v>
      </c>
      <c r="I77" s="198">
        <v>118.29798676596874</v>
      </c>
      <c r="J77" s="198">
        <v>11659.667302506994</v>
      </c>
      <c r="K77" s="26"/>
    </row>
    <row r="78" spans="1:11" s="165" customFormat="1" ht="24" x14ac:dyDescent="0.2">
      <c r="A78" s="204" t="s">
        <v>63</v>
      </c>
      <c r="B78" s="141" t="s">
        <v>40</v>
      </c>
      <c r="C78" s="198">
        <v>2240.3235537092546</v>
      </c>
      <c r="D78" s="198">
        <v>18.598055555555558</v>
      </c>
      <c r="E78" s="198">
        <v>16.910805675207602</v>
      </c>
      <c r="F78" s="198">
        <v>-51.811689321269512</v>
      </c>
      <c r="G78" s="198">
        <v>0</v>
      </c>
      <c r="H78" s="198">
        <v>68.72249499647711</v>
      </c>
      <c r="I78" s="198">
        <v>35.508861230763159</v>
      </c>
      <c r="J78" s="198">
        <v>2275.8324149400178</v>
      </c>
      <c r="K78" s="26"/>
    </row>
    <row r="79" spans="1:11" ht="24" x14ac:dyDescent="0.2">
      <c r="A79" s="53"/>
      <c r="B79" s="45" t="s">
        <v>160</v>
      </c>
      <c r="C79" s="198">
        <v>236.9929048551939</v>
      </c>
      <c r="D79" s="198">
        <v>-2.7789999999999999</v>
      </c>
      <c r="E79" s="198">
        <v>2.3455039286288333</v>
      </c>
      <c r="F79" s="198">
        <v>2.3455039286288333</v>
      </c>
      <c r="G79" s="198">
        <v>0</v>
      </c>
      <c r="H79" s="198">
        <v>0</v>
      </c>
      <c r="I79" s="198">
        <v>-0.43349607137116664</v>
      </c>
      <c r="J79" s="198">
        <v>236.55940878382273</v>
      </c>
    </row>
    <row r="80" spans="1:11" x14ac:dyDescent="0.2">
      <c r="A80" s="53"/>
      <c r="B80" s="45" t="s">
        <v>156</v>
      </c>
      <c r="C80" s="198">
        <v>5678.572181178748</v>
      </c>
      <c r="D80" s="198">
        <v>43.779999999999994</v>
      </c>
      <c r="E80" s="198">
        <v>40.160215401092252</v>
      </c>
      <c r="F80" s="198">
        <v>45.732309589995857</v>
      </c>
      <c r="G80" s="198">
        <v>0</v>
      </c>
      <c r="H80" s="198">
        <v>-5.5720941889035487</v>
      </c>
      <c r="I80" s="198">
        <v>83.940215401092246</v>
      </c>
      <c r="J80" s="198">
        <v>5762.5123965798402</v>
      </c>
    </row>
    <row r="81" spans="1:11" ht="24" x14ac:dyDescent="0.2">
      <c r="A81" s="53"/>
      <c r="B81" s="36" t="s">
        <v>157</v>
      </c>
      <c r="C81" s="198">
        <v>2355.1169919984895</v>
      </c>
      <c r="D81" s="198">
        <v>27.966999999999999</v>
      </c>
      <c r="E81" s="198">
        <v>15.235705750543374</v>
      </c>
      <c r="F81" s="198">
        <v>17.093070480177889</v>
      </c>
      <c r="G81" s="198">
        <v>0</v>
      </c>
      <c r="H81" s="198">
        <v>-1.8573647296345164</v>
      </c>
      <c r="I81" s="198">
        <v>43.202705750543373</v>
      </c>
      <c r="J81" s="198">
        <v>2398.3196977490329</v>
      </c>
    </row>
    <row r="82" spans="1:11" ht="24" x14ac:dyDescent="0.2">
      <c r="A82" s="53"/>
      <c r="B82" s="36" t="s">
        <v>158</v>
      </c>
      <c r="C82" s="198">
        <v>3067.9472136332524</v>
      </c>
      <c r="D82" s="198">
        <v>16.736999999999998</v>
      </c>
      <c r="E82" s="198">
        <v>22.37869304122577</v>
      </c>
      <c r="F82" s="198">
        <v>26.093422500494803</v>
      </c>
      <c r="G82" s="198">
        <v>0</v>
      </c>
      <c r="H82" s="198">
        <v>-3.7147294592690328</v>
      </c>
      <c r="I82" s="198">
        <v>39.115693041225768</v>
      </c>
      <c r="J82" s="198">
        <v>3107.0629066744782</v>
      </c>
    </row>
    <row r="83" spans="1:11" ht="24" x14ac:dyDescent="0.2">
      <c r="A83" s="53">
        <v>2</v>
      </c>
      <c r="B83" s="36" t="s">
        <v>159</v>
      </c>
      <c r="C83" s="198">
        <v>255.50797554700591</v>
      </c>
      <c r="D83" s="198">
        <v>-0.92400000000000004</v>
      </c>
      <c r="E83" s="198">
        <v>2.5458166093231616</v>
      </c>
      <c r="F83" s="198">
        <v>2.5458166093231616</v>
      </c>
      <c r="G83" s="198">
        <v>0</v>
      </c>
      <c r="H83" s="198">
        <v>0</v>
      </c>
      <c r="I83" s="198">
        <v>1.6218166093231616</v>
      </c>
      <c r="J83" s="198">
        <v>257.12979215632907</v>
      </c>
      <c r="K83" s="25"/>
    </row>
    <row r="84" spans="1:11" x14ac:dyDescent="0.2">
      <c r="A84" s="53">
        <v>2.1</v>
      </c>
      <c r="B84" s="35" t="s">
        <v>4</v>
      </c>
      <c r="C84" s="198">
        <v>32484.691528784195</v>
      </c>
      <c r="D84" s="198">
        <v>-305.84000000000003</v>
      </c>
      <c r="E84" s="198">
        <v>196.1268472626906</v>
      </c>
      <c r="F84" s="198">
        <v>257.41988334062904</v>
      </c>
      <c r="G84" s="198">
        <v>-62.221718442756298</v>
      </c>
      <c r="H84" s="198">
        <v>0.92868236481725819</v>
      </c>
      <c r="I84" s="198">
        <v>-109.71315273730943</v>
      </c>
      <c r="J84" s="198">
        <v>32374.978376046885</v>
      </c>
    </row>
    <row r="85" spans="1:11" x14ac:dyDescent="0.2">
      <c r="A85" s="53" t="s">
        <v>66</v>
      </c>
      <c r="B85" s="44" t="s">
        <v>22</v>
      </c>
      <c r="C85" s="198">
        <v>4835.2107111667101</v>
      </c>
      <c r="D85" s="198">
        <v>0.92900000000000005</v>
      </c>
      <c r="E85" s="198">
        <v>48.391322377519003</v>
      </c>
      <c r="F85" s="198">
        <v>47.462640012701748</v>
      </c>
      <c r="G85" s="198">
        <v>0</v>
      </c>
      <c r="H85" s="198">
        <v>0.92868236481725819</v>
      </c>
      <c r="I85" s="198">
        <v>49.320322377519005</v>
      </c>
      <c r="J85" s="198">
        <v>4884.5310335442291</v>
      </c>
    </row>
    <row r="86" spans="1:11" x14ac:dyDescent="0.2">
      <c r="A86" s="53">
        <v>2.2000000000000002</v>
      </c>
      <c r="B86" s="45" t="s">
        <v>17</v>
      </c>
      <c r="C86" s="198">
        <v>4835.2107111667101</v>
      </c>
      <c r="D86" s="198">
        <v>0.92900000000000005</v>
      </c>
      <c r="E86" s="198">
        <v>48.391322377519003</v>
      </c>
      <c r="F86" s="198">
        <v>47.462640012701748</v>
      </c>
      <c r="G86" s="198">
        <v>0</v>
      </c>
      <c r="H86" s="198">
        <v>0.92868236481725819</v>
      </c>
      <c r="I86" s="198">
        <v>49.320322377519005</v>
      </c>
      <c r="J86" s="198">
        <v>4884.5310335442291</v>
      </c>
      <c r="K86" s="25"/>
    </row>
    <row r="87" spans="1:11" x14ac:dyDescent="0.2">
      <c r="A87" s="53" t="s">
        <v>94</v>
      </c>
      <c r="B87" s="44" t="s">
        <v>23</v>
      </c>
      <c r="C87" s="198">
        <v>27649.480817617485</v>
      </c>
      <c r="D87" s="198">
        <v>-306.76900000000001</v>
      </c>
      <c r="E87" s="198">
        <v>147.73552488517066</v>
      </c>
      <c r="F87" s="198">
        <v>209.9572433279273</v>
      </c>
      <c r="G87" s="198">
        <v>-62.221718442756298</v>
      </c>
      <c r="H87" s="198">
        <v>0</v>
      </c>
      <c r="I87" s="198">
        <v>-159.03347511482934</v>
      </c>
      <c r="J87" s="198">
        <v>27490.447342502655</v>
      </c>
      <c r="K87" s="25"/>
    </row>
    <row r="88" spans="1:11" x14ac:dyDescent="0.2">
      <c r="A88" s="53" t="s">
        <v>67</v>
      </c>
      <c r="B88" s="45" t="s">
        <v>39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</row>
    <row r="89" spans="1:11" x14ac:dyDescent="0.2">
      <c r="A89" s="53" t="s">
        <v>95</v>
      </c>
      <c r="B89" s="45" t="s">
        <v>9</v>
      </c>
      <c r="C89" s="198">
        <v>199.96276347156984</v>
      </c>
      <c r="D89" s="198">
        <v>0</v>
      </c>
      <c r="E89" s="198">
        <v>2.0010005494013399</v>
      </c>
      <c r="F89" s="198">
        <v>2.0010005494013208</v>
      </c>
      <c r="G89" s="198">
        <v>0</v>
      </c>
      <c r="H89" s="198">
        <v>0</v>
      </c>
      <c r="I89" s="198">
        <v>2.0010005494013399</v>
      </c>
      <c r="J89" s="198">
        <v>201.96376402097118</v>
      </c>
    </row>
    <row r="90" spans="1:11" x14ac:dyDescent="0.2">
      <c r="A90" s="53" t="s">
        <v>96</v>
      </c>
      <c r="B90" s="47" t="s">
        <v>25</v>
      </c>
      <c r="C90" s="198">
        <v>3.7030141383624047</v>
      </c>
      <c r="D90" s="198">
        <v>0</v>
      </c>
      <c r="E90" s="198">
        <v>3.7055565729654294E-2</v>
      </c>
      <c r="F90" s="198">
        <v>3.7055565729654294E-2</v>
      </c>
      <c r="G90" s="198">
        <v>0</v>
      </c>
      <c r="H90" s="198">
        <v>0</v>
      </c>
      <c r="I90" s="198">
        <v>3.7055565729654294E-2</v>
      </c>
      <c r="J90" s="198">
        <v>3.740069704092059</v>
      </c>
    </row>
    <row r="91" spans="1:11" x14ac:dyDescent="0.2">
      <c r="A91" s="53" t="s">
        <v>97</v>
      </c>
      <c r="B91" s="47" t="s">
        <v>24</v>
      </c>
      <c r="C91" s="198">
        <v>196.25974933320745</v>
      </c>
      <c r="D91" s="198">
        <v>0</v>
      </c>
      <c r="E91" s="198">
        <v>1.9639449836716665</v>
      </c>
      <c r="F91" s="198">
        <v>1.9639449836716665</v>
      </c>
      <c r="G91" s="198">
        <v>0</v>
      </c>
      <c r="H91" s="198">
        <v>0</v>
      </c>
      <c r="I91" s="198">
        <v>1.9639449836716665</v>
      </c>
      <c r="J91" s="198">
        <v>198.22369431687912</v>
      </c>
    </row>
    <row r="92" spans="1:11" x14ac:dyDescent="0.2">
      <c r="A92" s="53" t="s">
        <v>98</v>
      </c>
      <c r="B92" s="45" t="s">
        <v>15</v>
      </c>
      <c r="C92" s="198">
        <v>22078.296046451247</v>
      </c>
      <c r="D92" s="198">
        <v>-158.63</v>
      </c>
      <c r="E92" s="198">
        <v>106.53945837291292</v>
      </c>
      <c r="F92" s="198">
        <v>168.76117681566694</v>
      </c>
      <c r="G92" s="198">
        <v>-62.221718442756298</v>
      </c>
      <c r="H92" s="198">
        <v>0</v>
      </c>
      <c r="I92" s="198">
        <v>-52.090541627087077</v>
      </c>
      <c r="J92" s="198">
        <v>22026.20550482416</v>
      </c>
    </row>
    <row r="93" spans="1:11" x14ac:dyDescent="0.2">
      <c r="A93" s="53" t="s">
        <v>99</v>
      </c>
      <c r="B93" s="47" t="s">
        <v>25</v>
      </c>
      <c r="C93" s="198">
        <v>4.6287676729530061</v>
      </c>
      <c r="D93" s="198">
        <v>-2.7789999999999999</v>
      </c>
      <c r="E93" s="198">
        <v>2.0267179093023557E-2</v>
      </c>
      <c r="F93" s="198">
        <v>2.0267179093023557E-2</v>
      </c>
      <c r="G93" s="198">
        <v>0</v>
      </c>
      <c r="H93" s="198">
        <v>0</v>
      </c>
      <c r="I93" s="198">
        <v>-2.7587328209069764</v>
      </c>
      <c r="J93" s="198">
        <v>1.8700348520460295</v>
      </c>
    </row>
    <row r="94" spans="1:11" x14ac:dyDescent="0.2">
      <c r="A94" s="53" t="s">
        <v>68</v>
      </c>
      <c r="B94" s="47" t="s">
        <v>24</v>
      </c>
      <c r="C94" s="198">
        <v>22073.667278778295</v>
      </c>
      <c r="D94" s="198">
        <v>-155.851</v>
      </c>
      <c r="E94" s="198">
        <v>106.51919119381762</v>
      </c>
      <c r="F94" s="198">
        <v>168.74090963657392</v>
      </c>
      <c r="G94" s="198">
        <v>-62.221718442756298</v>
      </c>
      <c r="H94" s="198">
        <v>0</v>
      </c>
      <c r="I94" s="198">
        <v>-49.33180880618238</v>
      </c>
      <c r="J94" s="198">
        <v>22024.335469972113</v>
      </c>
    </row>
    <row r="95" spans="1:11" x14ac:dyDescent="0.2">
      <c r="A95" s="53" t="s">
        <v>111</v>
      </c>
      <c r="B95" s="45" t="s">
        <v>17</v>
      </c>
      <c r="C95" s="198">
        <v>5371.2220076946678</v>
      </c>
      <c r="D95" s="198">
        <v>-148.13899999999998</v>
      </c>
      <c r="E95" s="198">
        <v>39.195065962859047</v>
      </c>
      <c r="F95" s="198">
        <v>39.195065962859047</v>
      </c>
      <c r="G95" s="198">
        <v>0</v>
      </c>
      <c r="H95" s="198">
        <v>0</v>
      </c>
      <c r="I95" s="198">
        <v>-108.94393403714093</v>
      </c>
      <c r="J95" s="198">
        <v>5262.2780736575269</v>
      </c>
    </row>
    <row r="96" spans="1:11" x14ac:dyDescent="0.2">
      <c r="A96" s="53" t="s">
        <v>69</v>
      </c>
      <c r="B96" s="47" t="s">
        <v>25</v>
      </c>
      <c r="C96" s="198">
        <v>0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0</v>
      </c>
      <c r="K96" s="25"/>
    </row>
    <row r="97" spans="1:11" x14ac:dyDescent="0.2">
      <c r="A97" s="53"/>
      <c r="B97" s="50" t="s">
        <v>56</v>
      </c>
      <c r="C97" s="198">
        <v>5371.2220076946678</v>
      </c>
      <c r="D97" s="198">
        <v>-148.13899999999998</v>
      </c>
      <c r="E97" s="198">
        <v>39.195065962859047</v>
      </c>
      <c r="F97" s="198">
        <v>39.195065962859047</v>
      </c>
      <c r="G97" s="198">
        <v>0</v>
      </c>
      <c r="H97" s="198">
        <v>0</v>
      </c>
      <c r="I97" s="198">
        <v>-108.94393403714093</v>
      </c>
      <c r="J97" s="198">
        <v>5262.2780736575269</v>
      </c>
      <c r="K97" s="25"/>
    </row>
    <row r="98" spans="1:11" ht="24" x14ac:dyDescent="0.2">
      <c r="A98" s="53"/>
      <c r="B98" s="157" t="s">
        <v>148</v>
      </c>
      <c r="C98" s="198">
        <v>697.0924115467227</v>
      </c>
      <c r="D98" s="198">
        <v>0</v>
      </c>
      <c r="E98" s="198">
        <v>6.9757102486073563</v>
      </c>
      <c r="F98" s="198">
        <v>6.9757102486073563</v>
      </c>
      <c r="G98" s="198">
        <v>0</v>
      </c>
      <c r="H98" s="198">
        <v>0</v>
      </c>
      <c r="I98" s="198">
        <v>6.9757102486073563</v>
      </c>
      <c r="J98" s="198">
        <v>704.06812179533006</v>
      </c>
      <c r="K98" s="25"/>
    </row>
    <row r="99" spans="1:11" x14ac:dyDescent="0.2">
      <c r="A99" s="53">
        <v>4</v>
      </c>
      <c r="B99" s="45" t="s">
        <v>149</v>
      </c>
      <c r="C99" s="198">
        <v>697.0924115467227</v>
      </c>
      <c r="D99" s="198">
        <v>0</v>
      </c>
      <c r="E99" s="198">
        <v>6.9757102486073563</v>
      </c>
      <c r="F99" s="198">
        <v>6.9757102486073563</v>
      </c>
      <c r="G99" s="198">
        <v>0</v>
      </c>
      <c r="H99" s="198">
        <v>0</v>
      </c>
      <c r="I99" s="198">
        <v>6.9757102486073563</v>
      </c>
      <c r="J99" s="198">
        <v>704.06812179533006</v>
      </c>
      <c r="K99" s="25"/>
    </row>
    <row r="100" spans="1:11" x14ac:dyDescent="0.2">
      <c r="A100" s="53">
        <v>4.2</v>
      </c>
      <c r="B100" s="37" t="s">
        <v>5</v>
      </c>
      <c r="C100" s="198">
        <v>108049.32378974203</v>
      </c>
      <c r="D100" s="198">
        <v>2263.6293388203126</v>
      </c>
      <c r="E100" s="198">
        <v>335.13903214917798</v>
      </c>
      <c r="F100" s="198">
        <v>265.4878547878958</v>
      </c>
      <c r="G100" s="198">
        <v>0</v>
      </c>
      <c r="H100" s="198">
        <v>69.651177361294359</v>
      </c>
      <c r="I100" s="198">
        <v>2598.7683709694907</v>
      </c>
      <c r="J100" s="198">
        <v>110648.0921607115</v>
      </c>
    </row>
    <row r="101" spans="1:11" x14ac:dyDescent="0.2">
      <c r="A101" s="53" t="s">
        <v>72</v>
      </c>
      <c r="B101" s="44" t="s">
        <v>43</v>
      </c>
      <c r="C101" s="198">
        <v>839.65845587367528</v>
      </c>
      <c r="D101" s="198">
        <v>75.259</v>
      </c>
      <c r="E101" s="198">
        <v>-7.0155352053279643</v>
      </c>
      <c r="F101" s="198">
        <v>-7.0155352053279332</v>
      </c>
      <c r="G101" s="198">
        <v>0</v>
      </c>
      <c r="H101" s="198">
        <v>0</v>
      </c>
      <c r="I101" s="198">
        <v>68.243464794672036</v>
      </c>
      <c r="J101" s="198">
        <v>907.90192066834732</v>
      </c>
    </row>
    <row r="102" spans="1:11" s="26" customFormat="1" x14ac:dyDescent="0.2">
      <c r="A102" s="53" t="s">
        <v>75</v>
      </c>
      <c r="B102" s="45" t="s">
        <v>39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0</v>
      </c>
    </row>
    <row r="103" spans="1:11" s="26" customFormat="1" x14ac:dyDescent="0.2">
      <c r="A103" s="53" t="s">
        <v>76</v>
      </c>
      <c r="B103" s="45" t="s">
        <v>9</v>
      </c>
      <c r="C103" s="198">
        <v>839.65845587367528</v>
      </c>
      <c r="D103" s="198">
        <v>75.259</v>
      </c>
      <c r="E103" s="198">
        <v>-7.0155352053279643</v>
      </c>
      <c r="F103" s="198">
        <v>-7.0155352053279332</v>
      </c>
      <c r="G103" s="198">
        <v>0</v>
      </c>
      <c r="H103" s="198">
        <v>0</v>
      </c>
      <c r="I103" s="198">
        <v>68.243464794672036</v>
      </c>
      <c r="J103" s="198">
        <v>907.90192066834732</v>
      </c>
      <c r="K103" s="28"/>
    </row>
    <row r="104" spans="1:11" s="26" customFormat="1" x14ac:dyDescent="0.2">
      <c r="A104" s="53" t="s">
        <v>77</v>
      </c>
      <c r="B104" s="47" t="s">
        <v>25</v>
      </c>
      <c r="C104" s="198">
        <v>749.86036301838692</v>
      </c>
      <c r="D104" s="198">
        <v>76.195999999999998</v>
      </c>
      <c r="E104" s="198">
        <v>-6.9810978222260189</v>
      </c>
      <c r="F104" s="198">
        <v>-6.9810978222260189</v>
      </c>
      <c r="G104" s="198">
        <v>0</v>
      </c>
      <c r="H104" s="198">
        <v>0</v>
      </c>
      <c r="I104" s="198">
        <v>69.214902177773979</v>
      </c>
      <c r="J104" s="198">
        <v>819.0752651961609</v>
      </c>
      <c r="K104" s="28"/>
    </row>
    <row r="105" spans="1:11" s="30" customFormat="1" x14ac:dyDescent="0.2">
      <c r="A105" s="53" t="s">
        <v>78</v>
      </c>
      <c r="B105" s="47" t="s">
        <v>24</v>
      </c>
      <c r="C105" s="198">
        <v>89.798092855288317</v>
      </c>
      <c r="D105" s="198">
        <v>-0.93699999999999994</v>
      </c>
      <c r="E105" s="198">
        <v>-3.4437383101914576E-2</v>
      </c>
      <c r="F105" s="198">
        <v>-3.4437383101914576E-2</v>
      </c>
      <c r="G105" s="198">
        <v>0</v>
      </c>
      <c r="H105" s="198">
        <v>0</v>
      </c>
      <c r="I105" s="198">
        <v>-0.97143738310191452</v>
      </c>
      <c r="J105" s="198">
        <v>88.826655472186403</v>
      </c>
      <c r="K105" s="29"/>
    </row>
    <row r="106" spans="1:11" ht="24" x14ac:dyDescent="0.2">
      <c r="A106" s="53">
        <v>4.3</v>
      </c>
      <c r="B106" s="49" t="s">
        <v>37</v>
      </c>
      <c r="C106" s="198">
        <v>87.946585786107107</v>
      </c>
      <c r="D106" s="198">
        <v>-5.5389999999999997</v>
      </c>
      <c r="E106" s="198">
        <v>0.80896512994119796</v>
      </c>
      <c r="F106" s="198">
        <v>0.80896512994119796</v>
      </c>
      <c r="G106" s="198">
        <v>0</v>
      </c>
      <c r="H106" s="198">
        <v>0</v>
      </c>
      <c r="I106" s="198">
        <v>-4.7300348700588017</v>
      </c>
      <c r="J106" s="198">
        <v>83.216550916048305</v>
      </c>
    </row>
    <row r="107" spans="1:11" x14ac:dyDescent="0.2">
      <c r="A107" s="53" t="s">
        <v>100</v>
      </c>
      <c r="B107" s="44" t="s">
        <v>45</v>
      </c>
      <c r="C107" s="198">
        <v>95401.679000165226</v>
      </c>
      <c r="D107" s="198">
        <v>2249.6433388203127</v>
      </c>
      <c r="E107" s="198">
        <v>352.52916961674282</v>
      </c>
      <c r="F107" s="198">
        <v>282.87799225546058</v>
      </c>
      <c r="G107" s="198">
        <v>0</v>
      </c>
      <c r="H107" s="198">
        <v>69.651177361294359</v>
      </c>
      <c r="I107" s="198">
        <v>2602.1725084370555</v>
      </c>
      <c r="J107" s="198">
        <v>98003.851508602282</v>
      </c>
    </row>
    <row r="108" spans="1:11" x14ac:dyDescent="0.2">
      <c r="A108" s="53" t="s">
        <v>101</v>
      </c>
      <c r="B108" s="45" t="s">
        <v>39</v>
      </c>
      <c r="C108" s="198">
        <v>1585.8158047536997</v>
      </c>
      <c r="D108" s="198">
        <v>-75.447000000000003</v>
      </c>
      <c r="E108" s="198">
        <v>5.2944428296071919</v>
      </c>
      <c r="F108" s="198">
        <v>5.2944428296071919</v>
      </c>
      <c r="G108" s="198">
        <v>0</v>
      </c>
      <c r="H108" s="198">
        <v>0</v>
      </c>
      <c r="I108" s="198">
        <v>-70.152557170392811</v>
      </c>
      <c r="J108" s="198">
        <v>1515.6632475833069</v>
      </c>
    </row>
    <row r="109" spans="1:11" x14ac:dyDescent="0.2">
      <c r="A109" s="53" t="s">
        <v>102</v>
      </c>
      <c r="B109" s="47" t="s">
        <v>57</v>
      </c>
      <c r="C109" s="198">
        <v>1585.8158047536997</v>
      </c>
      <c r="D109" s="198">
        <v>-75.447000000000003</v>
      </c>
      <c r="E109" s="198">
        <v>5.2944428296071919</v>
      </c>
      <c r="F109" s="198">
        <v>5.2944428296071919</v>
      </c>
      <c r="G109" s="198">
        <v>0</v>
      </c>
      <c r="H109" s="198">
        <v>0</v>
      </c>
      <c r="I109" s="198">
        <v>-70.152557170392811</v>
      </c>
      <c r="J109" s="198">
        <v>1515.6632475833069</v>
      </c>
    </row>
    <row r="110" spans="1:11" x14ac:dyDescent="0.2">
      <c r="A110" s="53" t="s">
        <v>103</v>
      </c>
      <c r="B110" s="47" t="s">
        <v>58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0</v>
      </c>
      <c r="J110" s="198">
        <v>0</v>
      </c>
    </row>
    <row r="111" spans="1:11" x14ac:dyDescent="0.2">
      <c r="A111" s="53" t="s">
        <v>80</v>
      </c>
      <c r="B111" s="47" t="s">
        <v>59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  <c r="H111" s="198">
        <v>0</v>
      </c>
      <c r="I111" s="198">
        <v>0</v>
      </c>
      <c r="J111" s="198">
        <v>0</v>
      </c>
    </row>
    <row r="112" spans="1:11" x14ac:dyDescent="0.2">
      <c r="A112" s="53" t="s">
        <v>81</v>
      </c>
      <c r="B112" s="45" t="s">
        <v>9</v>
      </c>
      <c r="C112" s="198">
        <v>436.95566832676377</v>
      </c>
      <c r="D112" s="198">
        <v>-53.845000000000006</v>
      </c>
      <c r="E112" s="198">
        <v>1.1814937686952831</v>
      </c>
      <c r="F112" s="198">
        <v>-0.67587096093921017</v>
      </c>
      <c r="G112" s="198">
        <v>0</v>
      </c>
      <c r="H112" s="198">
        <v>1.8573647296345164</v>
      </c>
      <c r="I112" s="198">
        <v>-52.663506231304723</v>
      </c>
      <c r="J112" s="198">
        <v>384.29216209545905</v>
      </c>
    </row>
    <row r="113" spans="1:11" x14ac:dyDescent="0.2">
      <c r="A113" s="53" t="s">
        <v>82</v>
      </c>
      <c r="B113" s="47" t="s">
        <v>25</v>
      </c>
      <c r="C113" s="198">
        <v>0.92575353459060117</v>
      </c>
      <c r="D113" s="198">
        <v>-0.92599999999999993</v>
      </c>
      <c r="E113" s="198">
        <v>2.4646540939876616E-4</v>
      </c>
      <c r="F113" s="198">
        <v>2.4646540939876616E-4</v>
      </c>
      <c r="G113" s="198">
        <v>0</v>
      </c>
      <c r="H113" s="198">
        <v>0</v>
      </c>
      <c r="I113" s="198">
        <v>-0.92575353459060117</v>
      </c>
      <c r="J113" s="198">
        <v>0</v>
      </c>
    </row>
    <row r="114" spans="1:11" x14ac:dyDescent="0.2">
      <c r="A114" s="53" t="s">
        <v>104</v>
      </c>
      <c r="B114" s="51" t="s">
        <v>24</v>
      </c>
      <c r="C114" s="198">
        <v>436.02991479217314</v>
      </c>
      <c r="D114" s="198">
        <v>-52.919000000000004</v>
      </c>
      <c r="E114" s="198">
        <v>1.1812473032859074</v>
      </c>
      <c r="F114" s="198">
        <v>-0.67611742634860894</v>
      </c>
      <c r="G114" s="198">
        <v>0</v>
      </c>
      <c r="H114" s="198">
        <v>1.8573647296345164</v>
      </c>
      <c r="I114" s="198">
        <v>-51.737752696714097</v>
      </c>
      <c r="J114" s="198">
        <v>384.29216209545905</v>
      </c>
    </row>
    <row r="115" spans="1:11" x14ac:dyDescent="0.2">
      <c r="A115" s="53" t="s">
        <v>105</v>
      </c>
      <c r="B115" s="45" t="s">
        <v>15</v>
      </c>
      <c r="C115" s="198">
        <v>69471.32249628249</v>
      </c>
      <c r="D115" s="198">
        <v>2455.2393388203127</v>
      </c>
      <c r="E115" s="198">
        <v>101.57056115411251</v>
      </c>
      <c r="F115" s="198">
        <v>101.57056115412178</v>
      </c>
      <c r="G115" s="198">
        <v>0</v>
      </c>
      <c r="H115" s="198">
        <v>0</v>
      </c>
      <c r="I115" s="198">
        <v>2556.8098999744252</v>
      </c>
      <c r="J115" s="198">
        <v>72028.132396256915</v>
      </c>
    </row>
    <row r="116" spans="1:11" x14ac:dyDescent="0.2">
      <c r="A116" s="53" t="s">
        <v>106</v>
      </c>
      <c r="B116" s="47" t="s">
        <v>57</v>
      </c>
      <c r="C116" s="198">
        <v>9526.0038709372857</v>
      </c>
      <c r="D116" s="198">
        <v>-230.28204208445931</v>
      </c>
      <c r="E116" s="198">
        <v>32.012013152768475</v>
      </c>
      <c r="F116" s="198">
        <v>32.012013152768475</v>
      </c>
      <c r="G116" s="198">
        <v>0</v>
      </c>
      <c r="H116" s="198">
        <v>0</v>
      </c>
      <c r="I116" s="198">
        <v>-198.27002893169083</v>
      </c>
      <c r="J116" s="198">
        <v>9327.7338420055949</v>
      </c>
    </row>
    <row r="117" spans="1:11" x14ac:dyDescent="0.2">
      <c r="A117" s="53" t="s">
        <v>107</v>
      </c>
      <c r="B117" s="47" t="s">
        <v>58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0</v>
      </c>
      <c r="J117" s="198">
        <v>0</v>
      </c>
    </row>
    <row r="118" spans="1:11" x14ac:dyDescent="0.2">
      <c r="A118" s="53" t="s">
        <v>108</v>
      </c>
      <c r="B118" s="47" t="s">
        <v>59</v>
      </c>
      <c r="C118" s="198">
        <v>59945.3186253452</v>
      </c>
      <c r="D118" s="198">
        <v>2685.5213809047718</v>
      </c>
      <c r="E118" s="198">
        <v>69.558548001353302</v>
      </c>
      <c r="F118" s="198">
        <v>69.558548001353302</v>
      </c>
      <c r="G118" s="198">
        <v>0</v>
      </c>
      <c r="H118" s="198">
        <v>0</v>
      </c>
      <c r="I118" s="198">
        <v>2755.0799289061251</v>
      </c>
      <c r="J118" s="198">
        <v>62700.398554251326</v>
      </c>
    </row>
    <row r="119" spans="1:11" x14ac:dyDescent="0.2">
      <c r="A119" s="53" t="s">
        <v>109</v>
      </c>
      <c r="B119" s="45" t="s">
        <v>17</v>
      </c>
      <c r="C119" s="198">
        <v>23907.585030802275</v>
      </c>
      <c r="D119" s="198">
        <v>-76.303999999999988</v>
      </c>
      <c r="E119" s="198">
        <v>244.48267186433065</v>
      </c>
      <c r="F119" s="198">
        <v>176.68885923267081</v>
      </c>
      <c r="G119" s="198">
        <v>0</v>
      </c>
      <c r="H119" s="198">
        <v>67.793812631659847</v>
      </c>
      <c r="I119" s="198">
        <v>168.17867186433068</v>
      </c>
      <c r="J119" s="198">
        <v>24075.763702666605</v>
      </c>
    </row>
    <row r="120" spans="1:11" x14ac:dyDescent="0.2">
      <c r="A120" s="53" t="s">
        <v>110</v>
      </c>
      <c r="B120" s="47" t="s">
        <v>25</v>
      </c>
      <c r="C120" s="198">
        <v>625.80938938324641</v>
      </c>
      <c r="D120" s="198">
        <v>-34.358999999999995</v>
      </c>
      <c r="E120" s="198">
        <v>-10.804567822954297</v>
      </c>
      <c r="F120" s="198">
        <v>-1.5177441747817149</v>
      </c>
      <c r="G120" s="198">
        <v>0</v>
      </c>
      <c r="H120" s="198">
        <v>-9.2868236481725823</v>
      </c>
      <c r="I120" s="198">
        <v>-45.163567822954292</v>
      </c>
      <c r="J120" s="198">
        <v>580.64582156029212</v>
      </c>
      <c r="K120" s="25"/>
    </row>
    <row r="121" spans="1:11" x14ac:dyDescent="0.2">
      <c r="A121" s="53">
        <v>4.5</v>
      </c>
      <c r="B121" s="47" t="s">
        <v>24</v>
      </c>
      <c r="C121" s="198">
        <v>23281.77564141903</v>
      </c>
      <c r="D121" s="198">
        <v>-41.944999999999993</v>
      </c>
      <c r="E121" s="198">
        <v>255.28723968728474</v>
      </c>
      <c r="F121" s="198">
        <v>178.20660340745229</v>
      </c>
      <c r="G121" s="198">
        <v>0</v>
      </c>
      <c r="H121" s="198">
        <v>77.080636279832433</v>
      </c>
      <c r="I121" s="198">
        <v>213.34223968728475</v>
      </c>
      <c r="J121" s="198">
        <v>23495.117881106315</v>
      </c>
      <c r="K121" s="25"/>
    </row>
    <row r="122" spans="1:11" x14ac:dyDescent="0.2">
      <c r="A122" s="38" t="s">
        <v>83</v>
      </c>
      <c r="B122" s="44" t="s">
        <v>46</v>
      </c>
      <c r="C122" s="198">
        <v>7798.5477753912237</v>
      </c>
      <c r="D122" s="198">
        <v>-246.65700000000001</v>
      </c>
      <c r="E122" s="198">
        <v>-22.195443627886704</v>
      </c>
      <c r="F122" s="198">
        <v>-22.195443627886682</v>
      </c>
      <c r="G122" s="198">
        <v>0</v>
      </c>
      <c r="H122" s="198">
        <v>0</v>
      </c>
      <c r="I122" s="198">
        <v>-268.85244362788671</v>
      </c>
      <c r="J122" s="198">
        <v>7529.695331763337</v>
      </c>
    </row>
    <row r="123" spans="1:11" x14ac:dyDescent="0.2">
      <c r="A123" s="38" t="s">
        <v>84</v>
      </c>
      <c r="B123" s="45" t="s">
        <v>17</v>
      </c>
      <c r="C123" s="198">
        <v>7798.5477753912237</v>
      </c>
      <c r="D123" s="198">
        <v>-246.65700000000001</v>
      </c>
      <c r="E123" s="198">
        <v>-22.195443627886704</v>
      </c>
      <c r="F123" s="198">
        <v>-22.195443627886682</v>
      </c>
      <c r="G123" s="198">
        <v>0</v>
      </c>
      <c r="H123" s="198">
        <v>0</v>
      </c>
      <c r="I123" s="198">
        <v>-268.85244362788671</v>
      </c>
      <c r="J123" s="198">
        <v>7529.695331763337</v>
      </c>
    </row>
    <row r="124" spans="1:11" x14ac:dyDescent="0.2">
      <c r="A124" s="38" t="s">
        <v>85</v>
      </c>
      <c r="B124" s="47" t="s">
        <v>47</v>
      </c>
      <c r="C124" s="198">
        <v>7699.4921471900298</v>
      </c>
      <c r="D124" s="198">
        <v>-253.15800000000002</v>
      </c>
      <c r="E124" s="198">
        <v>-22.295784567293026</v>
      </c>
      <c r="F124" s="198">
        <v>-22.295784567293026</v>
      </c>
      <c r="G124" s="198">
        <v>0</v>
      </c>
      <c r="H124" s="198">
        <v>0</v>
      </c>
      <c r="I124" s="198">
        <v>-275.45378456729304</v>
      </c>
      <c r="J124" s="198">
        <v>7424.0383626227367</v>
      </c>
    </row>
    <row r="125" spans="1:11" x14ac:dyDescent="0.2">
      <c r="A125" s="38">
        <v>4.7</v>
      </c>
      <c r="B125" s="47" t="s">
        <v>24</v>
      </c>
      <c r="C125" s="198">
        <v>99.055628201194324</v>
      </c>
      <c r="D125" s="198">
        <v>6.5009999999999994</v>
      </c>
      <c r="E125" s="198">
        <v>0.10034093940634214</v>
      </c>
      <c r="F125" s="198">
        <v>0.10034093940634214</v>
      </c>
      <c r="G125" s="198">
        <v>0</v>
      </c>
      <c r="H125" s="198">
        <v>0</v>
      </c>
      <c r="I125" s="198">
        <v>6.6013409394063416</v>
      </c>
      <c r="J125" s="198">
        <v>105.65696914060067</v>
      </c>
    </row>
    <row r="126" spans="1:11" x14ac:dyDescent="0.2">
      <c r="A126" s="38"/>
      <c r="B126" s="44" t="s">
        <v>185</v>
      </c>
      <c r="C126" s="198">
        <v>40.733155521986447</v>
      </c>
      <c r="D126" s="198">
        <v>185.38399999999999</v>
      </c>
      <c r="E126" s="198">
        <v>-0.77795585043986648</v>
      </c>
      <c r="F126" s="198">
        <v>-0.77795585043986648</v>
      </c>
      <c r="G126" s="198">
        <v>0</v>
      </c>
      <c r="H126" s="198">
        <v>0</v>
      </c>
      <c r="I126" s="198">
        <v>184.60604414956012</v>
      </c>
      <c r="J126" s="198">
        <v>225.33919967154657</v>
      </c>
    </row>
    <row r="127" spans="1:11" x14ac:dyDescent="0.2">
      <c r="A127" s="38"/>
      <c r="B127" s="45" t="s">
        <v>39</v>
      </c>
      <c r="C127" s="198">
        <v>0.92575353459060117</v>
      </c>
      <c r="D127" s="198">
        <v>0</v>
      </c>
      <c r="E127" s="198">
        <v>9.2638914324135735E-3</v>
      </c>
      <c r="F127" s="198">
        <v>9.2638914324135735E-3</v>
      </c>
      <c r="G127" s="198">
        <v>0</v>
      </c>
      <c r="H127" s="198">
        <v>0</v>
      </c>
      <c r="I127" s="198">
        <v>9.2638914324135735E-3</v>
      </c>
      <c r="J127" s="198">
        <v>0.93501742602301474</v>
      </c>
    </row>
    <row r="128" spans="1:11" x14ac:dyDescent="0.2">
      <c r="A128" s="38"/>
      <c r="B128" s="50" t="s">
        <v>186</v>
      </c>
      <c r="C128" s="198">
        <v>0.92575353459060117</v>
      </c>
      <c r="D128" s="198">
        <v>0</v>
      </c>
      <c r="E128" s="198">
        <v>9.2638914324135735E-3</v>
      </c>
      <c r="F128" s="198">
        <v>9.2638914324135735E-3</v>
      </c>
      <c r="G128" s="198">
        <v>0</v>
      </c>
      <c r="H128" s="198">
        <v>0</v>
      </c>
      <c r="I128" s="198">
        <v>9.2638914324135735E-3</v>
      </c>
      <c r="J128" s="198">
        <v>0.93501742602301474</v>
      </c>
    </row>
    <row r="129" spans="1:11" x14ac:dyDescent="0.2">
      <c r="A129" s="38"/>
      <c r="B129" s="47" t="s">
        <v>187</v>
      </c>
      <c r="C129" s="198">
        <v>0</v>
      </c>
      <c r="D129" s="198">
        <v>0</v>
      </c>
      <c r="E129" s="198">
        <v>0</v>
      </c>
      <c r="F129" s="198">
        <v>0</v>
      </c>
      <c r="G129" s="198">
        <v>0</v>
      </c>
      <c r="H129" s="198">
        <v>0</v>
      </c>
      <c r="I129" s="198">
        <v>0</v>
      </c>
      <c r="J129" s="198">
        <v>0</v>
      </c>
    </row>
    <row r="130" spans="1:11" x14ac:dyDescent="0.2">
      <c r="A130" s="38"/>
      <c r="B130" s="45" t="s">
        <v>9</v>
      </c>
      <c r="C130" s="198">
        <v>39.807401987395849</v>
      </c>
      <c r="D130" s="198">
        <v>1.8899999999999992</v>
      </c>
      <c r="E130" s="198">
        <v>-1.4916526684062164</v>
      </c>
      <c r="F130" s="198">
        <v>-1.4916526684062164</v>
      </c>
      <c r="G130" s="198">
        <v>0</v>
      </c>
      <c r="H130" s="198">
        <v>0</v>
      </c>
      <c r="I130" s="198">
        <v>0.39834733159378288</v>
      </c>
      <c r="J130" s="198">
        <v>40.205749318989632</v>
      </c>
    </row>
    <row r="131" spans="1:11" x14ac:dyDescent="0.2">
      <c r="A131" s="38"/>
      <c r="B131" s="50" t="s">
        <v>186</v>
      </c>
      <c r="C131" s="198">
        <v>39.807401987395849</v>
      </c>
      <c r="D131" s="198">
        <v>1.8899999999999992</v>
      </c>
      <c r="E131" s="198">
        <v>-1.4916526684062164</v>
      </c>
      <c r="F131" s="198">
        <v>-1.4916526684062164</v>
      </c>
      <c r="G131" s="198">
        <v>0</v>
      </c>
      <c r="H131" s="198">
        <v>0</v>
      </c>
      <c r="I131" s="198">
        <v>0.39834733159378288</v>
      </c>
      <c r="J131" s="198">
        <v>40.205749318989632</v>
      </c>
    </row>
    <row r="132" spans="1:11" x14ac:dyDescent="0.2">
      <c r="A132" s="38"/>
      <c r="B132" s="47" t="s">
        <v>187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0</v>
      </c>
      <c r="J132" s="198">
        <v>0</v>
      </c>
    </row>
    <row r="133" spans="1:11" x14ac:dyDescent="0.2">
      <c r="A133" s="38"/>
      <c r="B133" s="45" t="s">
        <v>17</v>
      </c>
      <c r="C133" s="198">
        <v>0</v>
      </c>
      <c r="D133" s="198">
        <v>183.494</v>
      </c>
      <c r="E133" s="198">
        <v>0.70443292653391154</v>
      </c>
      <c r="F133" s="198">
        <v>0.70443292653391154</v>
      </c>
      <c r="G133" s="198">
        <v>0</v>
      </c>
      <c r="H133" s="198">
        <v>0</v>
      </c>
      <c r="I133" s="198">
        <v>184.19843292653391</v>
      </c>
      <c r="J133" s="198">
        <v>184.19843292653391</v>
      </c>
    </row>
    <row r="134" spans="1:11" x14ac:dyDescent="0.2">
      <c r="A134" s="38"/>
      <c r="B134" s="50" t="s">
        <v>186</v>
      </c>
      <c r="C134" s="198">
        <v>0</v>
      </c>
      <c r="D134" s="198">
        <v>183.494</v>
      </c>
      <c r="E134" s="198">
        <v>0.70443292653391154</v>
      </c>
      <c r="F134" s="198">
        <v>0.70443292653391154</v>
      </c>
      <c r="G134" s="198">
        <v>0</v>
      </c>
      <c r="H134" s="198">
        <v>0</v>
      </c>
      <c r="I134" s="198">
        <v>184.19843292653391</v>
      </c>
      <c r="J134" s="198">
        <v>184.19843292653391</v>
      </c>
    </row>
    <row r="135" spans="1:11" x14ac:dyDescent="0.2">
      <c r="A135" s="38"/>
      <c r="B135" s="47" t="s">
        <v>187</v>
      </c>
      <c r="C135" s="198">
        <v>0</v>
      </c>
      <c r="D135" s="198">
        <v>0</v>
      </c>
      <c r="E135" s="198">
        <v>0</v>
      </c>
      <c r="F135" s="198">
        <v>0</v>
      </c>
      <c r="G135" s="198">
        <v>0</v>
      </c>
      <c r="H135" s="198">
        <v>0</v>
      </c>
      <c r="I135" s="198">
        <v>0</v>
      </c>
      <c r="J135" s="198">
        <v>0</v>
      </c>
    </row>
    <row r="136" spans="1:11" s="33" customFormat="1" x14ac:dyDescent="0.2">
      <c r="A136" s="38"/>
      <c r="B136" s="72" t="s">
        <v>51</v>
      </c>
      <c r="C136" s="199">
        <v>3968.7054027899071</v>
      </c>
      <c r="D136" s="199">
        <v>0</v>
      </c>
      <c r="E136" s="199">
        <v>12.598797216089679</v>
      </c>
      <c r="F136" s="199">
        <v>12.598797216089679</v>
      </c>
      <c r="G136" s="199">
        <v>0</v>
      </c>
      <c r="H136" s="199">
        <v>0</v>
      </c>
      <c r="I136" s="199">
        <v>12.598797216089679</v>
      </c>
      <c r="J136" s="199">
        <v>3981.3042000059968</v>
      </c>
    </row>
    <row r="137" spans="1:11" s="128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57"/>
    </row>
    <row r="138" spans="1:11" s="33" customFormat="1" ht="15" customHeight="1" x14ac:dyDescent="0.2">
      <c r="A138" s="38"/>
      <c r="B138" s="223" t="s">
        <v>223</v>
      </c>
      <c r="C138" s="223"/>
      <c r="D138" s="223"/>
      <c r="E138" s="223"/>
      <c r="F138" s="223"/>
      <c r="G138" s="223"/>
      <c r="H138" s="223"/>
      <c r="I138" s="223"/>
      <c r="J138" s="223"/>
    </row>
    <row r="139" spans="1:11" ht="23.45" customHeight="1" x14ac:dyDescent="0.2">
      <c r="B139" s="223" t="s">
        <v>224</v>
      </c>
      <c r="C139" s="223"/>
      <c r="D139" s="223"/>
      <c r="E139" s="223"/>
      <c r="F139" s="223"/>
      <c r="G139" s="223"/>
      <c r="H139" s="223"/>
      <c r="I139" s="223"/>
      <c r="J139" s="223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0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5.140625" style="23" customWidth="1"/>
    <col min="12" max="16384" width="8.85546875" style="23"/>
  </cols>
  <sheetData>
    <row r="1" spans="1:11" ht="12.75" x14ac:dyDescent="0.2">
      <c r="B1" s="124" t="s">
        <v>142</v>
      </c>
    </row>
    <row r="2" spans="1:11" ht="13.5" x14ac:dyDescent="0.2">
      <c r="B2" s="224" t="s">
        <v>242</v>
      </c>
      <c r="C2" s="224"/>
      <c r="D2" s="224"/>
      <c r="E2" s="224"/>
      <c r="F2" s="224"/>
      <c r="G2" s="224"/>
      <c r="H2" s="224"/>
      <c r="I2" s="224"/>
      <c r="J2" s="224"/>
    </row>
    <row r="3" spans="1:11" x14ac:dyDescent="0.2">
      <c r="B3" s="226"/>
      <c r="C3" s="226"/>
      <c r="D3" s="226"/>
      <c r="E3" s="226"/>
      <c r="F3" s="226"/>
      <c r="G3" s="226"/>
      <c r="H3" s="226"/>
      <c r="I3" s="226"/>
      <c r="J3" s="226"/>
    </row>
    <row r="4" spans="1:11" x14ac:dyDescent="0.2">
      <c r="B4" s="26"/>
      <c r="C4" s="26"/>
      <c r="D4" s="26"/>
      <c r="E4" s="26"/>
      <c r="F4" s="26"/>
      <c r="G4" s="26"/>
      <c r="H4" s="26"/>
      <c r="I4" s="227" t="s">
        <v>162</v>
      </c>
      <c r="J4" s="227"/>
    </row>
    <row r="5" spans="1:11" ht="72" x14ac:dyDescent="0.2">
      <c r="B5" s="39"/>
      <c r="C5" s="40" t="s">
        <v>241</v>
      </c>
      <c r="D5" s="41" t="s">
        <v>144</v>
      </c>
      <c r="E5" s="42" t="s">
        <v>145</v>
      </c>
      <c r="F5" s="42" t="s">
        <v>27</v>
      </c>
      <c r="G5" s="42" t="s">
        <v>28</v>
      </c>
      <c r="H5" s="42" t="s">
        <v>29</v>
      </c>
      <c r="I5" s="42" t="s">
        <v>146</v>
      </c>
      <c r="J5" s="40" t="s">
        <v>243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201">
        <v>-14517.08055643327</v>
      </c>
      <c r="D7" s="201">
        <v>-1090.8893452318498</v>
      </c>
      <c r="E7" s="201">
        <v>2009.4889826611961</v>
      </c>
      <c r="F7" s="201">
        <v>-1411.5868096681761</v>
      </c>
      <c r="G7" s="201">
        <v>-843.42816392359168</v>
      </c>
      <c r="H7" s="201">
        <v>4264.5039562529764</v>
      </c>
      <c r="I7" s="201">
        <v>918.59963742934633</v>
      </c>
      <c r="J7" s="201">
        <v>-13598.480919003923</v>
      </c>
      <c r="K7" s="25"/>
    </row>
    <row r="8" spans="1:11" x14ac:dyDescent="0.2">
      <c r="B8" s="87" t="s">
        <v>2</v>
      </c>
      <c r="C8" s="197">
        <v>185059.58397590113</v>
      </c>
      <c r="D8" s="197">
        <v>3014.66</v>
      </c>
      <c r="E8" s="197">
        <v>-7134.72016409758</v>
      </c>
      <c r="F8" s="197">
        <v>-7174.7966643271993</v>
      </c>
      <c r="G8" s="197">
        <v>15.484102361448228</v>
      </c>
      <c r="H8" s="197">
        <v>24.592397868182481</v>
      </c>
      <c r="I8" s="197">
        <v>-4120.0601640975801</v>
      </c>
      <c r="J8" s="197">
        <v>180939.52381180355</v>
      </c>
      <c r="K8" s="25"/>
    </row>
    <row r="9" spans="1:11" x14ac:dyDescent="0.2">
      <c r="A9" s="52">
        <v>1</v>
      </c>
      <c r="B9" s="35" t="s">
        <v>18</v>
      </c>
      <c r="C9" s="198">
        <v>2910.7092472096447</v>
      </c>
      <c r="D9" s="198">
        <v>166.65099999999998</v>
      </c>
      <c r="E9" s="198">
        <v>-150.73065811966094</v>
      </c>
      <c r="F9" s="198">
        <v>-164.39310137976273</v>
      </c>
      <c r="G9" s="198">
        <v>0.91082955067342519</v>
      </c>
      <c r="H9" s="198">
        <v>12.751613709427954</v>
      </c>
      <c r="I9" s="198">
        <v>15.920341880339038</v>
      </c>
      <c r="J9" s="198">
        <v>2926.6295890899837</v>
      </c>
      <c r="K9" s="25"/>
    </row>
    <row r="10" spans="1:11" x14ac:dyDescent="0.2">
      <c r="A10" s="52">
        <v>1.1000000000000001</v>
      </c>
      <c r="B10" s="44" t="s">
        <v>22</v>
      </c>
      <c r="C10" s="198">
        <v>1485.7426899505704</v>
      </c>
      <c r="D10" s="198">
        <v>3.6240000000000001</v>
      </c>
      <c r="E10" s="198">
        <v>-82.040370862610843</v>
      </c>
      <c r="F10" s="198">
        <v>-82.951200413284269</v>
      </c>
      <c r="G10" s="198">
        <v>0.91082955067342519</v>
      </c>
      <c r="H10" s="198">
        <v>0</v>
      </c>
      <c r="I10" s="198">
        <v>-78.416370862610847</v>
      </c>
      <c r="J10" s="198">
        <v>1407.3263190879595</v>
      </c>
    </row>
    <row r="11" spans="1:11" ht="24" x14ac:dyDescent="0.2">
      <c r="A11" s="52" t="s">
        <v>61</v>
      </c>
      <c r="B11" s="45" t="s">
        <v>3</v>
      </c>
      <c r="C11" s="198">
        <v>1485.7426899505704</v>
      </c>
      <c r="D11" s="198">
        <v>3.6240000000000001</v>
      </c>
      <c r="E11" s="198">
        <v>-82.040370862610843</v>
      </c>
      <c r="F11" s="198">
        <v>-82.951200413284269</v>
      </c>
      <c r="G11" s="198">
        <v>0.91082955067342519</v>
      </c>
      <c r="H11" s="198">
        <v>0</v>
      </c>
      <c r="I11" s="198">
        <v>-78.416370862610847</v>
      </c>
      <c r="J11" s="198">
        <v>1407.3263190879595</v>
      </c>
    </row>
    <row r="12" spans="1:11" x14ac:dyDescent="0.2">
      <c r="A12" s="52">
        <v>1.2</v>
      </c>
      <c r="B12" s="44" t="s">
        <v>41</v>
      </c>
      <c r="C12" s="198">
        <v>1424.9665572590743</v>
      </c>
      <c r="D12" s="198">
        <v>163.02699999999999</v>
      </c>
      <c r="E12" s="198">
        <v>-68.690287257050329</v>
      </c>
      <c r="F12" s="198">
        <v>-81.441900966478457</v>
      </c>
      <c r="G12" s="198">
        <v>0</v>
      </c>
      <c r="H12" s="198">
        <v>12.751613709427954</v>
      </c>
      <c r="I12" s="198">
        <v>94.336712742949658</v>
      </c>
      <c r="J12" s="198">
        <v>1519.303270002024</v>
      </c>
    </row>
    <row r="13" spans="1:11" ht="24" x14ac:dyDescent="0.2">
      <c r="A13" s="53" t="s">
        <v>62</v>
      </c>
      <c r="B13" s="45" t="s">
        <v>3</v>
      </c>
      <c r="C13" s="198">
        <v>136.51254419936015</v>
      </c>
      <c r="D13" s="198">
        <v>0</v>
      </c>
      <c r="E13" s="198">
        <v>-5.7234655317330976</v>
      </c>
      <c r="F13" s="198">
        <v>-5.7234655317330976</v>
      </c>
      <c r="G13" s="198">
        <v>0</v>
      </c>
      <c r="H13" s="198">
        <v>0</v>
      </c>
      <c r="I13" s="198">
        <v>-5.7234655317330976</v>
      </c>
      <c r="J13" s="198">
        <v>130.78907866762705</v>
      </c>
    </row>
    <row r="14" spans="1:11" ht="36" x14ac:dyDescent="0.2">
      <c r="A14" s="53" t="s">
        <v>63</v>
      </c>
      <c r="B14" s="45" t="s">
        <v>138</v>
      </c>
      <c r="C14" s="198">
        <v>1288.4540130597143</v>
      </c>
      <c r="D14" s="198">
        <v>163.02699999999999</v>
      </c>
      <c r="E14" s="198">
        <v>-62.966821725317402</v>
      </c>
      <c r="F14" s="198">
        <v>-75.718435434745359</v>
      </c>
      <c r="G14" s="198">
        <v>0</v>
      </c>
      <c r="H14" s="198">
        <v>12.751613709427954</v>
      </c>
      <c r="I14" s="198">
        <v>100.06017827468258</v>
      </c>
      <c r="J14" s="198">
        <v>1388.5141913343969</v>
      </c>
    </row>
    <row r="15" spans="1:11" x14ac:dyDescent="0.2">
      <c r="A15" s="53">
        <v>2</v>
      </c>
      <c r="B15" s="35" t="s">
        <v>4</v>
      </c>
      <c r="C15" s="198">
        <v>3302.4815487132882</v>
      </c>
      <c r="D15" s="198">
        <v>435.21299999999991</v>
      </c>
      <c r="E15" s="198">
        <v>-103.37062984641869</v>
      </c>
      <c r="F15" s="198">
        <v>-118.85473220786658</v>
      </c>
      <c r="G15" s="198">
        <v>3.6433182026937008</v>
      </c>
      <c r="H15" s="198">
        <v>11.840784158754527</v>
      </c>
      <c r="I15" s="198">
        <v>331.84237015358121</v>
      </c>
      <c r="J15" s="198">
        <v>3634.3239188668695</v>
      </c>
    </row>
    <row r="16" spans="1:11" x14ac:dyDescent="0.2">
      <c r="A16" s="53">
        <v>2.1</v>
      </c>
      <c r="B16" s="44" t="s">
        <v>22</v>
      </c>
      <c r="C16" s="198">
        <v>360.91672644488369</v>
      </c>
      <c r="D16" s="198">
        <v>-17.135999999999999</v>
      </c>
      <c r="E16" s="198">
        <v>-15.016398561190979</v>
      </c>
      <c r="F16" s="198">
        <v>-15.016398561190982</v>
      </c>
      <c r="G16" s="198">
        <v>0</v>
      </c>
      <c r="H16" s="198">
        <v>0</v>
      </c>
      <c r="I16" s="198">
        <v>-32.152398561190978</v>
      </c>
      <c r="J16" s="198">
        <v>328.76432788369272</v>
      </c>
    </row>
    <row r="17" spans="1:10" x14ac:dyDescent="0.2">
      <c r="A17" s="53" t="s">
        <v>64</v>
      </c>
      <c r="B17" s="45" t="s">
        <v>15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</row>
    <row r="18" spans="1:10" x14ac:dyDescent="0.2">
      <c r="A18" s="53" t="s">
        <v>65</v>
      </c>
      <c r="B18" s="45" t="s">
        <v>9</v>
      </c>
      <c r="C18" s="198">
        <v>33.660627336828533</v>
      </c>
      <c r="D18" s="198">
        <v>-16.213999999999999</v>
      </c>
      <c r="E18" s="198">
        <v>-1.3219464052032812</v>
      </c>
      <c r="F18" s="198">
        <v>-1.3219464052032812</v>
      </c>
      <c r="G18" s="198">
        <v>0</v>
      </c>
      <c r="H18" s="198">
        <v>0</v>
      </c>
      <c r="I18" s="198">
        <v>-17.53594640520328</v>
      </c>
      <c r="J18" s="198">
        <v>16.124680931625253</v>
      </c>
    </row>
    <row r="19" spans="1:10" x14ac:dyDescent="0.2">
      <c r="A19" s="53" t="s">
        <v>66</v>
      </c>
      <c r="B19" s="45" t="s">
        <v>17</v>
      </c>
      <c r="C19" s="198">
        <v>327.25609910805514</v>
      </c>
      <c r="D19" s="198">
        <v>-0.92200000000000004</v>
      </c>
      <c r="E19" s="198">
        <v>-13.694452155987701</v>
      </c>
      <c r="F19" s="198">
        <v>-13.694452155987701</v>
      </c>
      <c r="G19" s="198">
        <v>0</v>
      </c>
      <c r="H19" s="198">
        <v>0</v>
      </c>
      <c r="I19" s="198">
        <v>-14.616452155987702</v>
      </c>
      <c r="J19" s="198">
        <v>312.63964695206744</v>
      </c>
    </row>
    <row r="20" spans="1:10" x14ac:dyDescent="0.2">
      <c r="A20" s="53">
        <v>2.2000000000000002</v>
      </c>
      <c r="B20" s="44" t="s">
        <v>23</v>
      </c>
      <c r="C20" s="198">
        <v>2941.5648222684044</v>
      </c>
      <c r="D20" s="198">
        <v>452.34899999999993</v>
      </c>
      <c r="E20" s="198">
        <v>-88.35423128522757</v>
      </c>
      <c r="F20" s="198">
        <v>-103.83833364667559</v>
      </c>
      <c r="G20" s="198">
        <v>3.6433182026937008</v>
      </c>
      <c r="H20" s="198">
        <v>11.840784158754527</v>
      </c>
      <c r="I20" s="198">
        <v>363.99476871477236</v>
      </c>
      <c r="J20" s="198">
        <v>3305.5595909831768</v>
      </c>
    </row>
    <row r="21" spans="1:10" x14ac:dyDescent="0.2">
      <c r="A21" s="53" t="s">
        <v>67</v>
      </c>
      <c r="B21" s="45" t="s">
        <v>9</v>
      </c>
      <c r="C21" s="198">
        <v>2581.5831132495437</v>
      </c>
      <c r="D21" s="198">
        <v>454.17999999999995</v>
      </c>
      <c r="E21" s="198">
        <v>-74.196715474372127</v>
      </c>
      <c r="F21" s="198">
        <v>-89.680817835820363</v>
      </c>
      <c r="G21" s="198">
        <v>3.6433182026937008</v>
      </c>
      <c r="H21" s="198">
        <v>11.840784158754527</v>
      </c>
      <c r="I21" s="198">
        <v>379.98328452562782</v>
      </c>
      <c r="J21" s="198">
        <v>2961.5663977751715</v>
      </c>
    </row>
    <row r="22" spans="1:10" x14ac:dyDescent="0.2">
      <c r="A22" s="53" t="s">
        <v>95</v>
      </c>
      <c r="B22" s="142" t="s">
        <v>140</v>
      </c>
      <c r="C22" s="198">
        <v>1149.1364165822852</v>
      </c>
      <c r="D22" s="198">
        <v>149.24099999999999</v>
      </c>
      <c r="E22" s="198">
        <v>-5.7154952303274058</v>
      </c>
      <c r="F22" s="198">
        <v>-38.505359054570711</v>
      </c>
      <c r="G22" s="198">
        <v>0.91082955067342519</v>
      </c>
      <c r="H22" s="198">
        <v>31.879034273569882</v>
      </c>
      <c r="I22" s="198">
        <v>143.52550476967258</v>
      </c>
      <c r="J22" s="198">
        <v>1292.6619213519577</v>
      </c>
    </row>
    <row r="23" spans="1:10" x14ac:dyDescent="0.2">
      <c r="A23" s="52" t="s">
        <v>96</v>
      </c>
      <c r="B23" s="46" t="s">
        <v>24</v>
      </c>
      <c r="C23" s="198">
        <v>1432.4466966672585</v>
      </c>
      <c r="D23" s="198">
        <v>304.93899999999996</v>
      </c>
      <c r="E23" s="198">
        <v>-68.481220244044721</v>
      </c>
      <c r="F23" s="198">
        <v>-51.175458781249645</v>
      </c>
      <c r="G23" s="198">
        <v>2.7324886520202756</v>
      </c>
      <c r="H23" s="198">
        <v>-20.038250114815355</v>
      </c>
      <c r="I23" s="198">
        <v>236.45777975595524</v>
      </c>
      <c r="J23" s="198">
        <v>1668.9044764232137</v>
      </c>
    </row>
    <row r="24" spans="1:10" x14ac:dyDescent="0.2">
      <c r="A24" s="53" t="s">
        <v>68</v>
      </c>
      <c r="B24" s="45" t="s">
        <v>17</v>
      </c>
      <c r="C24" s="198">
        <v>359.98170901886067</v>
      </c>
      <c r="D24" s="198">
        <v>-1.831</v>
      </c>
      <c r="E24" s="198">
        <v>-14.157515810855234</v>
      </c>
      <c r="F24" s="198">
        <v>-14.157515810855234</v>
      </c>
      <c r="G24" s="198">
        <v>0</v>
      </c>
      <c r="H24" s="198">
        <v>0</v>
      </c>
      <c r="I24" s="198">
        <v>-15.988515810855233</v>
      </c>
      <c r="J24" s="198">
        <v>343.99319320800544</v>
      </c>
    </row>
    <row r="25" spans="1:10" x14ac:dyDescent="0.2">
      <c r="A25" s="53" t="s">
        <v>69</v>
      </c>
      <c r="B25" s="47" t="s">
        <v>24</v>
      </c>
      <c r="C25" s="198">
        <v>359.98170901886067</v>
      </c>
      <c r="D25" s="198">
        <v>-1.831</v>
      </c>
      <c r="E25" s="198">
        <v>-14.157515810855234</v>
      </c>
      <c r="F25" s="198">
        <v>-14.157515810855234</v>
      </c>
      <c r="G25" s="198">
        <v>0</v>
      </c>
      <c r="H25" s="198">
        <v>0</v>
      </c>
      <c r="I25" s="198">
        <v>-15.988515810855233</v>
      </c>
      <c r="J25" s="198">
        <v>343.99319320800544</v>
      </c>
    </row>
    <row r="26" spans="1:10" x14ac:dyDescent="0.2">
      <c r="A26" s="53">
        <v>4</v>
      </c>
      <c r="B26" s="35" t="s">
        <v>5</v>
      </c>
      <c r="C26" s="198">
        <v>143413.90782083603</v>
      </c>
      <c r="D26" s="198">
        <v>1923.41</v>
      </c>
      <c r="E26" s="198">
        <v>-5807.7662726607577</v>
      </c>
      <c r="F26" s="198">
        <v>-5807.7662726607668</v>
      </c>
      <c r="G26" s="198">
        <v>0</v>
      </c>
      <c r="H26" s="198">
        <v>0</v>
      </c>
      <c r="I26" s="198">
        <v>-3884.356272660757</v>
      </c>
      <c r="J26" s="198">
        <v>139529.55154817528</v>
      </c>
    </row>
    <row r="27" spans="1:10" x14ac:dyDescent="0.2">
      <c r="A27" s="53">
        <v>4.0999999999999996</v>
      </c>
      <c r="B27" s="44" t="s">
        <v>42</v>
      </c>
      <c r="C27" s="198">
        <v>190.74355490869502</v>
      </c>
      <c r="D27" s="198">
        <v>0</v>
      </c>
      <c r="E27" s="198">
        <v>-4.4139085876921058</v>
      </c>
      <c r="F27" s="198">
        <v>-4.4139085876920987</v>
      </c>
      <c r="G27" s="198">
        <v>0</v>
      </c>
      <c r="H27" s="198">
        <v>0</v>
      </c>
      <c r="I27" s="198">
        <v>-4.4139085876921058</v>
      </c>
      <c r="J27" s="198">
        <v>186.32964632100291</v>
      </c>
    </row>
    <row r="28" spans="1:10" x14ac:dyDescent="0.2">
      <c r="A28" s="53" t="s">
        <v>70</v>
      </c>
      <c r="B28" s="45" t="s">
        <v>15</v>
      </c>
      <c r="C28" s="198">
        <v>174.84825866630376</v>
      </c>
      <c r="D28" s="198">
        <v>0</v>
      </c>
      <c r="E28" s="198">
        <v>-4.6432932769261015</v>
      </c>
      <c r="F28" s="198">
        <v>-4.6432932769261015</v>
      </c>
      <c r="G28" s="198">
        <v>0</v>
      </c>
      <c r="H28" s="198">
        <v>0</v>
      </c>
      <c r="I28" s="198">
        <v>-4.6432932769261015</v>
      </c>
      <c r="J28" s="198">
        <v>170.20496538937766</v>
      </c>
    </row>
    <row r="29" spans="1:10" x14ac:dyDescent="0.2">
      <c r="A29" s="53" t="s">
        <v>71</v>
      </c>
      <c r="B29" s="47" t="s">
        <v>24</v>
      </c>
      <c r="C29" s="198">
        <v>174.84825866630376</v>
      </c>
      <c r="D29" s="198">
        <v>0</v>
      </c>
      <c r="E29" s="198">
        <v>-4.6432932769261015</v>
      </c>
      <c r="F29" s="198">
        <v>-4.6432932769261015</v>
      </c>
      <c r="G29" s="198">
        <v>0</v>
      </c>
      <c r="H29" s="198">
        <v>0</v>
      </c>
      <c r="I29" s="198">
        <v>-4.6432932769261015</v>
      </c>
      <c r="J29" s="198">
        <v>170.20496538937766</v>
      </c>
    </row>
    <row r="30" spans="1:10" x14ac:dyDescent="0.2">
      <c r="A30" s="53" t="s">
        <v>72</v>
      </c>
      <c r="B30" s="45" t="s">
        <v>39</v>
      </c>
      <c r="C30" s="198">
        <v>15.89529624239125</v>
      </c>
      <c r="D30" s="198">
        <v>0</v>
      </c>
      <c r="E30" s="198">
        <v>0.22938468923400279</v>
      </c>
      <c r="F30" s="198">
        <v>0.22938468923400279</v>
      </c>
      <c r="G30" s="198">
        <v>0</v>
      </c>
      <c r="H30" s="198">
        <v>0</v>
      </c>
      <c r="I30" s="198">
        <v>0.22938468923400279</v>
      </c>
      <c r="J30" s="198">
        <v>16.124680931625253</v>
      </c>
    </row>
    <row r="31" spans="1:10" x14ac:dyDescent="0.2">
      <c r="A31" s="53" t="s">
        <v>73</v>
      </c>
      <c r="B31" s="47" t="s">
        <v>24</v>
      </c>
      <c r="C31" s="198">
        <v>15.89529624239125</v>
      </c>
      <c r="D31" s="198">
        <v>0</v>
      </c>
      <c r="E31" s="198">
        <v>0.22938468923400279</v>
      </c>
      <c r="F31" s="198">
        <v>0.22938468923400279</v>
      </c>
      <c r="G31" s="198">
        <v>0</v>
      </c>
      <c r="H31" s="198">
        <v>0</v>
      </c>
      <c r="I31" s="198">
        <v>0.22938468923400279</v>
      </c>
      <c r="J31" s="198">
        <v>16.124680931625253</v>
      </c>
    </row>
    <row r="32" spans="1:10" x14ac:dyDescent="0.2">
      <c r="A32" s="53">
        <v>4.2</v>
      </c>
      <c r="B32" s="44" t="s">
        <v>43</v>
      </c>
      <c r="C32" s="198">
        <v>134659.33966098254</v>
      </c>
      <c r="D32" s="198">
        <v>2950.1280000000002</v>
      </c>
      <c r="E32" s="198">
        <v>-5581.4760084422633</v>
      </c>
      <c r="F32" s="198">
        <v>-5581.4760084422724</v>
      </c>
      <c r="G32" s="198">
        <v>0</v>
      </c>
      <c r="H32" s="198">
        <v>0</v>
      </c>
      <c r="I32" s="198">
        <v>-2631.3480084422627</v>
      </c>
      <c r="J32" s="198">
        <v>132027.99165254028</v>
      </c>
    </row>
    <row r="33" spans="1:11" x14ac:dyDescent="0.2">
      <c r="A33" s="53" t="s">
        <v>72</v>
      </c>
      <c r="B33" s="45" t="s">
        <v>39</v>
      </c>
      <c r="C33" s="198">
        <v>89.761672898209412</v>
      </c>
      <c r="D33" s="198">
        <v>34.446000000000005</v>
      </c>
      <c r="E33" s="198">
        <v>-42.688452632770641</v>
      </c>
      <c r="F33" s="198">
        <v>-39.955963980750369</v>
      </c>
      <c r="G33" s="198">
        <v>0</v>
      </c>
      <c r="H33" s="198">
        <v>-2.7324886520202756</v>
      </c>
      <c r="I33" s="198">
        <v>-8.242452632770636</v>
      </c>
      <c r="J33" s="198">
        <v>81.519220265438776</v>
      </c>
    </row>
    <row r="34" spans="1:11" x14ac:dyDescent="0.2">
      <c r="A34" s="53" t="s">
        <v>75</v>
      </c>
      <c r="B34" s="45" t="s">
        <v>9</v>
      </c>
      <c r="C34" s="198">
        <v>11993.46852359721</v>
      </c>
      <c r="D34" s="198">
        <v>-629.45299999999997</v>
      </c>
      <c r="E34" s="198">
        <v>-340.10866000941269</v>
      </c>
      <c r="F34" s="198">
        <v>-342.84114866143295</v>
      </c>
      <c r="G34" s="198">
        <v>0</v>
      </c>
      <c r="H34" s="198">
        <v>2.7324886520202756</v>
      </c>
      <c r="I34" s="198">
        <v>-969.56166000941266</v>
      </c>
      <c r="J34" s="198">
        <v>11023.906863587797</v>
      </c>
    </row>
    <row r="35" spans="1:11" s="26" customFormat="1" x14ac:dyDescent="0.2">
      <c r="A35" s="53" t="s">
        <v>76</v>
      </c>
      <c r="B35" s="47" t="s">
        <v>25</v>
      </c>
      <c r="C35" s="198">
        <v>11806.465038392607</v>
      </c>
      <c r="D35" s="198">
        <v>-662.03499999999997</v>
      </c>
      <c r="E35" s="198">
        <v>-331.03984252325051</v>
      </c>
      <c r="F35" s="198">
        <v>-333.77233117527078</v>
      </c>
      <c r="G35" s="198">
        <v>0</v>
      </c>
      <c r="H35" s="198">
        <v>2.7324886520202756</v>
      </c>
      <c r="I35" s="198">
        <v>-993.07484252325048</v>
      </c>
      <c r="J35" s="198">
        <v>10813.390195869357</v>
      </c>
    </row>
    <row r="36" spans="1:11" s="26" customFormat="1" x14ac:dyDescent="0.2">
      <c r="A36" s="53" t="s">
        <v>77</v>
      </c>
      <c r="B36" s="47" t="s">
        <v>24</v>
      </c>
      <c r="C36" s="198">
        <v>187.00348520460295</v>
      </c>
      <c r="D36" s="198">
        <v>32.581999999999994</v>
      </c>
      <c r="E36" s="198">
        <v>-9.0688174861621462</v>
      </c>
      <c r="F36" s="198">
        <v>-9.0688174861621462</v>
      </c>
      <c r="G36" s="198">
        <v>0</v>
      </c>
      <c r="H36" s="198">
        <v>0</v>
      </c>
      <c r="I36" s="198">
        <v>23.513182513837847</v>
      </c>
      <c r="J36" s="198">
        <v>210.5166677184408</v>
      </c>
    </row>
    <row r="37" spans="1:11" s="27" customFormat="1" ht="17.45" customHeight="1" x14ac:dyDescent="0.2">
      <c r="A37" s="53" t="s">
        <v>78</v>
      </c>
      <c r="B37" s="49" t="s">
        <v>44</v>
      </c>
      <c r="C37" s="198">
        <v>10702.209458259427</v>
      </c>
      <c r="D37" s="198">
        <v>-669.67100000000005</v>
      </c>
      <c r="E37" s="198">
        <v>-299.50188480896236</v>
      </c>
      <c r="F37" s="198">
        <v>-302.23437346098262</v>
      </c>
      <c r="G37" s="198">
        <v>0</v>
      </c>
      <c r="H37" s="198">
        <v>2.7324886520202756</v>
      </c>
      <c r="I37" s="198">
        <v>-969.17288480896241</v>
      </c>
      <c r="J37" s="198">
        <v>9733.0365734504649</v>
      </c>
    </row>
    <row r="38" spans="1:11" x14ac:dyDescent="0.2">
      <c r="A38" s="53" t="s">
        <v>74</v>
      </c>
      <c r="B38" s="45" t="s">
        <v>17</v>
      </c>
      <c r="C38" s="198">
        <v>122576.10946448712</v>
      </c>
      <c r="D38" s="198">
        <v>3545.1350000000002</v>
      </c>
      <c r="E38" s="198">
        <v>-5198.6788958000889</v>
      </c>
      <c r="F38" s="198">
        <v>-5198.6788958000889</v>
      </c>
      <c r="G38" s="198">
        <v>0</v>
      </c>
      <c r="H38" s="198">
        <v>0</v>
      </c>
      <c r="I38" s="198">
        <v>-1653.5438958000886</v>
      </c>
      <c r="J38" s="198">
        <v>120922.56556868703</v>
      </c>
    </row>
    <row r="39" spans="1:11" ht="24" x14ac:dyDescent="0.2">
      <c r="A39" s="53" t="s">
        <v>79</v>
      </c>
      <c r="B39" s="48" t="s">
        <v>38</v>
      </c>
      <c r="C39" s="198">
        <v>119618.64934597632</v>
      </c>
      <c r="D39" s="198">
        <v>3555.1530000000002</v>
      </c>
      <c r="E39" s="198">
        <v>-5074.8475715383338</v>
      </c>
      <c r="F39" s="198">
        <v>-5074.8475715383338</v>
      </c>
      <c r="G39" s="198">
        <v>0</v>
      </c>
      <c r="H39" s="198">
        <v>0</v>
      </c>
      <c r="I39" s="198">
        <v>-1519.6945715383335</v>
      </c>
      <c r="J39" s="198">
        <v>118098.95477443798</v>
      </c>
    </row>
    <row r="40" spans="1:11" x14ac:dyDescent="0.2">
      <c r="A40" s="53">
        <v>4.3</v>
      </c>
      <c r="B40" s="44" t="s">
        <v>45</v>
      </c>
      <c r="C40" s="198">
        <v>12.155226538299193</v>
      </c>
      <c r="D40" s="198">
        <v>0</v>
      </c>
      <c r="E40" s="198">
        <v>-0.50962364323650888</v>
      </c>
      <c r="F40" s="198">
        <v>-0.50962364323650799</v>
      </c>
      <c r="G40" s="198">
        <v>0</v>
      </c>
      <c r="H40" s="198">
        <v>0</v>
      </c>
      <c r="I40" s="198">
        <v>-0.50962364323650888</v>
      </c>
      <c r="J40" s="198">
        <v>11.645602895062684</v>
      </c>
    </row>
    <row r="41" spans="1:11" x14ac:dyDescent="0.2">
      <c r="A41" s="53" t="s">
        <v>80</v>
      </c>
      <c r="B41" s="45" t="s">
        <v>9</v>
      </c>
      <c r="C41" s="198">
        <v>12.155226538299193</v>
      </c>
      <c r="D41" s="198">
        <v>0</v>
      </c>
      <c r="E41" s="198">
        <v>-0.50962364323650888</v>
      </c>
      <c r="F41" s="198">
        <v>-0.50962364323650799</v>
      </c>
      <c r="G41" s="198">
        <v>0</v>
      </c>
      <c r="H41" s="198">
        <v>0</v>
      </c>
      <c r="I41" s="198">
        <v>-0.50962364323650888</v>
      </c>
      <c r="J41" s="198">
        <v>11.645602895062684</v>
      </c>
    </row>
    <row r="42" spans="1:11" x14ac:dyDescent="0.2">
      <c r="A42" s="53" t="s">
        <v>81</v>
      </c>
      <c r="B42" s="47" t="s">
        <v>25</v>
      </c>
      <c r="C42" s="198">
        <v>6.5451219821611035</v>
      </c>
      <c r="D42" s="198">
        <v>0</v>
      </c>
      <c r="E42" s="198">
        <v>-0.27441273097350471</v>
      </c>
      <c r="F42" s="198">
        <v>-0.27441273097350471</v>
      </c>
      <c r="G42" s="198">
        <v>0</v>
      </c>
      <c r="H42" s="198">
        <v>0</v>
      </c>
      <c r="I42" s="198">
        <v>-0.27441273097350471</v>
      </c>
      <c r="J42" s="198">
        <v>6.2707092511875988</v>
      </c>
    </row>
    <row r="43" spans="1:11" x14ac:dyDescent="0.2">
      <c r="A43" s="53" t="s">
        <v>82</v>
      </c>
      <c r="B43" s="47" t="s">
        <v>24</v>
      </c>
      <c r="C43" s="198">
        <v>5.6101045561380882</v>
      </c>
      <c r="D43" s="198">
        <v>0</v>
      </c>
      <c r="E43" s="198">
        <v>-0.23521091226300328</v>
      </c>
      <c r="F43" s="198">
        <v>-0.23521091226300328</v>
      </c>
      <c r="G43" s="198">
        <v>0</v>
      </c>
      <c r="H43" s="198">
        <v>0</v>
      </c>
      <c r="I43" s="198">
        <v>-0.23521091226300328</v>
      </c>
      <c r="J43" s="198">
        <v>5.3748936438750849</v>
      </c>
    </row>
    <row r="44" spans="1:11" x14ac:dyDescent="0.2">
      <c r="A44" s="53">
        <v>4.5</v>
      </c>
      <c r="B44" s="44" t="s">
        <v>46</v>
      </c>
      <c r="C44" s="198">
        <v>8440.4023047097544</v>
      </c>
      <c r="D44" s="198">
        <v>-1059.0940000000001</v>
      </c>
      <c r="E44" s="198">
        <v>-214.78344620964162</v>
      </c>
      <c r="F44" s="198">
        <v>-214.78344620964145</v>
      </c>
      <c r="G44" s="198">
        <v>0</v>
      </c>
      <c r="H44" s="198">
        <v>0</v>
      </c>
      <c r="I44" s="198">
        <v>-1273.8774462096417</v>
      </c>
      <c r="J44" s="198">
        <v>7166.5248585001127</v>
      </c>
    </row>
    <row r="45" spans="1:11" x14ac:dyDescent="0.2">
      <c r="A45" s="53" t="s">
        <v>83</v>
      </c>
      <c r="B45" s="45" t="s">
        <v>17</v>
      </c>
      <c r="C45" s="198">
        <v>8440.4023047097544</v>
      </c>
      <c r="D45" s="198">
        <v>-1059.0940000000001</v>
      </c>
      <c r="E45" s="198">
        <v>-214.78344620964162</v>
      </c>
      <c r="F45" s="198">
        <v>-214.78344620964145</v>
      </c>
      <c r="G45" s="198">
        <v>0</v>
      </c>
      <c r="H45" s="198">
        <v>0</v>
      </c>
      <c r="I45" s="198">
        <v>-1273.8774462096417</v>
      </c>
      <c r="J45" s="198">
        <v>7166.5248585001127</v>
      </c>
      <c r="K45" s="25"/>
    </row>
    <row r="46" spans="1:11" x14ac:dyDescent="0.2">
      <c r="A46" s="53" t="s">
        <v>84</v>
      </c>
      <c r="B46" s="50" t="s">
        <v>47</v>
      </c>
      <c r="C46" s="198">
        <v>8395.5214682606493</v>
      </c>
      <c r="D46" s="198">
        <v>-1055.461</v>
      </c>
      <c r="E46" s="198">
        <v>-213.84731208959988</v>
      </c>
      <c r="F46" s="198">
        <v>-213.84731208959988</v>
      </c>
      <c r="G46" s="198">
        <v>0</v>
      </c>
      <c r="H46" s="198">
        <v>0</v>
      </c>
      <c r="I46" s="198">
        <v>-1269.3083120895999</v>
      </c>
      <c r="J46" s="198">
        <v>7126.2131561710494</v>
      </c>
    </row>
    <row r="47" spans="1:11" x14ac:dyDescent="0.2">
      <c r="A47" s="53" t="s">
        <v>85</v>
      </c>
      <c r="B47" s="47" t="s">
        <v>24</v>
      </c>
      <c r="C47" s="198">
        <v>44.880836449104706</v>
      </c>
      <c r="D47" s="198">
        <v>-3.633</v>
      </c>
      <c r="E47" s="198">
        <v>-0.93613412004157492</v>
      </c>
      <c r="F47" s="198">
        <v>-0.93613412004157492</v>
      </c>
      <c r="G47" s="198">
        <v>0</v>
      </c>
      <c r="H47" s="198">
        <v>0</v>
      </c>
      <c r="I47" s="198">
        <v>-4.5691341200415749</v>
      </c>
      <c r="J47" s="198">
        <v>40.311702329063131</v>
      </c>
    </row>
    <row r="48" spans="1:11" x14ac:dyDescent="0.2">
      <c r="A48" s="53"/>
      <c r="B48" s="44" t="s">
        <v>115</v>
      </c>
      <c r="C48" s="198">
        <v>111.26707369673875</v>
      </c>
      <c r="D48" s="198">
        <v>32.375999999999998</v>
      </c>
      <c r="E48" s="198">
        <v>-6.5832857779240825</v>
      </c>
      <c r="F48" s="198">
        <v>-6.5832857779240825</v>
      </c>
      <c r="G48" s="198">
        <v>0</v>
      </c>
      <c r="H48" s="198">
        <v>0</v>
      </c>
      <c r="I48" s="198">
        <v>25.792714222075915</v>
      </c>
      <c r="J48" s="198">
        <v>137.05978791881466</v>
      </c>
    </row>
    <row r="49" spans="1:10" x14ac:dyDescent="0.2">
      <c r="A49" s="53"/>
      <c r="B49" s="45" t="s">
        <v>39</v>
      </c>
      <c r="C49" s="198">
        <v>0.93501742602301474</v>
      </c>
      <c r="D49" s="198">
        <v>2.746</v>
      </c>
      <c r="E49" s="198">
        <v>-0.99357060408547238</v>
      </c>
      <c r="F49" s="198">
        <v>-0.99357060408547238</v>
      </c>
      <c r="G49" s="198">
        <v>0</v>
      </c>
      <c r="H49" s="198">
        <v>0</v>
      </c>
      <c r="I49" s="198">
        <v>1.7524293959145276</v>
      </c>
      <c r="J49" s="198">
        <v>2.6874468219375425</v>
      </c>
    </row>
    <row r="50" spans="1:10" x14ac:dyDescent="0.2">
      <c r="A50" s="53"/>
      <c r="B50" s="50" t="s">
        <v>186</v>
      </c>
      <c r="C50" s="198">
        <v>0.93501742602301474</v>
      </c>
      <c r="D50" s="198">
        <v>2.746</v>
      </c>
      <c r="E50" s="198">
        <v>-0.99357060408547238</v>
      </c>
      <c r="F50" s="198">
        <v>-0.99357060408547238</v>
      </c>
      <c r="G50" s="198">
        <v>0</v>
      </c>
      <c r="H50" s="198">
        <v>0</v>
      </c>
      <c r="I50" s="198">
        <v>1.7524293959145276</v>
      </c>
      <c r="J50" s="198">
        <v>2.6874468219375425</v>
      </c>
    </row>
    <row r="51" spans="1:10" x14ac:dyDescent="0.2">
      <c r="A51" s="53"/>
      <c r="B51" s="47" t="s">
        <v>187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</row>
    <row r="52" spans="1:10" x14ac:dyDescent="0.2">
      <c r="A52" s="53"/>
      <c r="B52" s="45" t="s">
        <v>9</v>
      </c>
      <c r="C52" s="198">
        <v>110.33205627071574</v>
      </c>
      <c r="D52" s="198">
        <v>29.63</v>
      </c>
      <c r="E52" s="198">
        <v>-5.5897151738386306</v>
      </c>
      <c r="F52" s="198">
        <v>-5.5897151738386306</v>
      </c>
      <c r="G52" s="198">
        <v>0</v>
      </c>
      <c r="H52" s="198">
        <v>0</v>
      </c>
      <c r="I52" s="198">
        <v>24.040284826161368</v>
      </c>
      <c r="J52" s="198">
        <v>134.37234109687711</v>
      </c>
    </row>
    <row r="53" spans="1:10" x14ac:dyDescent="0.2">
      <c r="A53" s="53"/>
      <c r="B53" s="50" t="s">
        <v>186</v>
      </c>
      <c r="C53" s="198">
        <v>110.33205627071574</v>
      </c>
      <c r="D53" s="198">
        <v>29.63</v>
      </c>
      <c r="E53" s="198">
        <v>-5.5897151738386306</v>
      </c>
      <c r="F53" s="198">
        <v>-5.5897151738386306</v>
      </c>
      <c r="G53" s="198">
        <v>0</v>
      </c>
      <c r="H53" s="198">
        <v>0</v>
      </c>
      <c r="I53" s="198">
        <v>24.040284826161368</v>
      </c>
      <c r="J53" s="198">
        <v>134.37234109687711</v>
      </c>
    </row>
    <row r="54" spans="1:10" x14ac:dyDescent="0.2">
      <c r="A54" s="53"/>
      <c r="B54" s="47" t="s">
        <v>187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</row>
    <row r="55" spans="1:10" x14ac:dyDescent="0.2">
      <c r="A55" s="53"/>
      <c r="B55" s="45" t="s">
        <v>17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</row>
    <row r="56" spans="1:10" x14ac:dyDescent="0.2">
      <c r="A56" s="53"/>
      <c r="B56" s="50" t="s">
        <v>186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</row>
    <row r="57" spans="1:10" x14ac:dyDescent="0.2">
      <c r="A57" s="53"/>
      <c r="B57" s="47" t="s">
        <v>187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</row>
    <row r="58" spans="1:10" x14ac:dyDescent="0.2">
      <c r="A58" s="53">
        <v>5</v>
      </c>
      <c r="B58" s="35" t="s">
        <v>6</v>
      </c>
      <c r="C58" s="198">
        <v>35432.485359142142</v>
      </c>
      <c r="D58" s="198">
        <v>489.38600000000008</v>
      </c>
      <c r="E58" s="198">
        <v>-1072.8526034707188</v>
      </c>
      <c r="F58" s="198">
        <v>-1083.782558078803</v>
      </c>
      <c r="G58" s="198">
        <v>10.929954608081102</v>
      </c>
      <c r="H58" s="198">
        <v>0</v>
      </c>
      <c r="I58" s="198">
        <v>-583.46660347071884</v>
      </c>
      <c r="J58" s="198">
        <v>34849.018755671423</v>
      </c>
    </row>
    <row r="59" spans="1:10" x14ac:dyDescent="0.2">
      <c r="A59" s="53">
        <v>5.0999999999999996</v>
      </c>
      <c r="B59" s="44" t="s">
        <v>48</v>
      </c>
      <c r="C59" s="198">
        <v>1876.5799740281905</v>
      </c>
      <c r="D59" s="198">
        <v>33.649000000000001</v>
      </c>
      <c r="E59" s="198">
        <v>194.93770315621748</v>
      </c>
      <c r="F59" s="198">
        <v>194.93770315621748</v>
      </c>
      <c r="G59" s="198">
        <v>0</v>
      </c>
      <c r="H59" s="198">
        <v>0</v>
      </c>
      <c r="I59" s="198">
        <v>228.58670315621748</v>
      </c>
      <c r="J59" s="198">
        <v>2105.1666771844079</v>
      </c>
    </row>
    <row r="60" spans="1:10" x14ac:dyDescent="0.2">
      <c r="A60" s="53" t="s">
        <v>86</v>
      </c>
      <c r="B60" s="45" t="s">
        <v>49</v>
      </c>
      <c r="C60" s="198">
        <v>1713.886941900186</v>
      </c>
      <c r="D60" s="198">
        <v>0</v>
      </c>
      <c r="E60" s="198">
        <v>175.38817392190617</v>
      </c>
      <c r="F60" s="198">
        <v>175.38817392190617</v>
      </c>
      <c r="G60" s="198">
        <v>0</v>
      </c>
      <c r="H60" s="198">
        <v>0</v>
      </c>
      <c r="I60" s="198">
        <v>175.38817392190617</v>
      </c>
      <c r="J60" s="198">
        <v>1889.2751158220922</v>
      </c>
    </row>
    <row r="61" spans="1:10" x14ac:dyDescent="0.2">
      <c r="A61" s="53" t="s">
        <v>87</v>
      </c>
      <c r="B61" s="45" t="s">
        <v>50</v>
      </c>
      <c r="C61" s="198">
        <v>162.69303212800457</v>
      </c>
      <c r="D61" s="198">
        <v>33.649000000000001</v>
      </c>
      <c r="E61" s="198">
        <v>19.549529234311308</v>
      </c>
      <c r="F61" s="198">
        <v>19.549529234311308</v>
      </c>
      <c r="G61" s="198">
        <v>0</v>
      </c>
      <c r="H61" s="198">
        <v>0</v>
      </c>
      <c r="I61" s="198">
        <v>53.198529234311309</v>
      </c>
      <c r="J61" s="198">
        <v>215.89156136231588</v>
      </c>
    </row>
    <row r="62" spans="1:10" x14ac:dyDescent="0.2">
      <c r="A62" s="53">
        <v>5.2</v>
      </c>
      <c r="B62" s="44" t="s">
        <v>51</v>
      </c>
      <c r="C62" s="198">
        <v>39.270731892966616</v>
      </c>
      <c r="D62" s="198">
        <v>-4.0939999999999372</v>
      </c>
      <c r="E62" s="198">
        <v>-2.9273700297161724</v>
      </c>
      <c r="F62" s="198">
        <v>-2.9273700297161724</v>
      </c>
      <c r="G62" s="198">
        <v>0</v>
      </c>
      <c r="H62" s="198">
        <v>0</v>
      </c>
      <c r="I62" s="198">
        <v>-7.0213700297161097</v>
      </c>
      <c r="J62" s="198">
        <v>32.249361863250506</v>
      </c>
    </row>
    <row r="63" spans="1:10" x14ac:dyDescent="0.2">
      <c r="A63" s="53">
        <v>5.4</v>
      </c>
      <c r="B63" s="44" t="s">
        <v>52</v>
      </c>
      <c r="C63" s="198">
        <v>33516.634653220986</v>
      </c>
      <c r="D63" s="198">
        <v>459.83100000000002</v>
      </c>
      <c r="E63" s="198">
        <v>-1264.8629365972247</v>
      </c>
      <c r="F63" s="198">
        <v>-1275.7928912053044</v>
      </c>
      <c r="G63" s="198">
        <v>10.929954608081102</v>
      </c>
      <c r="H63" s="198">
        <v>0</v>
      </c>
      <c r="I63" s="198">
        <v>-805.03193659722456</v>
      </c>
      <c r="J63" s="198">
        <v>32711.602716623762</v>
      </c>
    </row>
    <row r="64" spans="1:10" x14ac:dyDescent="0.2">
      <c r="A64" s="53" t="s">
        <v>88</v>
      </c>
      <c r="B64" s="45" t="s">
        <v>53</v>
      </c>
      <c r="C64" s="198">
        <v>5956.9960211926264</v>
      </c>
      <c r="D64" s="198">
        <v>422.99799999999993</v>
      </c>
      <c r="E64" s="198">
        <v>-129.88852897321556</v>
      </c>
      <c r="F64" s="198">
        <v>-129.88852897321624</v>
      </c>
      <c r="G64" s="198">
        <v>0</v>
      </c>
      <c r="H64" s="198">
        <v>0</v>
      </c>
      <c r="I64" s="198">
        <v>293.10947102678438</v>
      </c>
      <c r="J64" s="198">
        <v>6250.1054922194107</v>
      </c>
    </row>
    <row r="65" spans="1:11" ht="24" x14ac:dyDescent="0.2">
      <c r="A65" s="53" t="s">
        <v>89</v>
      </c>
      <c r="B65" s="46" t="s">
        <v>10</v>
      </c>
      <c r="C65" s="198">
        <v>4722.7730188422474</v>
      </c>
      <c r="D65" s="198">
        <v>800.29099999999994</v>
      </c>
      <c r="E65" s="198">
        <v>-90.838176099162183</v>
      </c>
      <c r="F65" s="198">
        <v>-90.838176099162183</v>
      </c>
      <c r="G65" s="198">
        <v>0</v>
      </c>
      <c r="H65" s="198">
        <v>0</v>
      </c>
      <c r="I65" s="198">
        <v>709.45282390083776</v>
      </c>
      <c r="J65" s="198">
        <v>5432.2258427430852</v>
      </c>
    </row>
    <row r="66" spans="1:11" x14ac:dyDescent="0.2">
      <c r="A66" s="53" t="s">
        <v>90</v>
      </c>
      <c r="B66" s="46" t="s">
        <v>11</v>
      </c>
      <c r="C66" s="198">
        <v>1234.2230023503794</v>
      </c>
      <c r="D66" s="198">
        <v>-377.29300000000001</v>
      </c>
      <c r="E66" s="198">
        <v>-39.050352874054056</v>
      </c>
      <c r="F66" s="198">
        <v>-39.050352874054056</v>
      </c>
      <c r="G66" s="198">
        <v>0</v>
      </c>
      <c r="H66" s="198">
        <v>0</v>
      </c>
      <c r="I66" s="198">
        <v>-416.34335287405406</v>
      </c>
      <c r="J66" s="198">
        <v>817.87964947632531</v>
      </c>
    </row>
    <row r="67" spans="1:11" x14ac:dyDescent="0.2">
      <c r="A67" s="53" t="s">
        <v>91</v>
      </c>
      <c r="B67" s="45" t="s">
        <v>54</v>
      </c>
      <c r="C67" s="198">
        <v>27559.63863202836</v>
      </c>
      <c r="D67" s="198">
        <v>36.833000000000084</v>
      </c>
      <c r="E67" s="198">
        <v>-1134.9744076240072</v>
      </c>
      <c r="F67" s="198">
        <v>-1145.9043622320883</v>
      </c>
      <c r="G67" s="198">
        <v>10.929954608081102</v>
      </c>
      <c r="H67" s="198">
        <v>0</v>
      </c>
      <c r="I67" s="198">
        <v>-1098.1414076240071</v>
      </c>
      <c r="J67" s="198">
        <v>26461.497224404353</v>
      </c>
    </row>
    <row r="68" spans="1:11" x14ac:dyDescent="0.2">
      <c r="A68" s="53" t="s">
        <v>92</v>
      </c>
      <c r="B68" s="46" t="s">
        <v>23</v>
      </c>
      <c r="C68" s="198">
        <v>27559.63863202836</v>
      </c>
      <c r="D68" s="198">
        <v>36.833000000000084</v>
      </c>
      <c r="E68" s="198">
        <v>-1134.9744076240072</v>
      </c>
      <c r="F68" s="198">
        <v>-1145.9043622320883</v>
      </c>
      <c r="G68" s="198">
        <v>10.929954608081102</v>
      </c>
      <c r="H68" s="198">
        <v>0</v>
      </c>
      <c r="I68" s="198">
        <v>-1098.1414076240071</v>
      </c>
      <c r="J68" s="198">
        <v>26461.497224404353</v>
      </c>
    </row>
    <row r="69" spans="1:11" x14ac:dyDescent="0.2">
      <c r="A69" s="53" t="s">
        <v>93</v>
      </c>
      <c r="B69" s="47" t="s">
        <v>24</v>
      </c>
      <c r="C69" s="198">
        <v>27559.63863202836</v>
      </c>
      <c r="D69" s="198">
        <v>36.833000000000084</v>
      </c>
      <c r="E69" s="198">
        <v>-1134.9744076240072</v>
      </c>
      <c r="F69" s="198">
        <v>-1145.9043622320883</v>
      </c>
      <c r="G69" s="198">
        <v>10.929954608081102</v>
      </c>
      <c r="H69" s="198">
        <v>0</v>
      </c>
      <c r="I69" s="198">
        <v>-1098.1414076240071</v>
      </c>
      <c r="J69" s="198">
        <v>26461.497224404353</v>
      </c>
    </row>
    <row r="70" spans="1:11" x14ac:dyDescent="0.2">
      <c r="B70" s="87" t="s">
        <v>7</v>
      </c>
      <c r="C70" s="197">
        <v>199576.6645323344</v>
      </c>
      <c r="D70" s="197">
        <v>4105.5493452318497</v>
      </c>
      <c r="E70" s="197">
        <v>-9144.2091467587634</v>
      </c>
      <c r="F70" s="197">
        <v>-5763.2098546590232</v>
      </c>
      <c r="G70" s="197">
        <v>858.91226628503989</v>
      </c>
      <c r="H70" s="197">
        <v>-4239.9115583847943</v>
      </c>
      <c r="I70" s="197">
        <v>-5038.6598015269119</v>
      </c>
      <c r="J70" s="197">
        <v>194538.00473080747</v>
      </c>
    </row>
    <row r="71" spans="1:11" x14ac:dyDescent="0.2">
      <c r="A71" s="53">
        <v>1</v>
      </c>
      <c r="B71" s="35" t="s">
        <v>18</v>
      </c>
      <c r="C71" s="198">
        <v>55849.525873780687</v>
      </c>
      <c r="D71" s="198">
        <v>324.8180000000001</v>
      </c>
      <c r="E71" s="198">
        <v>-2567.8421165925329</v>
      </c>
      <c r="F71" s="198">
        <v>-2703.555719642879</v>
      </c>
      <c r="G71" s="198">
        <v>-163.03848957054311</v>
      </c>
      <c r="H71" s="198">
        <v>298.75209262088345</v>
      </c>
      <c r="I71" s="198">
        <v>-2243.0241165925327</v>
      </c>
      <c r="J71" s="198">
        <v>53606.501757188154</v>
      </c>
    </row>
    <row r="72" spans="1:11" x14ac:dyDescent="0.2">
      <c r="A72" s="53">
        <v>1.1000000000000001</v>
      </c>
      <c r="B72" s="44" t="s">
        <v>22</v>
      </c>
      <c r="C72" s="198">
        <v>35914.954350970016</v>
      </c>
      <c r="D72" s="198">
        <v>435.32300000000009</v>
      </c>
      <c r="E72" s="198">
        <v>-1867.6471786894142</v>
      </c>
      <c r="F72" s="198">
        <v>-2006.0932703917747</v>
      </c>
      <c r="G72" s="198">
        <v>-163.03848957054311</v>
      </c>
      <c r="H72" s="198">
        <v>301.48458127290371</v>
      </c>
      <c r="I72" s="198">
        <v>-1432.3241786894141</v>
      </c>
      <c r="J72" s="198">
        <v>34482.630172280602</v>
      </c>
    </row>
    <row r="73" spans="1:11" ht="24" x14ac:dyDescent="0.2">
      <c r="A73" s="53" t="s">
        <v>61</v>
      </c>
      <c r="B73" s="45" t="s">
        <v>26</v>
      </c>
      <c r="C73" s="198">
        <v>35914.954350970016</v>
      </c>
      <c r="D73" s="198">
        <v>435.32300000000009</v>
      </c>
      <c r="E73" s="198">
        <v>-1867.6471786894142</v>
      </c>
      <c r="F73" s="198">
        <v>-2006.0932703917747</v>
      </c>
      <c r="G73" s="198">
        <v>-163.03848957054311</v>
      </c>
      <c r="H73" s="198">
        <v>301.48458127290371</v>
      </c>
      <c r="I73" s="198">
        <v>-1432.3241786894141</v>
      </c>
      <c r="J73" s="198">
        <v>34482.630172280602</v>
      </c>
      <c r="K73" s="25"/>
    </row>
    <row r="74" spans="1:11" s="153" customFormat="1" hidden="1" x14ac:dyDescent="0.2">
      <c r="A74" s="152"/>
      <c r="B74" s="150"/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154"/>
    </row>
    <row r="75" spans="1:11" x14ac:dyDescent="0.2">
      <c r="A75" s="53" t="s">
        <v>62</v>
      </c>
      <c r="B75" s="44" t="s">
        <v>41</v>
      </c>
      <c r="C75" s="198">
        <v>19934.571522810675</v>
      </c>
      <c r="D75" s="198">
        <v>-110.505</v>
      </c>
      <c r="E75" s="198">
        <v>-700.1949379031222</v>
      </c>
      <c r="F75" s="198">
        <v>-697.46244925110432</v>
      </c>
      <c r="G75" s="198">
        <v>0</v>
      </c>
      <c r="H75" s="198">
        <v>-2.7324886520202654</v>
      </c>
      <c r="I75" s="198">
        <v>-810.69993790312219</v>
      </c>
      <c r="J75" s="198">
        <v>19123.871584907552</v>
      </c>
    </row>
    <row r="76" spans="1:11" ht="24" x14ac:dyDescent="0.2">
      <c r="A76" s="52" t="s">
        <v>112</v>
      </c>
      <c r="B76" s="45" t="s">
        <v>3</v>
      </c>
      <c r="C76" s="198">
        <v>13935.499717447012</v>
      </c>
      <c r="D76" s="198">
        <v>-158.375</v>
      </c>
      <c r="E76" s="198">
        <v>-376.61904765911459</v>
      </c>
      <c r="F76" s="198">
        <v>-495.02688924665983</v>
      </c>
      <c r="G76" s="198">
        <v>0</v>
      </c>
      <c r="H76" s="198">
        <v>118.40784158754528</v>
      </c>
      <c r="I76" s="198">
        <v>-534.99404765911459</v>
      </c>
      <c r="J76" s="198">
        <v>13400.505669787897</v>
      </c>
    </row>
    <row r="77" spans="1:11" s="26" customFormat="1" x14ac:dyDescent="0.2">
      <c r="A77" s="53" t="s">
        <v>112</v>
      </c>
      <c r="B77" s="141" t="s">
        <v>55</v>
      </c>
      <c r="C77" s="198">
        <v>11659.667302506994</v>
      </c>
      <c r="D77" s="198">
        <v>-205.06358381502892</v>
      </c>
      <c r="E77" s="198">
        <v>-302.59522325847809</v>
      </c>
      <c r="F77" s="198">
        <v>-364.53163270427098</v>
      </c>
      <c r="G77" s="198">
        <v>0</v>
      </c>
      <c r="H77" s="198">
        <v>61.936409445792911</v>
      </c>
      <c r="I77" s="198">
        <v>-507.65880707350698</v>
      </c>
      <c r="J77" s="198">
        <v>11152.008495433487</v>
      </c>
    </row>
    <row r="78" spans="1:11" s="26" customFormat="1" ht="24" x14ac:dyDescent="0.2">
      <c r="A78" s="53" t="s">
        <v>63</v>
      </c>
      <c r="B78" s="141" t="s">
        <v>40</v>
      </c>
      <c r="C78" s="198">
        <v>2275.8324149400178</v>
      </c>
      <c r="D78" s="198">
        <v>46.688583815028906</v>
      </c>
      <c r="E78" s="198">
        <v>-74.023824400636514</v>
      </c>
      <c r="F78" s="198">
        <v>-130.49525654238886</v>
      </c>
      <c r="G78" s="198">
        <v>0</v>
      </c>
      <c r="H78" s="198">
        <v>56.471432141752359</v>
      </c>
      <c r="I78" s="198">
        <v>-27.335240585607607</v>
      </c>
      <c r="J78" s="198">
        <v>2248.4971743544102</v>
      </c>
    </row>
    <row r="79" spans="1:11" ht="24" x14ac:dyDescent="0.2">
      <c r="A79" s="53"/>
      <c r="B79" s="45" t="s">
        <v>155</v>
      </c>
      <c r="C79" s="198">
        <v>236.55940878382273</v>
      </c>
      <c r="D79" s="198">
        <v>-1.845</v>
      </c>
      <c r="E79" s="198">
        <v>-7.1772445264441549</v>
      </c>
      <c r="F79" s="198">
        <v>-7.1772445264441549</v>
      </c>
      <c r="G79" s="198">
        <v>0</v>
      </c>
      <c r="H79" s="198">
        <v>0</v>
      </c>
      <c r="I79" s="198">
        <v>-9.0222445264441546</v>
      </c>
      <c r="J79" s="198">
        <v>227.53716425737858</v>
      </c>
    </row>
    <row r="80" spans="1:11" x14ac:dyDescent="0.2">
      <c r="A80" s="53"/>
      <c r="B80" s="45" t="s">
        <v>156</v>
      </c>
      <c r="C80" s="198">
        <v>5762.5123965798402</v>
      </c>
      <c r="D80" s="198">
        <v>49.715000000000003</v>
      </c>
      <c r="E80" s="198">
        <v>-316.39864571756596</v>
      </c>
      <c r="F80" s="198">
        <v>-195.25831547800038</v>
      </c>
      <c r="G80" s="198">
        <v>0</v>
      </c>
      <c r="H80" s="198">
        <v>-121.14033023956554</v>
      </c>
      <c r="I80" s="198">
        <v>-266.68364571756592</v>
      </c>
      <c r="J80" s="198">
        <v>5495.8287508622743</v>
      </c>
    </row>
    <row r="81" spans="1:11" ht="24" x14ac:dyDescent="0.2">
      <c r="A81" s="53"/>
      <c r="B81" s="36" t="s">
        <v>157</v>
      </c>
      <c r="C81" s="198">
        <v>2398.3196977490329</v>
      </c>
      <c r="D81" s="198">
        <v>17.154</v>
      </c>
      <c r="E81" s="198">
        <v>-89.040565558433627</v>
      </c>
      <c r="F81" s="198">
        <v>-81.753929153046229</v>
      </c>
      <c r="G81" s="198">
        <v>0</v>
      </c>
      <c r="H81" s="198">
        <v>-7.2866364053874015</v>
      </c>
      <c r="I81" s="198">
        <v>-71.886565558433631</v>
      </c>
      <c r="J81" s="198">
        <v>2326.4331321905993</v>
      </c>
    </row>
    <row r="82" spans="1:11" ht="24" x14ac:dyDescent="0.2">
      <c r="A82" s="53"/>
      <c r="B82" s="36" t="s">
        <v>158</v>
      </c>
      <c r="C82" s="198">
        <v>3107.0629066744782</v>
      </c>
      <c r="D82" s="198">
        <v>32.561</v>
      </c>
      <c r="E82" s="198">
        <v>-221.05665805030716</v>
      </c>
      <c r="F82" s="198">
        <v>-105.38130511478217</v>
      </c>
      <c r="G82" s="198">
        <v>0</v>
      </c>
      <c r="H82" s="198">
        <v>-115.675352935525</v>
      </c>
      <c r="I82" s="198">
        <v>-188.49565805030716</v>
      </c>
      <c r="J82" s="198">
        <v>2918.567248624171</v>
      </c>
    </row>
    <row r="83" spans="1:11" ht="24" x14ac:dyDescent="0.2">
      <c r="A83" s="53">
        <v>2</v>
      </c>
      <c r="B83" s="36" t="s">
        <v>159</v>
      </c>
      <c r="C83" s="198">
        <v>257.12979215632907</v>
      </c>
      <c r="D83" s="198">
        <v>0</v>
      </c>
      <c r="E83" s="198">
        <v>-6.3014221088251361</v>
      </c>
      <c r="F83" s="198">
        <v>-8.1230812101719856</v>
      </c>
      <c r="G83" s="198">
        <v>0</v>
      </c>
      <c r="H83" s="198">
        <v>1.8216591013468504</v>
      </c>
      <c r="I83" s="198">
        <v>-6.3014221088251361</v>
      </c>
      <c r="J83" s="198">
        <v>250.82837004750394</v>
      </c>
      <c r="K83" s="25"/>
    </row>
    <row r="84" spans="1:11" x14ac:dyDescent="0.2">
      <c r="A84" s="53">
        <v>2.1</v>
      </c>
      <c r="B84" s="35" t="s">
        <v>4</v>
      </c>
      <c r="C84" s="198">
        <v>32374.978376046885</v>
      </c>
      <c r="D84" s="198">
        <v>-526.95999999999992</v>
      </c>
      <c r="E84" s="198">
        <v>-5659.7449118728464</v>
      </c>
      <c r="F84" s="198">
        <v>-1174.8202043569024</v>
      </c>
      <c r="G84" s="198">
        <v>-50.095625287038388</v>
      </c>
      <c r="H84" s="198">
        <v>-4434.8290822289073</v>
      </c>
      <c r="I84" s="198">
        <v>-6186.7049118728464</v>
      </c>
      <c r="J84" s="198">
        <v>26188.273464174039</v>
      </c>
    </row>
    <row r="85" spans="1:11" x14ac:dyDescent="0.2">
      <c r="A85" s="53" t="s">
        <v>66</v>
      </c>
      <c r="B85" s="44" t="s">
        <v>22</v>
      </c>
      <c r="C85" s="198">
        <v>4884.5310335442291</v>
      </c>
      <c r="D85" s="198">
        <v>1.802</v>
      </c>
      <c r="E85" s="198">
        <v>-191.36343561934277</v>
      </c>
      <c r="F85" s="198">
        <v>-191.36343561934277</v>
      </c>
      <c r="G85" s="198">
        <v>0</v>
      </c>
      <c r="H85" s="198">
        <v>0</v>
      </c>
      <c r="I85" s="198">
        <v>-189.56143561934277</v>
      </c>
      <c r="J85" s="198">
        <v>4694.9695979248863</v>
      </c>
    </row>
    <row r="86" spans="1:11" x14ac:dyDescent="0.2">
      <c r="A86" s="53">
        <v>2.2000000000000002</v>
      </c>
      <c r="B86" s="45" t="s">
        <v>17</v>
      </c>
      <c r="C86" s="198">
        <v>4884.5310335442291</v>
      </c>
      <c r="D86" s="198">
        <v>1.802</v>
      </c>
      <c r="E86" s="198">
        <v>-191.36343561934277</v>
      </c>
      <c r="F86" s="198">
        <v>-191.36343561934277</v>
      </c>
      <c r="G86" s="198">
        <v>0</v>
      </c>
      <c r="H86" s="198">
        <v>0</v>
      </c>
      <c r="I86" s="198">
        <v>-189.56143561934277</v>
      </c>
      <c r="J86" s="198">
        <v>4694.9695979248863</v>
      </c>
      <c r="K86" s="25"/>
    </row>
    <row r="87" spans="1:11" x14ac:dyDescent="0.2">
      <c r="A87" s="53" t="s">
        <v>94</v>
      </c>
      <c r="B87" s="44" t="s">
        <v>23</v>
      </c>
      <c r="C87" s="198">
        <v>27490.447342502655</v>
      </c>
      <c r="D87" s="198">
        <v>-528.76199999999994</v>
      </c>
      <c r="E87" s="198">
        <v>-5468.381476253503</v>
      </c>
      <c r="F87" s="198">
        <v>-983.45676873755974</v>
      </c>
      <c r="G87" s="198">
        <v>-50.095625287038388</v>
      </c>
      <c r="H87" s="198">
        <v>-4434.8290822289073</v>
      </c>
      <c r="I87" s="198">
        <v>-5997.1434762535027</v>
      </c>
      <c r="J87" s="198">
        <v>21493.303866249153</v>
      </c>
      <c r="K87" s="25"/>
    </row>
    <row r="88" spans="1:11" x14ac:dyDescent="0.2">
      <c r="A88" s="53" t="s">
        <v>67</v>
      </c>
      <c r="B88" s="45" t="s">
        <v>39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</row>
    <row r="89" spans="1:11" x14ac:dyDescent="0.2">
      <c r="A89" s="53" t="s">
        <v>95</v>
      </c>
      <c r="B89" s="45" t="s">
        <v>9</v>
      </c>
      <c r="C89" s="198">
        <v>201.96376402097118</v>
      </c>
      <c r="D89" s="198">
        <v>-41.887</v>
      </c>
      <c r="E89" s="198">
        <v>-7.7881107778437979</v>
      </c>
      <c r="F89" s="198">
        <v>-7.7881107778437908</v>
      </c>
      <c r="G89" s="198">
        <v>0</v>
      </c>
      <c r="H89" s="198">
        <v>0</v>
      </c>
      <c r="I89" s="198">
        <v>-49.675110777843798</v>
      </c>
      <c r="J89" s="198">
        <v>152.28865324312738</v>
      </c>
    </row>
    <row r="90" spans="1:11" x14ac:dyDescent="0.2">
      <c r="A90" s="53" t="s">
        <v>96</v>
      </c>
      <c r="B90" s="47" t="s">
        <v>25</v>
      </c>
      <c r="C90" s="198">
        <v>3.740069704092059</v>
      </c>
      <c r="D90" s="198">
        <v>0</v>
      </c>
      <c r="E90" s="198">
        <v>-0.15680727484200263</v>
      </c>
      <c r="F90" s="198">
        <v>-0.15680727484200263</v>
      </c>
      <c r="G90" s="198">
        <v>0</v>
      </c>
      <c r="H90" s="198">
        <v>0</v>
      </c>
      <c r="I90" s="198">
        <v>-0.15680727484200263</v>
      </c>
      <c r="J90" s="198">
        <v>3.5832624292500563</v>
      </c>
    </row>
    <row r="91" spans="1:11" x14ac:dyDescent="0.2">
      <c r="A91" s="53" t="s">
        <v>97</v>
      </c>
      <c r="B91" s="47" t="s">
        <v>24</v>
      </c>
      <c r="C91" s="198">
        <v>198.22369431687912</v>
      </c>
      <c r="D91" s="198">
        <v>-41.887</v>
      </c>
      <c r="E91" s="198">
        <v>-7.6313035030017886</v>
      </c>
      <c r="F91" s="198">
        <v>-7.6313035030017886</v>
      </c>
      <c r="G91" s="198">
        <v>0</v>
      </c>
      <c r="H91" s="198">
        <v>0</v>
      </c>
      <c r="I91" s="198">
        <v>-49.518303503001789</v>
      </c>
      <c r="J91" s="198">
        <v>148.70539081387733</v>
      </c>
    </row>
    <row r="92" spans="1:11" x14ac:dyDescent="0.2">
      <c r="A92" s="53" t="s">
        <v>98</v>
      </c>
      <c r="B92" s="45" t="s">
        <v>15</v>
      </c>
      <c r="C92" s="198">
        <v>22026.20550482416</v>
      </c>
      <c r="D92" s="198">
        <v>-348.36099999999999</v>
      </c>
      <c r="E92" s="198">
        <v>-4746.0337110103292</v>
      </c>
      <c r="F92" s="198">
        <v>-791.21180198631657</v>
      </c>
      <c r="G92" s="198">
        <v>-50.095625287038388</v>
      </c>
      <c r="H92" s="198">
        <v>-3904.726283736974</v>
      </c>
      <c r="I92" s="198">
        <v>-5094.394711010329</v>
      </c>
      <c r="J92" s="198">
        <v>16931.810793813831</v>
      </c>
    </row>
    <row r="93" spans="1:11" x14ac:dyDescent="0.2">
      <c r="A93" s="53" t="s">
        <v>99</v>
      </c>
      <c r="B93" s="47" t="s">
        <v>25</v>
      </c>
      <c r="C93" s="198">
        <v>1.8700348520460295</v>
      </c>
      <c r="D93" s="198">
        <v>0</v>
      </c>
      <c r="E93" s="198">
        <v>-0.9742192447335154</v>
      </c>
      <c r="F93" s="198">
        <v>-0.9742192447335154</v>
      </c>
      <c r="G93" s="198">
        <v>0</v>
      </c>
      <c r="H93" s="198">
        <v>0</v>
      </c>
      <c r="I93" s="198">
        <v>-0.9742192447335154</v>
      </c>
      <c r="J93" s="198">
        <v>0.89581560731251408</v>
      </c>
    </row>
    <row r="94" spans="1:11" x14ac:dyDescent="0.2">
      <c r="A94" s="53" t="s">
        <v>68</v>
      </c>
      <c r="B94" s="47" t="s">
        <v>24</v>
      </c>
      <c r="C94" s="198">
        <v>22024.335469972113</v>
      </c>
      <c r="D94" s="198">
        <v>-348.36099999999999</v>
      </c>
      <c r="E94" s="198">
        <v>-4745.0594917655953</v>
      </c>
      <c r="F94" s="198">
        <v>-790.23758274158308</v>
      </c>
      <c r="G94" s="198">
        <v>-50.095625287038388</v>
      </c>
      <c r="H94" s="198">
        <v>-3904.726283736974</v>
      </c>
      <c r="I94" s="198">
        <v>-5093.4204917655952</v>
      </c>
      <c r="J94" s="198">
        <v>16930.914978206518</v>
      </c>
    </row>
    <row r="95" spans="1:11" x14ac:dyDescent="0.2">
      <c r="A95" s="53" t="s">
        <v>111</v>
      </c>
      <c r="B95" s="45" t="s">
        <v>17</v>
      </c>
      <c r="C95" s="198">
        <v>5262.2780736575269</v>
      </c>
      <c r="D95" s="198">
        <v>-138.51400000000001</v>
      </c>
      <c r="E95" s="198">
        <v>-714.55965446533276</v>
      </c>
      <c r="F95" s="198">
        <v>-184.45685597339934</v>
      </c>
      <c r="G95" s="198">
        <v>0</v>
      </c>
      <c r="H95" s="198">
        <v>-530.10279849193341</v>
      </c>
      <c r="I95" s="198">
        <v>-853.07365446533277</v>
      </c>
      <c r="J95" s="198">
        <v>4409.2044191921941</v>
      </c>
    </row>
    <row r="96" spans="1:11" x14ac:dyDescent="0.2">
      <c r="A96" s="53" t="s">
        <v>69</v>
      </c>
      <c r="B96" s="47" t="s">
        <v>25</v>
      </c>
      <c r="C96" s="198">
        <v>0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0</v>
      </c>
      <c r="K96" s="25"/>
    </row>
    <row r="97" spans="1:11" x14ac:dyDescent="0.2">
      <c r="A97" s="53"/>
      <c r="B97" s="50" t="s">
        <v>56</v>
      </c>
      <c r="C97" s="198">
        <v>5262.2780736575269</v>
      </c>
      <c r="D97" s="198">
        <v>-138.51400000000001</v>
      </c>
      <c r="E97" s="198">
        <v>-714.55965446533276</v>
      </c>
      <c r="F97" s="198">
        <v>-184.45685597339934</v>
      </c>
      <c r="G97" s="198">
        <v>0</v>
      </c>
      <c r="H97" s="198">
        <v>-530.10279849193341</v>
      </c>
      <c r="I97" s="198">
        <v>-853.07365446533277</v>
      </c>
      <c r="J97" s="198">
        <v>4409.2044191921941</v>
      </c>
      <c r="K97" s="25"/>
    </row>
    <row r="98" spans="1:11" ht="24" x14ac:dyDescent="0.2">
      <c r="A98" s="53"/>
      <c r="B98" s="142" t="s">
        <v>148</v>
      </c>
      <c r="C98" s="198">
        <v>704.06812179533006</v>
      </c>
      <c r="D98" s="198">
        <v>-170.79599999999999</v>
      </c>
      <c r="E98" s="198">
        <v>1028.1344817503818</v>
      </c>
      <c r="F98" s="198">
        <v>-43.911899392239548</v>
      </c>
      <c r="G98" s="198">
        <v>1072.0463811426214</v>
      </c>
      <c r="H98" s="198">
        <v>0</v>
      </c>
      <c r="I98" s="198">
        <v>857.3384817503819</v>
      </c>
      <c r="J98" s="198">
        <v>1561.406603545712</v>
      </c>
      <c r="K98" s="25"/>
    </row>
    <row r="99" spans="1:11" x14ac:dyDescent="0.2">
      <c r="A99" s="53">
        <v>4</v>
      </c>
      <c r="B99" s="45" t="s">
        <v>149</v>
      </c>
      <c r="C99" s="198">
        <v>704.06812179533006</v>
      </c>
      <c r="D99" s="198">
        <v>-170.79599999999999</v>
      </c>
      <c r="E99" s="198">
        <v>1028.1344817503818</v>
      </c>
      <c r="F99" s="198">
        <v>-43.911899392239548</v>
      </c>
      <c r="G99" s="198">
        <v>1072.0463811426214</v>
      </c>
      <c r="H99" s="198">
        <v>0</v>
      </c>
      <c r="I99" s="198">
        <v>857.3384817503819</v>
      </c>
      <c r="J99" s="198">
        <v>1561.406603545712</v>
      </c>
      <c r="K99" s="25"/>
    </row>
    <row r="100" spans="1:11" x14ac:dyDescent="0.2">
      <c r="A100" s="53">
        <v>4.2</v>
      </c>
      <c r="B100" s="37" t="s">
        <v>5</v>
      </c>
      <c r="C100" s="198">
        <v>110648.0921607115</v>
      </c>
      <c r="D100" s="198">
        <v>4478.4873452318498</v>
      </c>
      <c r="E100" s="198">
        <v>-1944.7566000437655</v>
      </c>
      <c r="F100" s="198">
        <v>-1840.9220312670027</v>
      </c>
      <c r="G100" s="198">
        <v>0</v>
      </c>
      <c r="H100" s="198">
        <v>-103.83456877677047</v>
      </c>
      <c r="I100" s="198">
        <v>2533.7307451880852</v>
      </c>
      <c r="J100" s="198">
        <v>113181.82290589958</v>
      </c>
    </row>
    <row r="101" spans="1:11" x14ac:dyDescent="0.2">
      <c r="A101" s="53" t="s">
        <v>72</v>
      </c>
      <c r="B101" s="44" t="s">
        <v>43</v>
      </c>
      <c r="C101" s="198">
        <v>907.90192066834732</v>
      </c>
      <c r="D101" s="198">
        <v>6.3160000000000016</v>
      </c>
      <c r="E101" s="198">
        <v>-41.693519145958675</v>
      </c>
      <c r="F101" s="198">
        <v>-41.693519145958639</v>
      </c>
      <c r="G101" s="198">
        <v>0</v>
      </c>
      <c r="H101" s="198">
        <v>0</v>
      </c>
      <c r="I101" s="198">
        <v>-35.377519145958672</v>
      </c>
      <c r="J101" s="198">
        <v>872.52440152238864</v>
      </c>
    </row>
    <row r="102" spans="1:11" s="26" customFormat="1" x14ac:dyDescent="0.2">
      <c r="A102" s="53" t="s">
        <v>75</v>
      </c>
      <c r="B102" s="45" t="s">
        <v>39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0</v>
      </c>
    </row>
    <row r="103" spans="1:11" s="26" customFormat="1" x14ac:dyDescent="0.2">
      <c r="A103" s="53" t="s">
        <v>76</v>
      </c>
      <c r="B103" s="45" t="s">
        <v>9</v>
      </c>
      <c r="C103" s="198">
        <v>907.90192066834732</v>
      </c>
      <c r="D103" s="198">
        <v>6.3160000000000016</v>
      </c>
      <c r="E103" s="198">
        <v>-41.693519145958675</v>
      </c>
      <c r="F103" s="198">
        <v>-41.693519145958639</v>
      </c>
      <c r="G103" s="198">
        <v>0</v>
      </c>
      <c r="H103" s="198">
        <v>0</v>
      </c>
      <c r="I103" s="198">
        <v>-35.377519145958672</v>
      </c>
      <c r="J103" s="198">
        <v>872.52440152238864</v>
      </c>
      <c r="K103" s="28"/>
    </row>
    <row r="104" spans="1:11" s="26" customFormat="1" x14ac:dyDescent="0.2">
      <c r="A104" s="53" t="s">
        <v>77</v>
      </c>
      <c r="B104" s="47" t="s">
        <v>25</v>
      </c>
      <c r="C104" s="198">
        <v>819.0752651961609</v>
      </c>
      <c r="D104" s="198">
        <v>13.708000000000002</v>
      </c>
      <c r="E104" s="198">
        <v>-39.090637117273474</v>
      </c>
      <c r="F104" s="198">
        <v>-39.090637117273474</v>
      </c>
      <c r="G104" s="198">
        <v>0</v>
      </c>
      <c r="H104" s="198">
        <v>0</v>
      </c>
      <c r="I104" s="198">
        <v>-25.382637117273475</v>
      </c>
      <c r="J104" s="198">
        <v>793.69262807888742</v>
      </c>
      <c r="K104" s="28"/>
    </row>
    <row r="105" spans="1:11" s="30" customFormat="1" x14ac:dyDescent="0.2">
      <c r="A105" s="53" t="s">
        <v>78</v>
      </c>
      <c r="B105" s="47" t="s">
        <v>24</v>
      </c>
      <c r="C105" s="198">
        <v>88.826655472186403</v>
      </c>
      <c r="D105" s="198">
        <v>-7.3920000000000003</v>
      </c>
      <c r="E105" s="198">
        <v>-2.6028820286851682</v>
      </c>
      <c r="F105" s="198">
        <v>-2.6028820286851682</v>
      </c>
      <c r="G105" s="198">
        <v>0</v>
      </c>
      <c r="H105" s="198">
        <v>0</v>
      </c>
      <c r="I105" s="198">
        <v>-9.9948820286851685</v>
      </c>
      <c r="J105" s="198">
        <v>78.831773443501234</v>
      </c>
      <c r="K105" s="29"/>
    </row>
    <row r="106" spans="1:11" ht="24" x14ac:dyDescent="0.2">
      <c r="A106" s="53">
        <v>4.3</v>
      </c>
      <c r="B106" s="49" t="s">
        <v>37</v>
      </c>
      <c r="C106" s="198">
        <v>83.216550916048305</v>
      </c>
      <c r="D106" s="198">
        <v>15.082000000000004</v>
      </c>
      <c r="E106" s="198">
        <v>-3.342096540921812</v>
      </c>
      <c r="F106" s="198">
        <v>-3.342096540921812</v>
      </c>
      <c r="G106" s="198">
        <v>0</v>
      </c>
      <c r="H106" s="198">
        <v>0</v>
      </c>
      <c r="I106" s="198">
        <v>11.739903459078192</v>
      </c>
      <c r="J106" s="198">
        <v>94.956454375126498</v>
      </c>
    </row>
    <row r="107" spans="1:11" x14ac:dyDescent="0.2">
      <c r="A107" s="53" t="s">
        <v>100</v>
      </c>
      <c r="B107" s="44" t="s">
        <v>45</v>
      </c>
      <c r="C107" s="198">
        <v>98003.851508602282</v>
      </c>
      <c r="D107" s="198">
        <v>3752.6803452318504</v>
      </c>
      <c r="E107" s="198">
        <v>-1632.1172401217423</v>
      </c>
      <c r="F107" s="198">
        <v>-1528.2826713449795</v>
      </c>
      <c r="G107" s="198">
        <v>0</v>
      </c>
      <c r="H107" s="198">
        <v>-103.83456877677047</v>
      </c>
      <c r="I107" s="198">
        <v>2120.5631051101082</v>
      </c>
      <c r="J107" s="198">
        <v>100124.41461371239</v>
      </c>
    </row>
    <row r="108" spans="1:11" x14ac:dyDescent="0.2">
      <c r="A108" s="53" t="s">
        <v>101</v>
      </c>
      <c r="B108" s="45" t="s">
        <v>39</v>
      </c>
      <c r="C108" s="198">
        <v>1515.6632475833069</v>
      </c>
      <c r="D108" s="198">
        <v>-356.03800000000001</v>
      </c>
      <c r="E108" s="198">
        <v>-19.251979474476457</v>
      </c>
      <c r="F108" s="198">
        <v>-19.251979474476457</v>
      </c>
      <c r="G108" s="198">
        <v>0</v>
      </c>
      <c r="H108" s="198">
        <v>0</v>
      </c>
      <c r="I108" s="198">
        <v>-375.28997947447647</v>
      </c>
      <c r="J108" s="198">
        <v>1140.3732681088304</v>
      </c>
    </row>
    <row r="109" spans="1:11" x14ac:dyDescent="0.2">
      <c r="A109" s="53" t="s">
        <v>102</v>
      </c>
      <c r="B109" s="47" t="s">
        <v>57</v>
      </c>
      <c r="C109" s="198">
        <v>1515.6632475833069</v>
      </c>
      <c r="D109" s="198">
        <v>-356.03800000000001</v>
      </c>
      <c r="E109" s="198">
        <v>-19.251979474476457</v>
      </c>
      <c r="F109" s="198">
        <v>-19.251979474476457</v>
      </c>
      <c r="G109" s="198">
        <v>0</v>
      </c>
      <c r="H109" s="198">
        <v>0</v>
      </c>
      <c r="I109" s="198">
        <v>-375.28997947447647</v>
      </c>
      <c r="J109" s="198">
        <v>1140.3732681088304</v>
      </c>
    </row>
    <row r="110" spans="1:11" x14ac:dyDescent="0.2">
      <c r="A110" s="53" t="s">
        <v>103</v>
      </c>
      <c r="B110" s="47" t="s">
        <v>58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0</v>
      </c>
      <c r="J110" s="198">
        <v>0</v>
      </c>
    </row>
    <row r="111" spans="1:11" x14ac:dyDescent="0.2">
      <c r="A111" s="53" t="s">
        <v>80</v>
      </c>
      <c r="B111" s="47" t="s">
        <v>59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  <c r="H111" s="198">
        <v>0</v>
      </c>
      <c r="I111" s="198">
        <v>0</v>
      </c>
      <c r="J111" s="198">
        <v>0</v>
      </c>
    </row>
    <row r="112" spans="1:11" x14ac:dyDescent="0.2">
      <c r="A112" s="53" t="s">
        <v>81</v>
      </c>
      <c r="B112" s="45" t="s">
        <v>9</v>
      </c>
      <c r="C112" s="198">
        <v>384.29216209545905</v>
      </c>
      <c r="D112" s="198">
        <v>-21.747</v>
      </c>
      <c r="E112" s="198">
        <v>-8.6979972070159448</v>
      </c>
      <c r="F112" s="198">
        <v>-8.6979972070159732</v>
      </c>
      <c r="G112" s="198">
        <v>0</v>
      </c>
      <c r="H112" s="198">
        <v>0</v>
      </c>
      <c r="I112" s="198">
        <v>-30.444997207015945</v>
      </c>
      <c r="J112" s="198">
        <v>353.8471648884431</v>
      </c>
    </row>
    <row r="113" spans="1:11" x14ac:dyDescent="0.2">
      <c r="A113" s="53" t="s">
        <v>82</v>
      </c>
      <c r="B113" s="47" t="s">
        <v>25</v>
      </c>
      <c r="C113" s="198">
        <v>0</v>
      </c>
      <c r="D113" s="198">
        <v>1.845</v>
      </c>
      <c r="E113" s="198">
        <v>-5.3368785374971806E-2</v>
      </c>
      <c r="F113" s="198">
        <v>-5.3368785374971806E-2</v>
      </c>
      <c r="G113" s="198">
        <v>0</v>
      </c>
      <c r="H113" s="198">
        <v>0</v>
      </c>
      <c r="I113" s="198">
        <v>1.7916312146250282</v>
      </c>
      <c r="J113" s="198">
        <v>1.7916312146250282</v>
      </c>
    </row>
    <row r="114" spans="1:11" x14ac:dyDescent="0.2">
      <c r="A114" s="53" t="s">
        <v>104</v>
      </c>
      <c r="B114" s="51" t="s">
        <v>24</v>
      </c>
      <c r="C114" s="198">
        <v>384.29216209545905</v>
      </c>
      <c r="D114" s="198">
        <v>-23.591999999999999</v>
      </c>
      <c r="E114" s="198">
        <v>-8.6446284216410021</v>
      </c>
      <c r="F114" s="198">
        <v>-8.6446284216410021</v>
      </c>
      <c r="G114" s="198">
        <v>0</v>
      </c>
      <c r="H114" s="198">
        <v>0</v>
      </c>
      <c r="I114" s="198">
        <v>-32.236628421641001</v>
      </c>
      <c r="J114" s="198">
        <v>352.05553367381805</v>
      </c>
    </row>
    <row r="115" spans="1:11" x14ac:dyDescent="0.2">
      <c r="A115" s="53" t="s">
        <v>105</v>
      </c>
      <c r="B115" s="45" t="s">
        <v>15</v>
      </c>
      <c r="C115" s="198">
        <v>72028.132396256915</v>
      </c>
      <c r="D115" s="198">
        <v>4192.6593452318502</v>
      </c>
      <c r="E115" s="198">
        <v>-721.45235719008087</v>
      </c>
      <c r="F115" s="198">
        <v>-721.45235719008042</v>
      </c>
      <c r="G115" s="198">
        <v>0</v>
      </c>
      <c r="H115" s="198">
        <v>0</v>
      </c>
      <c r="I115" s="198">
        <v>3471.2069880417694</v>
      </c>
      <c r="J115" s="198">
        <v>75499.339384298684</v>
      </c>
    </row>
    <row r="116" spans="1:11" x14ac:dyDescent="0.2">
      <c r="A116" s="53" t="s">
        <v>106</v>
      </c>
      <c r="B116" s="47" t="s">
        <v>57</v>
      </c>
      <c r="C116" s="198">
        <v>9327.7338420055949</v>
      </c>
      <c r="D116" s="198">
        <v>1628.017754861617</v>
      </c>
      <c r="E116" s="198">
        <v>-133.40324492472928</v>
      </c>
      <c r="F116" s="198">
        <v>-133.40324492472928</v>
      </c>
      <c r="G116" s="198">
        <v>0</v>
      </c>
      <c r="H116" s="198">
        <v>0</v>
      </c>
      <c r="I116" s="198">
        <v>1494.6145099368878</v>
      </c>
      <c r="J116" s="198">
        <v>10822.348351942483</v>
      </c>
    </row>
    <row r="117" spans="1:11" x14ac:dyDescent="0.2">
      <c r="A117" s="53" t="s">
        <v>107</v>
      </c>
      <c r="B117" s="47" t="s">
        <v>58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0</v>
      </c>
      <c r="J117" s="198">
        <v>0</v>
      </c>
    </row>
    <row r="118" spans="1:11" x14ac:dyDescent="0.2">
      <c r="A118" s="53" t="s">
        <v>108</v>
      </c>
      <c r="B118" s="47" t="s">
        <v>59</v>
      </c>
      <c r="C118" s="198">
        <v>62700.398554251326</v>
      </c>
      <c r="D118" s="198">
        <v>2564.6415903702327</v>
      </c>
      <c r="E118" s="198">
        <v>-588.04911226535114</v>
      </c>
      <c r="F118" s="198">
        <v>-588.04911226535114</v>
      </c>
      <c r="G118" s="198">
        <v>0</v>
      </c>
      <c r="H118" s="198">
        <v>0</v>
      </c>
      <c r="I118" s="198">
        <v>1976.5924781048816</v>
      </c>
      <c r="J118" s="198">
        <v>64676.991032356207</v>
      </c>
    </row>
    <row r="119" spans="1:11" x14ac:dyDescent="0.2">
      <c r="A119" s="53" t="s">
        <v>109</v>
      </c>
      <c r="B119" s="45" t="s">
        <v>17</v>
      </c>
      <c r="C119" s="198">
        <v>24075.763702666605</v>
      </c>
      <c r="D119" s="198">
        <v>-62.193999999999988</v>
      </c>
      <c r="E119" s="198">
        <v>-882.71490625017714</v>
      </c>
      <c r="F119" s="198">
        <v>-778.88033747340671</v>
      </c>
      <c r="G119" s="198">
        <v>0</v>
      </c>
      <c r="H119" s="198">
        <v>-103.83456877677047</v>
      </c>
      <c r="I119" s="198">
        <v>-944.9089062501771</v>
      </c>
      <c r="J119" s="198">
        <v>23130.854796416428</v>
      </c>
    </row>
    <row r="120" spans="1:11" x14ac:dyDescent="0.2">
      <c r="A120" s="53" t="s">
        <v>110</v>
      </c>
      <c r="B120" s="47" t="s">
        <v>25</v>
      </c>
      <c r="C120" s="198">
        <v>580.64582156029212</v>
      </c>
      <c r="D120" s="198">
        <v>10.995000000000001</v>
      </c>
      <c r="E120" s="198">
        <v>-29.964435775345802</v>
      </c>
      <c r="F120" s="198">
        <v>-20.856140268611551</v>
      </c>
      <c r="G120" s="198">
        <v>0</v>
      </c>
      <c r="H120" s="198">
        <v>-9.108295506734251</v>
      </c>
      <c r="I120" s="198">
        <v>-18.969435775345801</v>
      </c>
      <c r="J120" s="198">
        <v>561.67638578494632</v>
      </c>
      <c r="K120" s="25"/>
    </row>
    <row r="121" spans="1:11" x14ac:dyDescent="0.2">
      <c r="A121" s="53">
        <v>4.5</v>
      </c>
      <c r="B121" s="47" t="s">
        <v>24</v>
      </c>
      <c r="C121" s="198">
        <v>23495.117881106315</v>
      </c>
      <c r="D121" s="198">
        <v>-73.188999999999993</v>
      </c>
      <c r="E121" s="198">
        <v>-852.75047047483383</v>
      </c>
      <c r="F121" s="198">
        <v>-758.02419720479759</v>
      </c>
      <c r="G121" s="198">
        <v>0</v>
      </c>
      <c r="H121" s="198">
        <v>-94.726273270036216</v>
      </c>
      <c r="I121" s="198">
        <v>-925.9394704748338</v>
      </c>
      <c r="J121" s="198">
        <v>22569.178410631481</v>
      </c>
      <c r="K121" s="25"/>
    </row>
    <row r="122" spans="1:11" x14ac:dyDescent="0.2">
      <c r="A122" s="38" t="s">
        <v>83</v>
      </c>
      <c r="B122" s="44" t="s">
        <v>46</v>
      </c>
      <c r="C122" s="198">
        <v>7529.695331763337</v>
      </c>
      <c r="D122" s="198">
        <v>708.28300000000002</v>
      </c>
      <c r="E122" s="198">
        <v>-212.3663058505241</v>
      </c>
      <c r="F122" s="198">
        <v>-212.3663058505241</v>
      </c>
      <c r="G122" s="198">
        <v>0</v>
      </c>
      <c r="H122" s="198">
        <v>0</v>
      </c>
      <c r="I122" s="198">
        <v>495.91669414947592</v>
      </c>
      <c r="J122" s="198">
        <v>8025.6120259128129</v>
      </c>
    </row>
    <row r="123" spans="1:11" x14ac:dyDescent="0.2">
      <c r="A123" s="38" t="s">
        <v>84</v>
      </c>
      <c r="B123" s="45" t="s">
        <v>17</v>
      </c>
      <c r="C123" s="198">
        <v>7529.695331763337</v>
      </c>
      <c r="D123" s="198">
        <v>708.28300000000002</v>
      </c>
      <c r="E123" s="198">
        <v>-212.3663058505241</v>
      </c>
      <c r="F123" s="198">
        <v>-212.3663058505241</v>
      </c>
      <c r="G123" s="198">
        <v>0</v>
      </c>
      <c r="H123" s="198">
        <v>0</v>
      </c>
      <c r="I123" s="198">
        <v>495.91669414947592</v>
      </c>
      <c r="J123" s="198">
        <v>8025.6120259128129</v>
      </c>
    </row>
    <row r="124" spans="1:11" x14ac:dyDescent="0.2">
      <c r="A124" s="38" t="s">
        <v>85</v>
      </c>
      <c r="B124" s="47" t="s">
        <v>47</v>
      </c>
      <c r="C124" s="198">
        <v>7424.0383626227367</v>
      </c>
      <c r="D124" s="198">
        <v>706.43799999999999</v>
      </c>
      <c r="E124" s="198">
        <v>-209.67476276548757</v>
      </c>
      <c r="F124" s="198">
        <v>-209.67476276548757</v>
      </c>
      <c r="G124" s="198">
        <v>0</v>
      </c>
      <c r="H124" s="198">
        <v>0</v>
      </c>
      <c r="I124" s="198">
        <v>496.76323723451242</v>
      </c>
      <c r="J124" s="198">
        <v>7920.8015998572491</v>
      </c>
    </row>
    <row r="125" spans="1:11" x14ac:dyDescent="0.2">
      <c r="A125" s="38">
        <v>4.7</v>
      </c>
      <c r="B125" s="47" t="s">
        <v>24</v>
      </c>
      <c r="C125" s="198">
        <v>105.65696914060067</v>
      </c>
      <c r="D125" s="198">
        <v>1.845</v>
      </c>
      <c r="E125" s="198">
        <v>-2.691543085036515</v>
      </c>
      <c r="F125" s="198">
        <v>-2.691543085036515</v>
      </c>
      <c r="G125" s="198">
        <v>0</v>
      </c>
      <c r="H125" s="198">
        <v>0</v>
      </c>
      <c r="I125" s="198">
        <v>-0.84654308503651521</v>
      </c>
      <c r="J125" s="198">
        <v>104.81042605556415</v>
      </c>
    </row>
    <row r="126" spans="1:11" x14ac:dyDescent="0.2">
      <c r="A126" s="38"/>
      <c r="B126" s="44" t="s">
        <v>185</v>
      </c>
      <c r="C126" s="198">
        <v>225.33919967154657</v>
      </c>
      <c r="D126" s="198">
        <v>11.208</v>
      </c>
      <c r="E126" s="198">
        <v>-10.801666628793017</v>
      </c>
      <c r="F126" s="198">
        <v>-10.801666628793017</v>
      </c>
      <c r="G126" s="198">
        <v>0</v>
      </c>
      <c r="H126" s="198">
        <v>0</v>
      </c>
      <c r="I126" s="198">
        <v>0.40633337120698343</v>
      </c>
      <c r="J126" s="198">
        <v>225.74553304275355</v>
      </c>
    </row>
    <row r="127" spans="1:11" x14ac:dyDescent="0.2">
      <c r="A127" s="38"/>
      <c r="B127" s="45" t="s">
        <v>39</v>
      </c>
      <c r="C127" s="198">
        <v>0.93501742602301474</v>
      </c>
      <c r="D127" s="198">
        <v>0.90900000000000003</v>
      </c>
      <c r="E127" s="198">
        <v>-5.2386211397986604E-2</v>
      </c>
      <c r="F127" s="198">
        <v>-5.2386211397986604E-2</v>
      </c>
      <c r="G127" s="198">
        <v>0</v>
      </c>
      <c r="H127" s="198">
        <v>0</v>
      </c>
      <c r="I127" s="198">
        <v>0.85661378860201343</v>
      </c>
      <c r="J127" s="198">
        <v>1.7916312146250282</v>
      </c>
    </row>
    <row r="128" spans="1:11" x14ac:dyDescent="0.2">
      <c r="A128" s="38"/>
      <c r="B128" s="50" t="s">
        <v>186</v>
      </c>
      <c r="C128" s="198">
        <v>0.93501742602301474</v>
      </c>
      <c r="D128" s="198">
        <v>0.90900000000000003</v>
      </c>
      <c r="E128" s="198">
        <v>-5.2386211397986604E-2</v>
      </c>
      <c r="F128" s="198">
        <v>-5.2386211397986604E-2</v>
      </c>
      <c r="G128" s="198">
        <v>0</v>
      </c>
      <c r="H128" s="198">
        <v>0</v>
      </c>
      <c r="I128" s="198">
        <v>0.85661378860201343</v>
      </c>
      <c r="J128" s="198">
        <v>1.7916312146250282</v>
      </c>
    </row>
    <row r="129" spans="1:11" x14ac:dyDescent="0.2">
      <c r="A129" s="38"/>
      <c r="B129" s="47" t="s">
        <v>187</v>
      </c>
      <c r="C129" s="198">
        <v>0</v>
      </c>
      <c r="D129" s="198">
        <v>0</v>
      </c>
      <c r="E129" s="198">
        <v>0</v>
      </c>
      <c r="F129" s="198">
        <v>0</v>
      </c>
      <c r="G129" s="198">
        <v>0</v>
      </c>
      <c r="H129" s="198">
        <v>0</v>
      </c>
      <c r="I129" s="198">
        <v>0</v>
      </c>
      <c r="J129" s="198">
        <v>0</v>
      </c>
    </row>
    <row r="130" spans="1:11" x14ac:dyDescent="0.2">
      <c r="A130" s="38"/>
      <c r="B130" s="45" t="s">
        <v>9</v>
      </c>
      <c r="C130" s="198">
        <v>40.205749318989632</v>
      </c>
      <c r="D130" s="198">
        <v>10.298999999999999</v>
      </c>
      <c r="E130" s="198">
        <v>-3.0265221314263826</v>
      </c>
      <c r="F130" s="198">
        <v>-3.0265221314263826</v>
      </c>
      <c r="G130" s="198">
        <v>0</v>
      </c>
      <c r="H130" s="198">
        <v>0</v>
      </c>
      <c r="I130" s="198">
        <v>7.2724778685736169</v>
      </c>
      <c r="J130" s="198">
        <v>47.478227187563249</v>
      </c>
    </row>
    <row r="131" spans="1:11" x14ac:dyDescent="0.2">
      <c r="A131" s="38"/>
      <c r="B131" s="50" t="s">
        <v>186</v>
      </c>
      <c r="C131" s="198">
        <v>40.205749318989632</v>
      </c>
      <c r="D131" s="198">
        <v>10.298999999999999</v>
      </c>
      <c r="E131" s="198">
        <v>-3.0265221314263826</v>
      </c>
      <c r="F131" s="198">
        <v>-3.0265221314263826</v>
      </c>
      <c r="G131" s="198">
        <v>0</v>
      </c>
      <c r="H131" s="198">
        <v>0</v>
      </c>
      <c r="I131" s="198">
        <v>7.2724778685736169</v>
      </c>
      <c r="J131" s="198">
        <v>47.478227187563249</v>
      </c>
    </row>
    <row r="132" spans="1:11" x14ac:dyDescent="0.2">
      <c r="A132" s="38"/>
      <c r="B132" s="47" t="s">
        <v>187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0</v>
      </c>
      <c r="J132" s="198">
        <v>0</v>
      </c>
    </row>
    <row r="133" spans="1:11" x14ac:dyDescent="0.2">
      <c r="A133" s="38"/>
      <c r="B133" s="45" t="s">
        <v>17</v>
      </c>
      <c r="C133" s="198">
        <v>184.19843292653391</v>
      </c>
      <c r="D133" s="198">
        <v>0</v>
      </c>
      <c r="E133" s="198">
        <v>-7.7227582859686379</v>
      </c>
      <c r="F133" s="198">
        <v>-7.7227582859686379</v>
      </c>
      <c r="G133" s="198">
        <v>0</v>
      </c>
      <c r="H133" s="198">
        <v>0</v>
      </c>
      <c r="I133" s="198">
        <v>-7.7227582859686379</v>
      </c>
      <c r="J133" s="198">
        <v>176.47567464056527</v>
      </c>
    </row>
    <row r="134" spans="1:11" x14ac:dyDescent="0.2">
      <c r="A134" s="38"/>
      <c r="B134" s="50" t="s">
        <v>186</v>
      </c>
      <c r="C134" s="198">
        <v>184.19843292653391</v>
      </c>
      <c r="D134" s="198">
        <v>0</v>
      </c>
      <c r="E134" s="198">
        <v>-7.7227582859686379</v>
      </c>
      <c r="F134" s="198">
        <v>-7.7227582859686379</v>
      </c>
      <c r="G134" s="198">
        <v>0</v>
      </c>
      <c r="H134" s="198">
        <v>0</v>
      </c>
      <c r="I134" s="198">
        <v>-7.7227582859686379</v>
      </c>
      <c r="J134" s="198">
        <v>176.47567464056527</v>
      </c>
    </row>
    <row r="135" spans="1:11" x14ac:dyDescent="0.2">
      <c r="A135" s="38"/>
      <c r="B135" s="47" t="s">
        <v>187</v>
      </c>
      <c r="C135" s="198">
        <v>0</v>
      </c>
      <c r="D135" s="198">
        <v>0</v>
      </c>
      <c r="E135" s="198">
        <v>0</v>
      </c>
      <c r="F135" s="198">
        <v>0</v>
      </c>
      <c r="G135" s="198">
        <v>0</v>
      </c>
      <c r="H135" s="198">
        <v>0</v>
      </c>
      <c r="I135" s="198">
        <v>0</v>
      </c>
      <c r="J135" s="198">
        <v>0</v>
      </c>
    </row>
    <row r="136" spans="1:11" s="33" customFormat="1" x14ac:dyDescent="0.2">
      <c r="A136" s="38"/>
      <c r="B136" s="72" t="s">
        <v>51</v>
      </c>
      <c r="C136" s="199">
        <v>3981.3042000059968</v>
      </c>
      <c r="D136" s="199">
        <v>0</v>
      </c>
      <c r="E136" s="199">
        <v>-47.777868296747329</v>
      </c>
      <c r="F136" s="199">
        <v>-47.777868296747329</v>
      </c>
      <c r="G136" s="199">
        <v>0</v>
      </c>
      <c r="H136" s="199">
        <v>0</v>
      </c>
      <c r="I136" s="199">
        <v>-47.777868296747329</v>
      </c>
      <c r="J136" s="199">
        <v>3933.5263317092495</v>
      </c>
    </row>
    <row r="137" spans="1:11" s="128" customFormat="1" ht="17.4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42"/>
    </row>
    <row r="138" spans="1:11" ht="15" customHeight="1" x14ac:dyDescent="0.2">
      <c r="B138" s="223" t="s">
        <v>223</v>
      </c>
      <c r="C138" s="223"/>
      <c r="D138" s="223"/>
      <c r="E138" s="223"/>
      <c r="F138" s="223"/>
      <c r="G138" s="223"/>
      <c r="H138" s="223"/>
      <c r="I138" s="223"/>
      <c r="J138" s="223"/>
    </row>
    <row r="139" spans="1:11" ht="25.15" customHeight="1" x14ac:dyDescent="0.2">
      <c r="B139" s="223" t="s">
        <v>224</v>
      </c>
      <c r="C139" s="223"/>
      <c r="D139" s="223"/>
      <c r="E139" s="223"/>
      <c r="F139" s="223"/>
      <c r="G139" s="223"/>
      <c r="H139" s="223"/>
      <c r="I139" s="223"/>
      <c r="J139" s="223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topLeftCell="B1" zoomScaleNormal="100" zoomScaleSheetLayoutView="114" workbookViewId="0">
      <selection activeCell="B2" sqref="B2:J2"/>
    </sheetView>
  </sheetViews>
  <sheetFormatPr defaultColWidth="8.85546875" defaultRowHeight="12" x14ac:dyDescent="0.2"/>
  <cols>
    <col min="1" max="1" width="0" style="52" hidden="1" customWidth="1"/>
    <col min="2" max="2" width="45.7109375" style="23" customWidth="1"/>
    <col min="3" max="5" width="10.85546875" style="23" customWidth="1"/>
    <col min="6" max="6" width="8.570312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5.140625" style="23" customWidth="1"/>
    <col min="12" max="16384" width="8.85546875" style="23"/>
  </cols>
  <sheetData>
    <row r="1" spans="1:11" ht="12.75" x14ac:dyDescent="0.2">
      <c r="B1" s="124" t="s">
        <v>142</v>
      </c>
    </row>
    <row r="2" spans="1:11" ht="13.5" x14ac:dyDescent="0.2">
      <c r="B2" s="224" t="s">
        <v>247</v>
      </c>
      <c r="C2" s="224"/>
      <c r="D2" s="224"/>
      <c r="E2" s="224"/>
      <c r="F2" s="224"/>
      <c r="G2" s="224"/>
      <c r="H2" s="224"/>
      <c r="I2" s="224"/>
      <c r="J2" s="224"/>
    </row>
    <row r="3" spans="1:11" x14ac:dyDescent="0.2">
      <c r="B3" s="226"/>
      <c r="C3" s="226"/>
      <c r="D3" s="226"/>
      <c r="E3" s="226"/>
      <c r="F3" s="226"/>
      <c r="G3" s="226"/>
      <c r="H3" s="226"/>
      <c r="I3" s="226"/>
      <c r="J3" s="226"/>
    </row>
    <row r="4" spans="1:11" x14ac:dyDescent="0.2">
      <c r="B4" s="26"/>
      <c r="C4" s="26"/>
      <c r="D4" s="26"/>
      <c r="E4" s="26"/>
      <c r="F4" s="26"/>
      <c r="G4" s="26"/>
      <c r="H4" s="26"/>
      <c r="I4" s="227" t="s">
        <v>162</v>
      </c>
      <c r="J4" s="227"/>
    </row>
    <row r="5" spans="1:11" ht="72" x14ac:dyDescent="0.2">
      <c r="B5" s="39"/>
      <c r="C5" s="40" t="s">
        <v>196</v>
      </c>
      <c r="D5" s="41" t="s">
        <v>144</v>
      </c>
      <c r="E5" s="42" t="s">
        <v>145</v>
      </c>
      <c r="F5" s="42" t="s">
        <v>27</v>
      </c>
      <c r="G5" s="42" t="s">
        <v>28</v>
      </c>
      <c r="H5" s="42" t="s">
        <v>29</v>
      </c>
      <c r="I5" s="42" t="s">
        <v>146</v>
      </c>
      <c r="J5" s="40" t="s">
        <v>243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201">
        <v>-10342.417490564578</v>
      </c>
      <c r="D7" s="201">
        <v>-9569.1362315828228</v>
      </c>
      <c r="E7" s="201">
        <v>6313.0728031434774</v>
      </c>
      <c r="F7" s="201">
        <v>2704.6224723449859</v>
      </c>
      <c r="G7" s="201">
        <v>-658.14928610296477</v>
      </c>
      <c r="H7" s="201">
        <v>4266.5996169014043</v>
      </c>
      <c r="I7" s="201">
        <v>-3256.0634284393454</v>
      </c>
      <c r="J7" s="201">
        <v>-13598.480919003923</v>
      </c>
      <c r="K7" s="25"/>
    </row>
    <row r="8" spans="1:11" x14ac:dyDescent="0.2">
      <c r="B8" s="87" t="s">
        <v>2</v>
      </c>
      <c r="C8" s="197">
        <v>174317.38380729672</v>
      </c>
      <c r="D8" s="197">
        <v>7365.8849999999984</v>
      </c>
      <c r="E8" s="197">
        <v>-743.74499549316897</v>
      </c>
      <c r="F8" s="197">
        <v>-864.33258469003158</v>
      </c>
      <c r="G8" s="197">
        <v>54.2775846532247</v>
      </c>
      <c r="H8" s="197">
        <v>66.310004543615435</v>
      </c>
      <c r="I8" s="197">
        <v>6622.1400045068294</v>
      </c>
      <c r="J8" s="197">
        <v>180939.52381180355</v>
      </c>
      <c r="K8" s="25"/>
    </row>
    <row r="9" spans="1:11" x14ac:dyDescent="0.2">
      <c r="A9" s="52">
        <v>1</v>
      </c>
      <c r="B9" s="35" t="s">
        <v>18</v>
      </c>
      <c r="C9" s="198">
        <v>2835.5483783841414</v>
      </c>
      <c r="D9" s="198">
        <v>307.72800000000001</v>
      </c>
      <c r="E9" s="198">
        <v>-216.64678929415771</v>
      </c>
      <c r="F9" s="198">
        <v>-234.0889395613894</v>
      </c>
      <c r="G9" s="198">
        <v>1.8395119154906834</v>
      </c>
      <c r="H9" s="198">
        <v>15.602638351740767</v>
      </c>
      <c r="I9" s="198">
        <v>91.081210705842295</v>
      </c>
      <c r="J9" s="198">
        <v>2926.6295890899837</v>
      </c>
      <c r="K9" s="25"/>
    </row>
    <row r="10" spans="1:11" x14ac:dyDescent="0.2">
      <c r="A10" s="52">
        <v>1.1000000000000001</v>
      </c>
      <c r="B10" s="44" t="s">
        <v>22</v>
      </c>
      <c r="C10" s="198">
        <v>1519.011635262593</v>
      </c>
      <c r="D10" s="198">
        <v>23.094999999999999</v>
      </c>
      <c r="E10" s="198">
        <v>-134.7803161746335</v>
      </c>
      <c r="F10" s="198">
        <v>-120.97030517743549</v>
      </c>
      <c r="G10" s="198">
        <v>1.8395119154906834</v>
      </c>
      <c r="H10" s="198">
        <v>-15.649522912688683</v>
      </c>
      <c r="I10" s="198">
        <v>-111.6853161746335</v>
      </c>
      <c r="J10" s="198">
        <v>1407.3263190879595</v>
      </c>
    </row>
    <row r="11" spans="1:11" ht="24" x14ac:dyDescent="0.2">
      <c r="A11" s="52" t="s">
        <v>61</v>
      </c>
      <c r="B11" s="45" t="s">
        <v>3</v>
      </c>
      <c r="C11" s="198">
        <v>1519.011635262593</v>
      </c>
      <c r="D11" s="198">
        <v>23.094999999999999</v>
      </c>
      <c r="E11" s="198">
        <v>-134.7803161746335</v>
      </c>
      <c r="F11" s="198">
        <v>-120.97030517743549</v>
      </c>
      <c r="G11" s="198">
        <v>1.8395119154906834</v>
      </c>
      <c r="H11" s="198">
        <v>-15.649522912688683</v>
      </c>
      <c r="I11" s="198">
        <v>-111.6853161746335</v>
      </c>
      <c r="J11" s="198">
        <v>1407.3263190879595</v>
      </c>
    </row>
    <row r="12" spans="1:11" x14ac:dyDescent="0.2">
      <c r="A12" s="52">
        <v>1.2</v>
      </c>
      <c r="B12" s="44" t="s">
        <v>41</v>
      </c>
      <c r="C12" s="198">
        <v>1316.5367431215484</v>
      </c>
      <c r="D12" s="198">
        <v>284.63299999999998</v>
      </c>
      <c r="E12" s="198">
        <v>-81.866473119524443</v>
      </c>
      <c r="F12" s="198">
        <v>-113.11863438395389</v>
      </c>
      <c r="G12" s="198">
        <v>0</v>
      </c>
      <c r="H12" s="198">
        <v>31.25216126442945</v>
      </c>
      <c r="I12" s="198">
        <v>202.76652688047557</v>
      </c>
      <c r="J12" s="198">
        <v>1519.303270002024</v>
      </c>
    </row>
    <row r="13" spans="1:11" ht="24" x14ac:dyDescent="0.2">
      <c r="A13" s="53" t="s">
        <v>62</v>
      </c>
      <c r="B13" s="45" t="s">
        <v>3</v>
      </c>
      <c r="C13" s="198">
        <v>131.3837077893001</v>
      </c>
      <c r="D13" s="198">
        <v>0</v>
      </c>
      <c r="E13" s="198">
        <v>-0.59462912167305149</v>
      </c>
      <c r="F13" s="198">
        <v>-0.59462912167305149</v>
      </c>
      <c r="G13" s="198">
        <v>0</v>
      </c>
      <c r="H13" s="198">
        <v>0</v>
      </c>
      <c r="I13" s="198">
        <v>-0.59462912167305149</v>
      </c>
      <c r="J13" s="198">
        <v>130.78907866762705</v>
      </c>
    </row>
    <row r="14" spans="1:11" ht="36" x14ac:dyDescent="0.2">
      <c r="A14" s="53" t="s">
        <v>63</v>
      </c>
      <c r="B14" s="45" t="s">
        <v>138</v>
      </c>
      <c r="C14" s="198">
        <v>1185.1530353322482</v>
      </c>
      <c r="D14" s="198">
        <v>284.63299999999998</v>
      </c>
      <c r="E14" s="198">
        <v>-81.271843997851391</v>
      </c>
      <c r="F14" s="198">
        <v>-112.52400526228084</v>
      </c>
      <c r="G14" s="198">
        <v>0</v>
      </c>
      <c r="H14" s="198">
        <v>31.25216126442945</v>
      </c>
      <c r="I14" s="198">
        <v>203.36115600214862</v>
      </c>
      <c r="J14" s="198">
        <v>1388.5141913343969</v>
      </c>
    </row>
    <row r="15" spans="1:11" x14ac:dyDescent="0.2">
      <c r="A15" s="53">
        <v>2</v>
      </c>
      <c r="B15" s="35" t="s">
        <v>4</v>
      </c>
      <c r="C15" s="198">
        <v>3202.7028494665692</v>
      </c>
      <c r="D15" s="198">
        <v>389.23099999999988</v>
      </c>
      <c r="E15" s="198">
        <v>42.390069400300376</v>
      </c>
      <c r="F15" s="198">
        <v>-11.944370607302432</v>
      </c>
      <c r="G15" s="198">
        <v>3.6270738157284415</v>
      </c>
      <c r="H15" s="198">
        <v>50.707366191874669</v>
      </c>
      <c r="I15" s="198">
        <v>431.62106940030026</v>
      </c>
      <c r="J15" s="198">
        <v>3634.3239188668695</v>
      </c>
    </row>
    <row r="16" spans="1:11" x14ac:dyDescent="0.2">
      <c r="A16" s="53">
        <v>2.1</v>
      </c>
      <c r="B16" s="44" t="s">
        <v>22</v>
      </c>
      <c r="C16" s="198">
        <v>350.95647971114414</v>
      </c>
      <c r="D16" s="198">
        <v>-21.765000000000001</v>
      </c>
      <c r="E16" s="198">
        <v>-0.42715182745142499</v>
      </c>
      <c r="F16" s="198">
        <v>-1.3314676118207949</v>
      </c>
      <c r="G16" s="198">
        <v>0.90431578436936899</v>
      </c>
      <c r="H16" s="198">
        <v>0</v>
      </c>
      <c r="I16" s="198">
        <v>-22.192151827451426</v>
      </c>
      <c r="J16" s="198">
        <v>328.76432788369272</v>
      </c>
    </row>
    <row r="17" spans="1:10" x14ac:dyDescent="0.2">
      <c r="A17" s="53" t="s">
        <v>64</v>
      </c>
      <c r="B17" s="45" t="s">
        <v>15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</row>
    <row r="18" spans="1:10" x14ac:dyDescent="0.2">
      <c r="A18" s="53" t="s">
        <v>65</v>
      </c>
      <c r="B18" s="45" t="s">
        <v>9</v>
      </c>
      <c r="C18" s="198">
        <v>31.496094333051392</v>
      </c>
      <c r="D18" s="198">
        <v>-16.213999999999999</v>
      </c>
      <c r="E18" s="198">
        <v>0.84258659857385965</v>
      </c>
      <c r="F18" s="198">
        <v>-6.1729185795509345E-2</v>
      </c>
      <c r="G18" s="198">
        <v>0.90431578436936899</v>
      </c>
      <c r="H18" s="198">
        <v>0</v>
      </c>
      <c r="I18" s="198">
        <v>-15.371413401426139</v>
      </c>
      <c r="J18" s="198">
        <v>16.124680931625253</v>
      </c>
    </row>
    <row r="19" spans="1:10" x14ac:dyDescent="0.2">
      <c r="A19" s="53" t="s">
        <v>66</v>
      </c>
      <c r="B19" s="45" t="s">
        <v>17</v>
      </c>
      <c r="C19" s="198">
        <v>319.46038537809272</v>
      </c>
      <c r="D19" s="198">
        <v>-5.5510000000000002</v>
      </c>
      <c r="E19" s="198">
        <v>-1.2697384260252846</v>
      </c>
      <c r="F19" s="198">
        <v>-1.2697384260252846</v>
      </c>
      <c r="G19" s="198">
        <v>0</v>
      </c>
      <c r="H19" s="198">
        <v>0</v>
      </c>
      <c r="I19" s="198">
        <v>-6.8207384260252866</v>
      </c>
      <c r="J19" s="198">
        <v>312.63964695206744</v>
      </c>
    </row>
    <row r="20" spans="1:10" x14ac:dyDescent="0.2">
      <c r="A20" s="53">
        <v>2.2000000000000002</v>
      </c>
      <c r="B20" s="44" t="s">
        <v>23</v>
      </c>
      <c r="C20" s="198">
        <v>2851.7463697554249</v>
      </c>
      <c r="D20" s="198">
        <v>410.99599999999987</v>
      </c>
      <c r="E20" s="198">
        <v>42.817221227752015</v>
      </c>
      <c r="F20" s="198">
        <v>-10.612902995481633</v>
      </c>
      <c r="G20" s="198">
        <v>2.7227580313590725</v>
      </c>
      <c r="H20" s="198">
        <v>50.707366191874669</v>
      </c>
      <c r="I20" s="198">
        <v>453.81322122775191</v>
      </c>
      <c r="J20" s="198">
        <v>3305.5595909831768</v>
      </c>
    </row>
    <row r="21" spans="1:10" x14ac:dyDescent="0.2">
      <c r="A21" s="53" t="s">
        <v>67</v>
      </c>
      <c r="B21" s="45" t="s">
        <v>9</v>
      </c>
      <c r="C21" s="198">
        <v>2506.1892205013755</v>
      </c>
      <c r="D21" s="198">
        <v>411.91599999999994</v>
      </c>
      <c r="E21" s="198">
        <v>43.461177273796039</v>
      </c>
      <c r="F21" s="198">
        <v>-9.9689469494374805</v>
      </c>
      <c r="G21" s="198">
        <v>2.7227580313590725</v>
      </c>
      <c r="H21" s="198">
        <v>50.707366191874669</v>
      </c>
      <c r="I21" s="198">
        <v>455.37717727379595</v>
      </c>
      <c r="J21" s="198">
        <v>2961.5663977751715</v>
      </c>
    </row>
    <row r="22" spans="1:10" x14ac:dyDescent="0.2">
      <c r="A22" s="53" t="s">
        <v>95</v>
      </c>
      <c r="B22" s="47" t="s">
        <v>25</v>
      </c>
      <c r="C22" s="198">
        <v>1181.5534816941852</v>
      </c>
      <c r="D22" s="198">
        <v>33.750999999999948</v>
      </c>
      <c r="E22" s="198">
        <v>77.35743965777263</v>
      </c>
      <c r="F22" s="198">
        <v>-2.1210827130925693</v>
      </c>
      <c r="G22" s="198">
        <v>0.91082955067342519</v>
      </c>
      <c r="H22" s="198">
        <v>78.56769282019178</v>
      </c>
      <c r="I22" s="198">
        <v>111.10843965777258</v>
      </c>
      <c r="J22" s="198">
        <v>1292.6619213519577</v>
      </c>
    </row>
    <row r="23" spans="1:10" x14ac:dyDescent="0.2">
      <c r="A23" s="52" t="s">
        <v>96</v>
      </c>
      <c r="B23" s="47" t="s">
        <v>24</v>
      </c>
      <c r="C23" s="198">
        <v>1324.6357388071901</v>
      </c>
      <c r="D23" s="198">
        <v>378.16499999999996</v>
      </c>
      <c r="E23" s="198">
        <v>-33.896262383976364</v>
      </c>
      <c r="F23" s="198">
        <v>-7.847864236344904</v>
      </c>
      <c r="G23" s="198">
        <v>1.8119284806856473</v>
      </c>
      <c r="H23" s="198">
        <v>-27.860326628317111</v>
      </c>
      <c r="I23" s="198">
        <v>344.2687376160236</v>
      </c>
      <c r="J23" s="198">
        <v>1668.9044764232137</v>
      </c>
    </row>
    <row r="24" spans="1:10" x14ac:dyDescent="0.2">
      <c r="A24" s="53" t="s">
        <v>68</v>
      </c>
      <c r="B24" s="45" t="s">
        <v>17</v>
      </c>
      <c r="C24" s="198">
        <v>345.55714925404959</v>
      </c>
      <c r="D24" s="198">
        <v>-0.92</v>
      </c>
      <c r="E24" s="198">
        <v>-0.64395604604415446</v>
      </c>
      <c r="F24" s="198">
        <v>-0.64395604604415446</v>
      </c>
      <c r="G24" s="198">
        <v>0</v>
      </c>
      <c r="H24" s="198">
        <v>0</v>
      </c>
      <c r="I24" s="198">
        <v>-1.5639560460441544</v>
      </c>
      <c r="J24" s="198">
        <v>343.99319320800544</v>
      </c>
    </row>
    <row r="25" spans="1:10" x14ac:dyDescent="0.2">
      <c r="A25" s="53" t="s">
        <v>69</v>
      </c>
      <c r="B25" s="47" t="s">
        <v>24</v>
      </c>
      <c r="C25" s="198">
        <v>345.55714925404959</v>
      </c>
      <c r="D25" s="198">
        <v>-0.92</v>
      </c>
      <c r="E25" s="198">
        <v>-0.64395604604415446</v>
      </c>
      <c r="F25" s="198">
        <v>-0.64395604604415446</v>
      </c>
      <c r="G25" s="198">
        <v>0</v>
      </c>
      <c r="H25" s="198">
        <v>0</v>
      </c>
      <c r="I25" s="198">
        <v>-1.5639560460441544</v>
      </c>
      <c r="J25" s="198">
        <v>343.99319320800544</v>
      </c>
    </row>
    <row r="26" spans="1:10" x14ac:dyDescent="0.2">
      <c r="A26" s="53">
        <v>4</v>
      </c>
      <c r="B26" s="35" t="s">
        <v>5</v>
      </c>
      <c r="C26" s="198">
        <v>131820.15366791523</v>
      </c>
      <c r="D26" s="198">
        <v>8783.5369999999984</v>
      </c>
      <c r="E26" s="198">
        <v>-1074.1391197399671</v>
      </c>
      <c r="F26" s="198">
        <v>-1074.1391197399798</v>
      </c>
      <c r="G26" s="198">
        <v>0</v>
      </c>
      <c r="H26" s="198">
        <v>0</v>
      </c>
      <c r="I26" s="198">
        <v>7709.3978802600332</v>
      </c>
      <c r="J26" s="198">
        <v>139529.55154817528</v>
      </c>
    </row>
    <row r="27" spans="1:10" x14ac:dyDescent="0.2">
      <c r="A27" s="53">
        <v>4.0999999999999996</v>
      </c>
      <c r="B27" s="44" t="s">
        <v>42</v>
      </c>
      <c r="C27" s="198">
        <v>187.17678917927685</v>
      </c>
      <c r="D27" s="198">
        <v>0</v>
      </c>
      <c r="E27" s="198">
        <v>-0.84714285827394065</v>
      </c>
      <c r="F27" s="198">
        <v>-0.84714285827394775</v>
      </c>
      <c r="G27" s="198">
        <v>0</v>
      </c>
      <c r="H27" s="198">
        <v>0</v>
      </c>
      <c r="I27" s="198">
        <v>-0.84714285827394065</v>
      </c>
      <c r="J27" s="198">
        <v>186.32964632100291</v>
      </c>
    </row>
    <row r="28" spans="1:10" x14ac:dyDescent="0.2">
      <c r="A28" s="53" t="s">
        <v>70</v>
      </c>
      <c r="B28" s="45" t="s">
        <v>15</v>
      </c>
      <c r="C28" s="198">
        <v>170.97879780799329</v>
      </c>
      <c r="D28" s="198">
        <v>0</v>
      </c>
      <c r="E28" s="198">
        <v>-0.77383241861562624</v>
      </c>
      <c r="F28" s="198">
        <v>-0.77383241861562624</v>
      </c>
      <c r="G28" s="198">
        <v>0</v>
      </c>
      <c r="H28" s="198">
        <v>0</v>
      </c>
      <c r="I28" s="198">
        <v>-0.77383241861562624</v>
      </c>
      <c r="J28" s="198">
        <v>170.20496538937766</v>
      </c>
    </row>
    <row r="29" spans="1:10" x14ac:dyDescent="0.2">
      <c r="A29" s="53" t="s">
        <v>71</v>
      </c>
      <c r="B29" s="47" t="s">
        <v>24</v>
      </c>
      <c r="C29" s="198">
        <v>170.97879780799329</v>
      </c>
      <c r="D29" s="198">
        <v>0</v>
      </c>
      <c r="E29" s="198">
        <v>-0.77383241861562624</v>
      </c>
      <c r="F29" s="198">
        <v>-0.77383241861562624</v>
      </c>
      <c r="G29" s="198">
        <v>0</v>
      </c>
      <c r="H29" s="198">
        <v>0</v>
      </c>
      <c r="I29" s="198">
        <v>-0.77383241861562624</v>
      </c>
      <c r="J29" s="198">
        <v>170.20496538937766</v>
      </c>
    </row>
    <row r="30" spans="1:10" x14ac:dyDescent="0.2">
      <c r="A30" s="53" t="s">
        <v>72</v>
      </c>
      <c r="B30" s="45" t="s">
        <v>39</v>
      </c>
      <c r="C30" s="198">
        <v>16.197991371283575</v>
      </c>
      <c r="D30" s="198">
        <v>0</v>
      </c>
      <c r="E30" s="198">
        <v>-7.3310439658321513E-2</v>
      </c>
      <c r="F30" s="198">
        <v>-7.3310439658321513E-2</v>
      </c>
      <c r="G30" s="198">
        <v>0</v>
      </c>
      <c r="H30" s="198">
        <v>0</v>
      </c>
      <c r="I30" s="198">
        <v>-7.3310439658321513E-2</v>
      </c>
      <c r="J30" s="198">
        <v>16.124680931625253</v>
      </c>
    </row>
    <row r="31" spans="1:10" x14ac:dyDescent="0.2">
      <c r="A31" s="53" t="s">
        <v>73</v>
      </c>
      <c r="B31" s="47" t="s">
        <v>24</v>
      </c>
      <c r="C31" s="198">
        <v>16.197991371283575</v>
      </c>
      <c r="D31" s="198">
        <v>0</v>
      </c>
      <c r="E31" s="198">
        <v>-7.3310439658321513E-2</v>
      </c>
      <c r="F31" s="198">
        <v>-7.3310439658321513E-2</v>
      </c>
      <c r="G31" s="198">
        <v>0</v>
      </c>
      <c r="H31" s="198">
        <v>0</v>
      </c>
      <c r="I31" s="198">
        <v>-7.3310439658321513E-2</v>
      </c>
      <c r="J31" s="198">
        <v>16.124680931625253</v>
      </c>
    </row>
    <row r="32" spans="1:10" x14ac:dyDescent="0.2">
      <c r="A32" s="53">
        <v>4.2</v>
      </c>
      <c r="B32" s="44" t="s">
        <v>43</v>
      </c>
      <c r="C32" s="198">
        <v>121888.08529208986</v>
      </c>
      <c r="D32" s="198">
        <v>11088.723</v>
      </c>
      <c r="E32" s="198">
        <v>-948.81663954958094</v>
      </c>
      <c r="F32" s="198">
        <v>-948.81663954959367</v>
      </c>
      <c r="G32" s="198">
        <v>0</v>
      </c>
      <c r="H32" s="198">
        <v>0</v>
      </c>
      <c r="I32" s="198">
        <v>10139.906360450419</v>
      </c>
      <c r="J32" s="198">
        <v>132027.99165254028</v>
      </c>
    </row>
    <row r="33" spans="1:11" x14ac:dyDescent="0.2">
      <c r="A33" s="53" t="s">
        <v>72</v>
      </c>
      <c r="B33" s="45" t="s">
        <v>39</v>
      </c>
      <c r="C33" s="198">
        <v>113.38593959898502</v>
      </c>
      <c r="D33" s="198">
        <v>27.246000000000006</v>
      </c>
      <c r="E33" s="198">
        <v>-59.112719333546245</v>
      </c>
      <c r="F33" s="198">
        <v>-58.221351024195229</v>
      </c>
      <c r="G33" s="198">
        <v>0</v>
      </c>
      <c r="H33" s="198">
        <v>-0.89136830935101874</v>
      </c>
      <c r="I33" s="198">
        <v>-31.866719333546243</v>
      </c>
      <c r="J33" s="198">
        <v>81.519220265438776</v>
      </c>
    </row>
    <row r="34" spans="1:11" x14ac:dyDescent="0.2">
      <c r="A34" s="53" t="s">
        <v>75</v>
      </c>
      <c r="B34" s="45" t="s">
        <v>9</v>
      </c>
      <c r="C34" s="198">
        <v>10540.392940658028</v>
      </c>
      <c r="D34" s="198">
        <v>529.36599999999999</v>
      </c>
      <c r="E34" s="198">
        <v>-45.852077070230735</v>
      </c>
      <c r="F34" s="198">
        <v>-46.743445379581146</v>
      </c>
      <c r="G34" s="198">
        <v>0</v>
      </c>
      <c r="H34" s="198">
        <v>0.89136830935101874</v>
      </c>
      <c r="I34" s="198">
        <v>483.51392292976925</v>
      </c>
      <c r="J34" s="198">
        <v>11023.906863587797</v>
      </c>
    </row>
    <row r="35" spans="1:11" s="26" customFormat="1" x14ac:dyDescent="0.2">
      <c r="A35" s="53" t="s">
        <v>76</v>
      </c>
      <c r="B35" s="47" t="s">
        <v>25</v>
      </c>
      <c r="C35" s="198">
        <v>10371.213919669066</v>
      </c>
      <c r="D35" s="198">
        <v>481.928</v>
      </c>
      <c r="E35" s="198">
        <v>-39.751723799709112</v>
      </c>
      <c r="F35" s="198">
        <v>-40.643092109060149</v>
      </c>
      <c r="G35" s="198">
        <v>0</v>
      </c>
      <c r="H35" s="198">
        <v>0.89136830935101874</v>
      </c>
      <c r="I35" s="198">
        <v>442.17627620029089</v>
      </c>
      <c r="J35" s="198">
        <v>10813.390195869357</v>
      </c>
    </row>
    <row r="36" spans="1:11" s="26" customFormat="1" x14ac:dyDescent="0.2">
      <c r="A36" s="53" t="s">
        <v>77</v>
      </c>
      <c r="B36" s="47" t="s">
        <v>24</v>
      </c>
      <c r="C36" s="198">
        <v>169.17902098896178</v>
      </c>
      <c r="D36" s="198">
        <v>47.437999999999995</v>
      </c>
      <c r="E36" s="198">
        <v>-6.1003532705209764</v>
      </c>
      <c r="F36" s="198">
        <v>-6.1003532705209764</v>
      </c>
      <c r="G36" s="198">
        <v>0</v>
      </c>
      <c r="H36" s="198">
        <v>0</v>
      </c>
      <c r="I36" s="198">
        <v>41.337646729479019</v>
      </c>
      <c r="J36" s="198">
        <v>210.5166677184408</v>
      </c>
    </row>
    <row r="37" spans="1:11" s="27" customFormat="1" ht="14.45" customHeight="1" x14ac:dyDescent="0.2">
      <c r="A37" s="53" t="s">
        <v>78</v>
      </c>
      <c r="B37" s="49" t="s">
        <v>44</v>
      </c>
      <c r="C37" s="198">
        <v>9487.5235015245962</v>
      </c>
      <c r="D37" s="198">
        <v>287.84699999999998</v>
      </c>
      <c r="E37" s="198">
        <v>-42.333928074131336</v>
      </c>
      <c r="F37" s="198">
        <v>-43.225296383482373</v>
      </c>
      <c r="G37" s="198">
        <v>0</v>
      </c>
      <c r="H37" s="198">
        <v>0.89136830935101874</v>
      </c>
      <c r="I37" s="198">
        <v>245.51307192586864</v>
      </c>
      <c r="J37" s="198">
        <v>9733.0365734504649</v>
      </c>
    </row>
    <row r="38" spans="1:11" x14ac:dyDescent="0.2">
      <c r="A38" s="53" t="s">
        <v>74</v>
      </c>
      <c r="B38" s="45" t="s">
        <v>17</v>
      </c>
      <c r="C38" s="198">
        <v>111234.30641183285</v>
      </c>
      <c r="D38" s="198">
        <v>10532.111000000001</v>
      </c>
      <c r="E38" s="198">
        <v>-843.85184314581693</v>
      </c>
      <c r="F38" s="198">
        <v>-843.85184314581693</v>
      </c>
      <c r="G38" s="198">
        <v>0</v>
      </c>
      <c r="H38" s="198">
        <v>0</v>
      </c>
      <c r="I38" s="198">
        <v>9688.2591568541829</v>
      </c>
      <c r="J38" s="198">
        <v>120922.56556868703</v>
      </c>
    </row>
    <row r="39" spans="1:11" s="26" customFormat="1" ht="24" x14ac:dyDescent="0.2">
      <c r="A39" s="53" t="s">
        <v>79</v>
      </c>
      <c r="B39" s="48" t="s">
        <v>38</v>
      </c>
      <c r="C39" s="198">
        <v>108168.38660061268</v>
      </c>
      <c r="D39" s="198">
        <v>10700.975</v>
      </c>
      <c r="E39" s="198">
        <v>-770.40682617469611</v>
      </c>
      <c r="F39" s="198">
        <v>-770.40682617469611</v>
      </c>
      <c r="G39" s="198">
        <v>0</v>
      </c>
      <c r="H39" s="198">
        <v>0</v>
      </c>
      <c r="I39" s="198">
        <v>9930.5681738253043</v>
      </c>
      <c r="J39" s="198">
        <v>118098.95477443798</v>
      </c>
    </row>
    <row r="40" spans="1:11" x14ac:dyDescent="0.2">
      <c r="A40" s="53">
        <v>4.3</v>
      </c>
      <c r="B40" s="44" t="s">
        <v>45</v>
      </c>
      <c r="C40" s="198">
        <v>17.997768190315082</v>
      </c>
      <c r="D40" s="198">
        <v>-6.4879999999999995</v>
      </c>
      <c r="E40" s="198">
        <v>0.13583470474760173</v>
      </c>
      <c r="F40" s="198">
        <v>0.13583470474760129</v>
      </c>
      <c r="G40" s="198">
        <v>0</v>
      </c>
      <c r="H40" s="198">
        <v>0</v>
      </c>
      <c r="I40" s="198">
        <v>-6.3521652952523979</v>
      </c>
      <c r="J40" s="198">
        <v>11.645602895062684</v>
      </c>
    </row>
    <row r="41" spans="1:11" x14ac:dyDescent="0.2">
      <c r="A41" s="53" t="s">
        <v>80</v>
      </c>
      <c r="B41" s="45" t="s">
        <v>9</v>
      </c>
      <c r="C41" s="198">
        <v>17.997768190315082</v>
      </c>
      <c r="D41" s="198">
        <v>-6.4879999999999995</v>
      </c>
      <c r="E41" s="198">
        <v>0.13583470474760173</v>
      </c>
      <c r="F41" s="198">
        <v>0.13583470474760129</v>
      </c>
      <c r="G41" s="198">
        <v>0</v>
      </c>
      <c r="H41" s="198">
        <v>0</v>
      </c>
      <c r="I41" s="198">
        <v>-6.3521652952523979</v>
      </c>
      <c r="J41" s="198">
        <v>11.645602895062684</v>
      </c>
    </row>
    <row r="42" spans="1:11" x14ac:dyDescent="0.2">
      <c r="A42" s="53" t="s">
        <v>81</v>
      </c>
      <c r="B42" s="47" t="s">
        <v>25</v>
      </c>
      <c r="C42" s="198">
        <v>10.79866091418905</v>
      </c>
      <c r="D42" s="198">
        <v>-4.625</v>
      </c>
      <c r="E42" s="198">
        <v>9.7048336998549201E-2</v>
      </c>
      <c r="F42" s="198">
        <v>9.7048336998549201E-2</v>
      </c>
      <c r="G42" s="198">
        <v>0</v>
      </c>
      <c r="H42" s="198">
        <v>0</v>
      </c>
      <c r="I42" s="198">
        <v>-4.5279516630014509</v>
      </c>
      <c r="J42" s="198">
        <v>6.2707092511875988</v>
      </c>
    </row>
    <row r="43" spans="1:11" x14ac:dyDescent="0.2">
      <c r="A43" s="53" t="s">
        <v>82</v>
      </c>
      <c r="B43" s="47" t="s">
        <v>24</v>
      </c>
      <c r="C43" s="198">
        <v>7.1991072761260329</v>
      </c>
      <c r="D43" s="198">
        <v>-1.863</v>
      </c>
      <c r="E43" s="198">
        <v>3.8786367749052086E-2</v>
      </c>
      <c r="F43" s="198">
        <v>3.8786367749052086E-2</v>
      </c>
      <c r="G43" s="198">
        <v>0</v>
      </c>
      <c r="H43" s="198">
        <v>0</v>
      </c>
      <c r="I43" s="198">
        <v>-1.8242136322509479</v>
      </c>
      <c r="J43" s="198">
        <v>5.3748936438750849</v>
      </c>
    </row>
    <row r="44" spans="1:11" x14ac:dyDescent="0.2">
      <c r="A44" s="53">
        <v>4.5</v>
      </c>
      <c r="B44" s="44" t="s">
        <v>46</v>
      </c>
      <c r="C44" s="198">
        <v>9692.6980588941879</v>
      </c>
      <c r="D44" s="198">
        <v>-2412.127</v>
      </c>
      <c r="E44" s="198">
        <v>-114.04620039407519</v>
      </c>
      <c r="F44" s="198">
        <v>-114.04620039407516</v>
      </c>
      <c r="G44" s="198">
        <v>0</v>
      </c>
      <c r="H44" s="198">
        <v>0</v>
      </c>
      <c r="I44" s="198">
        <v>-2526.1732003940751</v>
      </c>
      <c r="J44" s="198">
        <v>7166.5248585001127</v>
      </c>
    </row>
    <row r="45" spans="1:11" x14ac:dyDescent="0.2">
      <c r="A45" s="53" t="s">
        <v>83</v>
      </c>
      <c r="B45" s="45" t="s">
        <v>17</v>
      </c>
      <c r="C45" s="198">
        <v>9692.6980588941879</v>
      </c>
      <c r="D45" s="198">
        <v>-2412.127</v>
      </c>
      <c r="E45" s="198">
        <v>-114.04620039407519</v>
      </c>
      <c r="F45" s="198">
        <v>-114.04620039407516</v>
      </c>
      <c r="G45" s="198">
        <v>0</v>
      </c>
      <c r="H45" s="198">
        <v>0</v>
      </c>
      <c r="I45" s="198">
        <v>-2526.1732003940751</v>
      </c>
      <c r="J45" s="198">
        <v>7166.5248585001127</v>
      </c>
      <c r="K45" s="25"/>
    </row>
    <row r="46" spans="1:11" x14ac:dyDescent="0.2">
      <c r="A46" s="53" t="s">
        <v>84</v>
      </c>
      <c r="B46" s="50" t="s">
        <v>47</v>
      </c>
      <c r="C46" s="198">
        <v>9648.6035268279156</v>
      </c>
      <c r="D46" s="198">
        <v>-2409.451</v>
      </c>
      <c r="E46" s="198">
        <v>-112.93937065686634</v>
      </c>
      <c r="F46" s="198">
        <v>-112.93937065686634</v>
      </c>
      <c r="G46" s="198">
        <v>0</v>
      </c>
      <c r="H46" s="198">
        <v>0</v>
      </c>
      <c r="I46" s="198">
        <v>-2522.3903706568663</v>
      </c>
      <c r="J46" s="198">
        <v>7126.2131561710494</v>
      </c>
    </row>
    <row r="47" spans="1:11" x14ac:dyDescent="0.2">
      <c r="A47" s="53" t="s">
        <v>85</v>
      </c>
      <c r="B47" s="47" t="s">
        <v>24</v>
      </c>
      <c r="C47" s="198">
        <v>44.094532066271952</v>
      </c>
      <c r="D47" s="198">
        <v>-2.6759999999999993</v>
      </c>
      <c r="E47" s="198">
        <v>-1.1068297372088223</v>
      </c>
      <c r="F47" s="198">
        <v>-1.1068297372088223</v>
      </c>
      <c r="G47" s="198">
        <v>0</v>
      </c>
      <c r="H47" s="198">
        <v>0</v>
      </c>
      <c r="I47" s="198">
        <v>-3.7828297372088215</v>
      </c>
      <c r="J47" s="198">
        <v>40.311702329063131</v>
      </c>
    </row>
    <row r="48" spans="1:11" x14ac:dyDescent="0.2">
      <c r="A48" s="53"/>
      <c r="B48" s="44" t="s">
        <v>115</v>
      </c>
      <c r="C48" s="198">
        <v>34.195759561598656</v>
      </c>
      <c r="D48" s="198">
        <v>113.429</v>
      </c>
      <c r="E48" s="198">
        <v>-10.564971642783995</v>
      </c>
      <c r="F48" s="198">
        <v>-10.564971642783995</v>
      </c>
      <c r="G48" s="198">
        <v>0</v>
      </c>
      <c r="H48" s="198">
        <v>0</v>
      </c>
      <c r="I48" s="198">
        <v>102.864028357216</v>
      </c>
      <c r="J48" s="198">
        <v>137.05978791881466</v>
      </c>
    </row>
    <row r="49" spans="1:10" x14ac:dyDescent="0.2">
      <c r="A49" s="53"/>
      <c r="B49" s="45" t="s">
        <v>39</v>
      </c>
      <c r="C49" s="198">
        <v>0.89988840951575411</v>
      </c>
      <c r="D49" s="198">
        <v>2.746</v>
      </c>
      <c r="E49" s="198">
        <v>-0.95844158757821174</v>
      </c>
      <c r="F49" s="198">
        <v>-0.95844158757821174</v>
      </c>
      <c r="G49" s="198">
        <v>0</v>
      </c>
      <c r="H49" s="198">
        <v>0</v>
      </c>
      <c r="I49" s="198">
        <v>1.7875584124217883</v>
      </c>
      <c r="J49" s="198">
        <v>2.6874468219375425</v>
      </c>
    </row>
    <row r="50" spans="1:10" x14ac:dyDescent="0.2">
      <c r="A50" s="53"/>
      <c r="B50" s="50" t="s">
        <v>186</v>
      </c>
      <c r="C50" s="198">
        <v>0.89988840951575411</v>
      </c>
      <c r="D50" s="198">
        <v>2.746</v>
      </c>
      <c r="E50" s="198">
        <v>-0.95844158757821174</v>
      </c>
      <c r="F50" s="198">
        <v>-0.95844158757821174</v>
      </c>
      <c r="G50" s="198">
        <v>0</v>
      </c>
      <c r="H50" s="198">
        <v>0</v>
      </c>
      <c r="I50" s="198">
        <v>1.7875584124217883</v>
      </c>
      <c r="J50" s="198">
        <v>2.6874468219375425</v>
      </c>
    </row>
    <row r="51" spans="1:10" x14ac:dyDescent="0.2">
      <c r="A51" s="53"/>
      <c r="B51" s="47" t="s">
        <v>187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</row>
    <row r="52" spans="1:10" x14ac:dyDescent="0.2">
      <c r="A52" s="53"/>
      <c r="B52" s="45" t="s">
        <v>9</v>
      </c>
      <c r="C52" s="198">
        <v>33.295871152082903</v>
      </c>
      <c r="D52" s="198">
        <v>110.68299999999999</v>
      </c>
      <c r="E52" s="198">
        <v>-9.6065300552057984</v>
      </c>
      <c r="F52" s="198">
        <v>-9.6065300552057984</v>
      </c>
      <c r="G52" s="198">
        <v>0</v>
      </c>
      <c r="H52" s="198">
        <v>0</v>
      </c>
      <c r="I52" s="198">
        <v>101.0764699447942</v>
      </c>
      <c r="J52" s="198">
        <v>134.37234109687711</v>
      </c>
    </row>
    <row r="53" spans="1:10" x14ac:dyDescent="0.2">
      <c r="A53" s="53"/>
      <c r="B53" s="50" t="s">
        <v>186</v>
      </c>
      <c r="C53" s="198">
        <v>33.295871152082903</v>
      </c>
      <c r="D53" s="198">
        <v>110.68299999999999</v>
      </c>
      <c r="E53" s="198">
        <v>-9.6065300552057984</v>
      </c>
      <c r="F53" s="198">
        <v>-9.6065300552057984</v>
      </c>
      <c r="G53" s="198">
        <v>0</v>
      </c>
      <c r="H53" s="198">
        <v>0</v>
      </c>
      <c r="I53" s="198">
        <v>101.0764699447942</v>
      </c>
      <c r="J53" s="198">
        <v>134.37234109687711</v>
      </c>
    </row>
    <row r="54" spans="1:10" x14ac:dyDescent="0.2">
      <c r="A54" s="53"/>
      <c r="B54" s="47" t="s">
        <v>187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</row>
    <row r="55" spans="1:10" x14ac:dyDescent="0.2">
      <c r="A55" s="53"/>
      <c r="B55" s="45" t="s">
        <v>17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</row>
    <row r="56" spans="1:10" x14ac:dyDescent="0.2">
      <c r="A56" s="53"/>
      <c r="B56" s="50" t="s">
        <v>186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</row>
    <row r="57" spans="1:10" x14ac:dyDescent="0.2">
      <c r="A57" s="53"/>
      <c r="B57" s="47" t="s">
        <v>187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</row>
    <row r="58" spans="1:10" x14ac:dyDescent="0.2">
      <c r="A58" s="53">
        <v>5</v>
      </c>
      <c r="B58" s="35" t="s">
        <v>6</v>
      </c>
      <c r="C58" s="198">
        <v>36458.978911530772</v>
      </c>
      <c r="D58" s="198">
        <v>-2114.6109999999999</v>
      </c>
      <c r="E58" s="198">
        <v>504.65084414065041</v>
      </c>
      <c r="F58" s="198">
        <v>455.83984521864022</v>
      </c>
      <c r="G58" s="198">
        <v>48.810998922005574</v>
      </c>
      <c r="H58" s="198">
        <v>0</v>
      </c>
      <c r="I58" s="198">
        <v>-1609.9601558593495</v>
      </c>
      <c r="J58" s="198">
        <v>34849.018755671423</v>
      </c>
    </row>
    <row r="59" spans="1:10" x14ac:dyDescent="0.2">
      <c r="A59" s="53">
        <v>5.0999999999999996</v>
      </c>
      <c r="B59" s="44" t="s">
        <v>48</v>
      </c>
      <c r="C59" s="198">
        <v>1618.8992487188418</v>
      </c>
      <c r="D59" s="198">
        <v>33.649000000000001</v>
      </c>
      <c r="E59" s="198">
        <v>452.61842846556613</v>
      </c>
      <c r="F59" s="198">
        <v>452.61842846556635</v>
      </c>
      <c r="G59" s="198">
        <v>0</v>
      </c>
      <c r="H59" s="198">
        <v>0</v>
      </c>
      <c r="I59" s="198">
        <v>486.26742846556613</v>
      </c>
      <c r="J59" s="198">
        <v>2105.1666771844079</v>
      </c>
    </row>
    <row r="60" spans="1:10" x14ac:dyDescent="0.2">
      <c r="A60" s="53" t="s">
        <v>86</v>
      </c>
      <c r="B60" s="45" t="s">
        <v>49</v>
      </c>
      <c r="C60" s="198">
        <v>1478.5166568343841</v>
      </c>
      <c r="D60" s="198">
        <v>0</v>
      </c>
      <c r="E60" s="198">
        <v>410.75845898770808</v>
      </c>
      <c r="F60" s="198">
        <v>410.75845898770808</v>
      </c>
      <c r="G60" s="198">
        <v>0</v>
      </c>
      <c r="H60" s="198">
        <v>0</v>
      </c>
      <c r="I60" s="198">
        <v>410.75845898770808</v>
      </c>
      <c r="J60" s="198">
        <v>1889.2751158220922</v>
      </c>
    </row>
    <row r="61" spans="1:10" x14ac:dyDescent="0.2">
      <c r="A61" s="53" t="s">
        <v>87</v>
      </c>
      <c r="B61" s="45" t="s">
        <v>50</v>
      </c>
      <c r="C61" s="198">
        <v>140.38259188445764</v>
      </c>
      <c r="D61" s="198">
        <v>33.649000000000001</v>
      </c>
      <c r="E61" s="198">
        <v>41.859969477858243</v>
      </c>
      <c r="F61" s="198">
        <v>41.859969477858243</v>
      </c>
      <c r="G61" s="198">
        <v>0</v>
      </c>
      <c r="H61" s="198">
        <v>0</v>
      </c>
      <c r="I61" s="198">
        <v>75.508969477858244</v>
      </c>
      <c r="J61" s="198">
        <v>215.89156136231588</v>
      </c>
    </row>
    <row r="62" spans="1:10" x14ac:dyDescent="0.2">
      <c r="A62" s="53">
        <v>5.2</v>
      </c>
      <c r="B62" s="44" t="s">
        <v>51</v>
      </c>
      <c r="C62" s="198">
        <v>840.49577448771436</v>
      </c>
      <c r="D62" s="198">
        <v>-821.34</v>
      </c>
      <c r="E62" s="198">
        <v>13.093587375536202</v>
      </c>
      <c r="F62" s="198">
        <v>13.093587375536202</v>
      </c>
      <c r="G62" s="198">
        <v>0</v>
      </c>
      <c r="H62" s="198">
        <v>0</v>
      </c>
      <c r="I62" s="198">
        <v>-808.2464126244638</v>
      </c>
      <c r="J62" s="198">
        <v>32.249361863250506</v>
      </c>
    </row>
    <row r="63" spans="1:10" x14ac:dyDescent="0.2">
      <c r="A63" s="53">
        <v>5.4</v>
      </c>
      <c r="B63" s="44" t="s">
        <v>52</v>
      </c>
      <c r="C63" s="198">
        <v>33999.583888324218</v>
      </c>
      <c r="D63" s="198">
        <v>-1326.9199999999996</v>
      </c>
      <c r="E63" s="198">
        <v>38.938828299543729</v>
      </c>
      <c r="F63" s="198">
        <v>-9.8721706224625905</v>
      </c>
      <c r="G63" s="198">
        <v>48.810998922005574</v>
      </c>
      <c r="H63" s="198">
        <v>0</v>
      </c>
      <c r="I63" s="198">
        <v>-1287.9811717004559</v>
      </c>
      <c r="J63" s="198">
        <v>32711.602716623762</v>
      </c>
    </row>
    <row r="64" spans="1:10" x14ac:dyDescent="0.2">
      <c r="A64" s="53" t="s">
        <v>88</v>
      </c>
      <c r="B64" s="45" t="s">
        <v>53</v>
      </c>
      <c r="C64" s="198">
        <v>8591.234645646904</v>
      </c>
      <c r="D64" s="198">
        <v>-2470.1579999999999</v>
      </c>
      <c r="E64" s="198">
        <v>129.02884657250684</v>
      </c>
      <c r="F64" s="198">
        <v>129.02884657250576</v>
      </c>
      <c r="G64" s="198">
        <v>0</v>
      </c>
      <c r="H64" s="198">
        <v>0</v>
      </c>
      <c r="I64" s="198">
        <v>-2341.1291534274933</v>
      </c>
      <c r="J64" s="198">
        <v>6250.1054922194107</v>
      </c>
    </row>
    <row r="65" spans="1:11" ht="24" x14ac:dyDescent="0.2">
      <c r="A65" s="53" t="s">
        <v>89</v>
      </c>
      <c r="B65" s="46" t="s">
        <v>10</v>
      </c>
      <c r="C65" s="198">
        <v>7241.4020313732735</v>
      </c>
      <c r="D65" s="198">
        <v>-1934.3</v>
      </c>
      <c r="E65" s="198">
        <v>125.12381136981162</v>
      </c>
      <c r="F65" s="198">
        <v>125.12381136981162</v>
      </c>
      <c r="G65" s="198">
        <v>0</v>
      </c>
      <c r="H65" s="198">
        <v>0</v>
      </c>
      <c r="I65" s="198">
        <v>-1809.1761886301883</v>
      </c>
      <c r="J65" s="198">
        <v>5432.2258427430852</v>
      </c>
    </row>
    <row r="66" spans="1:11" x14ac:dyDescent="0.2">
      <c r="A66" s="53" t="s">
        <v>90</v>
      </c>
      <c r="B66" s="46" t="s">
        <v>11</v>
      </c>
      <c r="C66" s="198">
        <v>1349.8326142736312</v>
      </c>
      <c r="D66" s="198">
        <v>-535.85799999999995</v>
      </c>
      <c r="E66" s="198">
        <v>3.9050352026941368</v>
      </c>
      <c r="F66" s="198">
        <v>3.9050352026941368</v>
      </c>
      <c r="G66" s="198">
        <v>0</v>
      </c>
      <c r="H66" s="198">
        <v>0</v>
      </c>
      <c r="I66" s="198">
        <v>-531.95296479730587</v>
      </c>
      <c r="J66" s="198">
        <v>817.87964947632531</v>
      </c>
    </row>
    <row r="67" spans="1:11" x14ac:dyDescent="0.2">
      <c r="A67" s="53" t="s">
        <v>91</v>
      </c>
      <c r="B67" s="45" t="s">
        <v>54</v>
      </c>
      <c r="C67" s="198">
        <v>25408.349242677315</v>
      </c>
      <c r="D67" s="198">
        <v>1143.2380000000003</v>
      </c>
      <c r="E67" s="198">
        <v>-90.09001827296288</v>
      </c>
      <c r="F67" s="198">
        <v>-138.9010171949684</v>
      </c>
      <c r="G67" s="198">
        <v>48.810998922005574</v>
      </c>
      <c r="H67" s="198">
        <v>0</v>
      </c>
      <c r="I67" s="198">
        <v>1053.1479817270374</v>
      </c>
      <c r="J67" s="198">
        <v>26461.497224404353</v>
      </c>
    </row>
    <row r="68" spans="1:11" x14ac:dyDescent="0.2">
      <c r="A68" s="53" t="s">
        <v>92</v>
      </c>
      <c r="B68" s="46" t="s">
        <v>23</v>
      </c>
      <c r="C68" s="198">
        <v>25408.349242677315</v>
      </c>
      <c r="D68" s="198">
        <v>1143.2380000000003</v>
      </c>
      <c r="E68" s="198">
        <v>-90.09001827296288</v>
      </c>
      <c r="F68" s="198">
        <v>-138.9010171949684</v>
      </c>
      <c r="G68" s="198">
        <v>48.810998922005574</v>
      </c>
      <c r="H68" s="198">
        <v>0</v>
      </c>
      <c r="I68" s="198">
        <v>1053.1479817270374</v>
      </c>
      <c r="J68" s="198">
        <v>26461.497224404353</v>
      </c>
    </row>
    <row r="69" spans="1:11" x14ac:dyDescent="0.2">
      <c r="A69" s="53" t="s">
        <v>93</v>
      </c>
      <c r="B69" s="47" t="s">
        <v>24</v>
      </c>
      <c r="C69" s="198">
        <v>25408.349242677315</v>
      </c>
      <c r="D69" s="198">
        <v>1143.2380000000003</v>
      </c>
      <c r="E69" s="198">
        <v>-90.09001827296288</v>
      </c>
      <c r="F69" s="198">
        <v>-138.9010171949684</v>
      </c>
      <c r="G69" s="198">
        <v>48.810998922005574</v>
      </c>
      <c r="H69" s="198">
        <v>0</v>
      </c>
      <c r="I69" s="198">
        <v>1053.1479817270374</v>
      </c>
      <c r="J69" s="198">
        <v>26461.497224404353</v>
      </c>
    </row>
    <row r="70" spans="1:11" x14ac:dyDescent="0.2">
      <c r="B70" s="87" t="s">
        <v>7</v>
      </c>
      <c r="C70" s="197">
        <v>184659.8012978613</v>
      </c>
      <c r="D70" s="197">
        <v>16935.021231582825</v>
      </c>
      <c r="E70" s="197">
        <v>-7056.817798636619</v>
      </c>
      <c r="F70" s="197">
        <v>-3568.955057035017</v>
      </c>
      <c r="G70" s="197">
        <v>712.42687075618949</v>
      </c>
      <c r="H70" s="197">
        <v>-4200.2896123577893</v>
      </c>
      <c r="I70" s="197">
        <v>9878.203432946204</v>
      </c>
      <c r="J70" s="197">
        <v>194538.00473080747</v>
      </c>
    </row>
    <row r="71" spans="1:11" x14ac:dyDescent="0.2">
      <c r="A71" s="53">
        <v>1</v>
      </c>
      <c r="B71" s="35" t="s">
        <v>18</v>
      </c>
      <c r="C71" s="198">
        <v>53081.717612105786</v>
      </c>
      <c r="D71" s="198">
        <v>3289.99</v>
      </c>
      <c r="E71" s="198">
        <v>-2765.2058549176309</v>
      </c>
      <c r="F71" s="198">
        <v>-2921.0202123689669</v>
      </c>
      <c r="G71" s="198">
        <v>-340.27874396143471</v>
      </c>
      <c r="H71" s="198">
        <v>496.09310141276438</v>
      </c>
      <c r="I71" s="198">
        <v>524.78414508236892</v>
      </c>
      <c r="J71" s="198">
        <v>53606.501757188154</v>
      </c>
    </row>
    <row r="72" spans="1:11" x14ac:dyDescent="0.2">
      <c r="A72" s="53">
        <v>1.1000000000000001</v>
      </c>
      <c r="B72" s="44" t="s">
        <v>22</v>
      </c>
      <c r="C72" s="198">
        <v>34029.280205838244</v>
      </c>
      <c r="D72" s="198">
        <v>2881.8519999999999</v>
      </c>
      <c r="E72" s="198">
        <v>-2428.5020335576419</v>
      </c>
      <c r="F72" s="198">
        <v>-2640.9639422890859</v>
      </c>
      <c r="G72" s="198">
        <v>-340.27874396143471</v>
      </c>
      <c r="H72" s="198">
        <v>552.74065269287894</v>
      </c>
      <c r="I72" s="198">
        <v>453.34996644235798</v>
      </c>
      <c r="J72" s="198">
        <v>34482.630172280602</v>
      </c>
    </row>
    <row r="73" spans="1:11" ht="24" x14ac:dyDescent="0.2">
      <c r="A73" s="53" t="s">
        <v>61</v>
      </c>
      <c r="B73" s="45" t="s">
        <v>26</v>
      </c>
      <c r="C73" s="198">
        <v>34029.280205838244</v>
      </c>
      <c r="D73" s="198">
        <v>2881.8519999999999</v>
      </c>
      <c r="E73" s="198">
        <v>-2428.5020335576419</v>
      </c>
      <c r="F73" s="198">
        <v>-2640.9639422890859</v>
      </c>
      <c r="G73" s="198">
        <v>-340.27874396143471</v>
      </c>
      <c r="H73" s="198">
        <v>552.74065269287894</v>
      </c>
      <c r="I73" s="198">
        <v>453.34996644235798</v>
      </c>
      <c r="J73" s="198">
        <v>34482.630172280602</v>
      </c>
      <c r="K73" s="25"/>
    </row>
    <row r="74" spans="1:11" s="153" customFormat="1" hidden="1" x14ac:dyDescent="0.2">
      <c r="A74" s="152">
        <v>1.2</v>
      </c>
      <c r="B74" s="150"/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154"/>
    </row>
    <row r="75" spans="1:11" x14ac:dyDescent="0.2">
      <c r="A75" s="53" t="s">
        <v>62</v>
      </c>
      <c r="B75" s="44" t="s">
        <v>41</v>
      </c>
      <c r="C75" s="198">
        <v>19052.437406267545</v>
      </c>
      <c r="D75" s="198">
        <v>408.13800000000003</v>
      </c>
      <c r="E75" s="198">
        <v>-336.70382135999267</v>
      </c>
      <c r="F75" s="198">
        <v>-280.05627007988051</v>
      </c>
      <c r="G75" s="198">
        <v>0</v>
      </c>
      <c r="H75" s="198">
        <v>-56.647551280114499</v>
      </c>
      <c r="I75" s="198">
        <v>71.434178640007303</v>
      </c>
      <c r="J75" s="198">
        <v>19123.871584907552</v>
      </c>
    </row>
    <row r="76" spans="1:11" ht="24" x14ac:dyDescent="0.2">
      <c r="A76" s="52" t="s">
        <v>112</v>
      </c>
      <c r="B76" s="45" t="s">
        <v>3</v>
      </c>
      <c r="C76" s="198">
        <v>13409.237190194252</v>
      </c>
      <c r="D76" s="198">
        <v>204.22299999999996</v>
      </c>
      <c r="E76" s="198">
        <v>-212.95452040635431</v>
      </c>
      <c r="F76" s="198">
        <v>-244.35586635865428</v>
      </c>
      <c r="G76" s="198">
        <v>0</v>
      </c>
      <c r="H76" s="198">
        <v>31.401345952300204</v>
      </c>
      <c r="I76" s="198">
        <v>-8.7315204063543206</v>
      </c>
      <c r="J76" s="198">
        <v>13400.505669787897</v>
      </c>
    </row>
    <row r="77" spans="1:11" s="26" customFormat="1" x14ac:dyDescent="0.2">
      <c r="A77" s="53" t="s">
        <v>112</v>
      </c>
      <c r="B77" s="141" t="s">
        <v>55</v>
      </c>
      <c r="C77" s="198">
        <v>11526.670637487294</v>
      </c>
      <c r="D77" s="198">
        <v>-268.15114715874648</v>
      </c>
      <c r="E77" s="198">
        <v>-106.51099489506032</v>
      </c>
      <c r="F77" s="198">
        <v>-83.601546901897393</v>
      </c>
      <c r="G77" s="198">
        <v>0</v>
      </c>
      <c r="H77" s="198">
        <v>-22.909447993162878</v>
      </c>
      <c r="I77" s="198">
        <v>-374.66214205380675</v>
      </c>
      <c r="J77" s="198">
        <v>11152.008495433487</v>
      </c>
    </row>
    <row r="78" spans="1:11" s="26" customFormat="1" ht="24" x14ac:dyDescent="0.2">
      <c r="A78" s="53" t="s">
        <v>63</v>
      </c>
      <c r="B78" s="141" t="s">
        <v>40</v>
      </c>
      <c r="C78" s="198">
        <v>1882.5665527069575</v>
      </c>
      <c r="D78" s="198">
        <v>472.37414715874644</v>
      </c>
      <c r="E78" s="198">
        <v>-106.4435255112938</v>
      </c>
      <c r="F78" s="198">
        <v>-160.75431945675686</v>
      </c>
      <c r="G78" s="198">
        <v>0</v>
      </c>
      <c r="H78" s="198">
        <v>54.310793945463075</v>
      </c>
      <c r="I78" s="198">
        <v>365.93062164745265</v>
      </c>
      <c r="J78" s="198">
        <v>2248.4971743544102</v>
      </c>
    </row>
    <row r="79" spans="1:11" ht="24" x14ac:dyDescent="0.2">
      <c r="A79" s="53"/>
      <c r="B79" s="45" t="s">
        <v>155</v>
      </c>
      <c r="C79" s="198">
        <v>172.7785746270248</v>
      </c>
      <c r="D79" s="198">
        <v>56.096999999999994</v>
      </c>
      <c r="E79" s="198">
        <v>-1.3384103696462146</v>
      </c>
      <c r="F79" s="198">
        <v>-1.3384103696462146</v>
      </c>
      <c r="G79" s="198">
        <v>0</v>
      </c>
      <c r="H79" s="198">
        <v>0</v>
      </c>
      <c r="I79" s="198">
        <v>54.758589630353782</v>
      </c>
      <c r="J79" s="198">
        <v>227.53716425737858</v>
      </c>
    </row>
    <row r="80" spans="1:11" x14ac:dyDescent="0.2">
      <c r="A80" s="53"/>
      <c r="B80" s="45" t="s">
        <v>156</v>
      </c>
      <c r="C80" s="198">
        <v>5470.4216414462689</v>
      </c>
      <c r="D80" s="198">
        <v>147.81799999999998</v>
      </c>
      <c r="E80" s="198">
        <v>-122.41089058399464</v>
      </c>
      <c r="F80" s="198">
        <v>-34.361993351580111</v>
      </c>
      <c r="G80" s="198">
        <v>0</v>
      </c>
      <c r="H80" s="198">
        <v>-88.048897232414703</v>
      </c>
      <c r="I80" s="198">
        <v>25.407109416005369</v>
      </c>
      <c r="J80" s="198">
        <v>5495.8287508622743</v>
      </c>
    </row>
    <row r="81" spans="1:11" ht="24" x14ac:dyDescent="0.2">
      <c r="A81" s="53"/>
      <c r="B81" s="36" t="s">
        <v>157</v>
      </c>
      <c r="C81" s="198">
        <v>2274.0180108463105</v>
      </c>
      <c r="D81" s="198">
        <v>68.135999999999996</v>
      </c>
      <c r="E81" s="198">
        <v>-15.720878655711232</v>
      </c>
      <c r="F81" s="198">
        <v>-16.703039405370234</v>
      </c>
      <c r="G81" s="198">
        <v>0</v>
      </c>
      <c r="H81" s="198">
        <v>0.9821607496589948</v>
      </c>
      <c r="I81" s="198">
        <v>52.415121344288764</v>
      </c>
      <c r="J81" s="198">
        <v>2326.4331321905993</v>
      </c>
    </row>
    <row r="82" spans="1:11" ht="24" x14ac:dyDescent="0.2">
      <c r="A82" s="53"/>
      <c r="B82" s="36" t="s">
        <v>158</v>
      </c>
      <c r="C82" s="198">
        <v>2936.3358802499056</v>
      </c>
      <c r="D82" s="198">
        <v>79.69</v>
      </c>
      <c r="E82" s="198">
        <v>-97.45863162573454</v>
      </c>
      <c r="F82" s="198">
        <v>-17.652636598329536</v>
      </c>
      <c r="G82" s="198">
        <v>0</v>
      </c>
      <c r="H82" s="198">
        <v>-79.805995027405004</v>
      </c>
      <c r="I82" s="198">
        <v>-17.768631625734542</v>
      </c>
      <c r="J82" s="198">
        <v>2918.567248624171</v>
      </c>
    </row>
    <row r="83" spans="1:11" ht="24" x14ac:dyDescent="0.2">
      <c r="A83" s="53">
        <v>2</v>
      </c>
      <c r="B83" s="36" t="s">
        <v>159</v>
      </c>
      <c r="C83" s="198">
        <v>260.06775035005296</v>
      </c>
      <c r="D83" s="198">
        <v>-8.0000000000000071E-3</v>
      </c>
      <c r="E83" s="198">
        <v>-9.2313803025490238</v>
      </c>
      <c r="F83" s="198">
        <v>-6.3173478803317806E-3</v>
      </c>
      <c r="G83" s="198">
        <v>0</v>
      </c>
      <c r="H83" s="198">
        <v>-9.2250629546686902</v>
      </c>
      <c r="I83" s="198">
        <v>-9.2393803025490229</v>
      </c>
      <c r="J83" s="198">
        <v>250.82837004750394</v>
      </c>
      <c r="K83" s="25"/>
    </row>
    <row r="84" spans="1:11" x14ac:dyDescent="0.2">
      <c r="A84" s="53">
        <v>2.1</v>
      </c>
      <c r="B84" s="35" t="s">
        <v>4</v>
      </c>
      <c r="C84" s="198">
        <v>31864.148692543338</v>
      </c>
      <c r="D84" s="198">
        <v>-962.95899999999995</v>
      </c>
      <c r="E84" s="198">
        <v>-4712.9162283692995</v>
      </c>
      <c r="F84" s="198">
        <v>-134.47887877870244</v>
      </c>
      <c r="G84" s="198">
        <v>-144.53694972650669</v>
      </c>
      <c r="H84" s="198">
        <v>-4433.9003998640901</v>
      </c>
      <c r="I84" s="198">
        <v>-5675.8752283692993</v>
      </c>
      <c r="J84" s="198">
        <v>26188.273464174039</v>
      </c>
    </row>
    <row r="85" spans="1:11" x14ac:dyDescent="0.2">
      <c r="A85" s="53" t="s">
        <v>66</v>
      </c>
      <c r="B85" s="44" t="s">
        <v>22</v>
      </c>
      <c r="C85" s="198">
        <v>4713.61548904352</v>
      </c>
      <c r="D85" s="198">
        <v>3.6510000000000002</v>
      </c>
      <c r="E85" s="198">
        <v>-22.296891118633681</v>
      </c>
      <c r="F85" s="198">
        <v>-23.225573483450944</v>
      </c>
      <c r="G85" s="198">
        <v>0</v>
      </c>
      <c r="H85" s="198">
        <v>0.92868236481725819</v>
      </c>
      <c r="I85" s="198">
        <v>-18.645891118633699</v>
      </c>
      <c r="J85" s="198">
        <v>4694.9695979248863</v>
      </c>
    </row>
    <row r="86" spans="1:11" x14ac:dyDescent="0.2">
      <c r="A86" s="53">
        <v>2.2000000000000002</v>
      </c>
      <c r="B86" s="45" t="s">
        <v>17</v>
      </c>
      <c r="C86" s="198">
        <v>4713.61548904352</v>
      </c>
      <c r="D86" s="198">
        <v>3.6510000000000002</v>
      </c>
      <c r="E86" s="198">
        <v>-22.296891118633681</v>
      </c>
      <c r="F86" s="198">
        <v>-23.225573483450944</v>
      </c>
      <c r="G86" s="198">
        <v>0</v>
      </c>
      <c r="H86" s="198">
        <v>0.92868236481725819</v>
      </c>
      <c r="I86" s="198">
        <v>-18.645891118633699</v>
      </c>
      <c r="J86" s="198">
        <v>4694.9695979248863</v>
      </c>
      <c r="K86" s="25"/>
    </row>
    <row r="87" spans="1:11" x14ac:dyDescent="0.2">
      <c r="A87" s="53" t="s">
        <v>94</v>
      </c>
      <c r="B87" s="44" t="s">
        <v>23</v>
      </c>
      <c r="C87" s="198">
        <v>27150.533203499817</v>
      </c>
      <c r="D87" s="198">
        <v>-966.6099999999999</v>
      </c>
      <c r="E87" s="198">
        <v>-4690.619337250665</v>
      </c>
      <c r="F87" s="198">
        <v>-111.25330529525149</v>
      </c>
      <c r="G87" s="198">
        <v>-144.53694972650669</v>
      </c>
      <c r="H87" s="198">
        <v>-4434.8290822289073</v>
      </c>
      <c r="I87" s="198">
        <v>-5657.2293372506647</v>
      </c>
      <c r="J87" s="198">
        <v>21493.303866249153</v>
      </c>
      <c r="K87" s="25"/>
    </row>
    <row r="88" spans="1:11" x14ac:dyDescent="0.2">
      <c r="A88" s="53" t="s">
        <v>67</v>
      </c>
      <c r="B88" s="45" t="s">
        <v>39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</row>
    <row r="89" spans="1:11" x14ac:dyDescent="0.2">
      <c r="A89" s="53" t="s">
        <v>95</v>
      </c>
      <c r="B89" s="45" t="s">
        <v>9</v>
      </c>
      <c r="C89" s="198">
        <v>242.06998215973786</v>
      </c>
      <c r="D89" s="198">
        <v>-90.524000000000001</v>
      </c>
      <c r="E89" s="198">
        <v>0.74267108338952426</v>
      </c>
      <c r="F89" s="198">
        <v>0.74267108338952248</v>
      </c>
      <c r="G89" s="198">
        <v>0</v>
      </c>
      <c r="H89" s="198">
        <v>0</v>
      </c>
      <c r="I89" s="198">
        <v>-89.781328916610477</v>
      </c>
      <c r="J89" s="198">
        <v>152.28865324312738</v>
      </c>
    </row>
    <row r="90" spans="1:11" x14ac:dyDescent="0.2">
      <c r="A90" s="53" t="s">
        <v>96</v>
      </c>
      <c r="B90" s="47" t="s">
        <v>25</v>
      </c>
      <c r="C90" s="198">
        <v>3.5995536380630164</v>
      </c>
      <c r="D90" s="198">
        <v>0</v>
      </c>
      <c r="E90" s="198">
        <v>-1.629120881296009E-2</v>
      </c>
      <c r="F90" s="198">
        <v>-1.629120881296009E-2</v>
      </c>
      <c r="G90" s="198">
        <v>0</v>
      </c>
      <c r="H90" s="198">
        <v>0</v>
      </c>
      <c r="I90" s="198">
        <v>-1.629120881296009E-2</v>
      </c>
      <c r="J90" s="198">
        <v>3.5832624292500563</v>
      </c>
    </row>
    <row r="91" spans="1:11" x14ac:dyDescent="0.2">
      <c r="A91" s="53" t="s">
        <v>97</v>
      </c>
      <c r="B91" s="47" t="s">
        <v>24</v>
      </c>
      <c r="C91" s="198">
        <v>238.47042852167485</v>
      </c>
      <c r="D91" s="198">
        <v>-90.524000000000001</v>
      </c>
      <c r="E91" s="198">
        <v>0.75896229220248301</v>
      </c>
      <c r="F91" s="198">
        <v>0.75896229220248301</v>
      </c>
      <c r="G91" s="198">
        <v>0</v>
      </c>
      <c r="H91" s="198">
        <v>0</v>
      </c>
      <c r="I91" s="198">
        <v>-89.765037707797518</v>
      </c>
      <c r="J91" s="198">
        <v>148.70539081387733</v>
      </c>
    </row>
    <row r="92" spans="1:11" x14ac:dyDescent="0.2">
      <c r="A92" s="53" t="s">
        <v>98</v>
      </c>
      <c r="B92" s="45" t="s">
        <v>15</v>
      </c>
      <c r="C92" s="198">
        <v>21585.623279054395</v>
      </c>
      <c r="D92" s="198">
        <v>-506.21299999999997</v>
      </c>
      <c r="E92" s="198">
        <v>-4147.5994852405638</v>
      </c>
      <c r="F92" s="198">
        <v>-98.336251777083021</v>
      </c>
      <c r="G92" s="198">
        <v>-144.53694972650669</v>
      </c>
      <c r="H92" s="198">
        <v>-3904.726283736974</v>
      </c>
      <c r="I92" s="198">
        <v>-4653.8124852405635</v>
      </c>
      <c r="J92" s="198">
        <v>16931.810793813831</v>
      </c>
    </row>
    <row r="93" spans="1:11" x14ac:dyDescent="0.2">
      <c r="A93" s="53" t="s">
        <v>99</v>
      </c>
      <c r="B93" s="47" t="s">
        <v>25</v>
      </c>
      <c r="C93" s="198">
        <v>26.096763875956871</v>
      </c>
      <c r="D93" s="198">
        <v>-25.78</v>
      </c>
      <c r="E93" s="198">
        <v>0.57905173135564558</v>
      </c>
      <c r="F93" s="198">
        <v>0.57905173135564558</v>
      </c>
      <c r="G93" s="198">
        <v>0</v>
      </c>
      <c r="H93" s="198">
        <v>0</v>
      </c>
      <c r="I93" s="198">
        <v>-25.200948268644357</v>
      </c>
      <c r="J93" s="198">
        <v>0.89581560731251408</v>
      </c>
    </row>
    <row r="94" spans="1:11" x14ac:dyDescent="0.2">
      <c r="A94" s="53" t="s">
        <v>68</v>
      </c>
      <c r="B94" s="47" t="s">
        <v>24</v>
      </c>
      <c r="C94" s="198">
        <v>21559.526515178437</v>
      </c>
      <c r="D94" s="198">
        <v>-480.43299999999999</v>
      </c>
      <c r="E94" s="198">
        <v>-4148.1785369719191</v>
      </c>
      <c r="F94" s="198">
        <v>-98.915303508438683</v>
      </c>
      <c r="G94" s="198">
        <v>-144.53694972650669</v>
      </c>
      <c r="H94" s="198">
        <v>-3904.726283736974</v>
      </c>
      <c r="I94" s="198">
        <v>-4628.6115369719191</v>
      </c>
      <c r="J94" s="198">
        <v>16930.914978206518</v>
      </c>
    </row>
    <row r="95" spans="1:11" x14ac:dyDescent="0.2">
      <c r="A95" s="53" t="s">
        <v>111</v>
      </c>
      <c r="B95" s="45" t="s">
        <v>17</v>
      </c>
      <c r="C95" s="198">
        <v>5322.8399422856855</v>
      </c>
      <c r="D95" s="198">
        <v>-369.87299999999999</v>
      </c>
      <c r="E95" s="198">
        <v>-543.76252309349138</v>
      </c>
      <c r="F95" s="198">
        <v>-13.659724601558025</v>
      </c>
      <c r="G95" s="198">
        <v>0</v>
      </c>
      <c r="H95" s="198">
        <v>-530.10279849193341</v>
      </c>
      <c r="I95" s="198">
        <v>-913.63552309349143</v>
      </c>
      <c r="J95" s="198">
        <v>4409.2044191921941</v>
      </c>
    </row>
    <row r="96" spans="1:11" x14ac:dyDescent="0.2">
      <c r="A96" s="53" t="s">
        <v>69</v>
      </c>
      <c r="B96" s="47" t="s">
        <v>25</v>
      </c>
      <c r="C96" s="198">
        <v>0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0</v>
      </c>
      <c r="K96" s="25"/>
    </row>
    <row r="97" spans="1:11" x14ac:dyDescent="0.2">
      <c r="A97" s="53"/>
      <c r="B97" s="50" t="s">
        <v>56</v>
      </c>
      <c r="C97" s="198">
        <v>5322.8399422856855</v>
      </c>
      <c r="D97" s="198">
        <v>-369.87299999999999</v>
      </c>
      <c r="E97" s="198">
        <v>-543.76252309349138</v>
      </c>
      <c r="F97" s="198">
        <v>-13.659724601558025</v>
      </c>
      <c r="G97" s="198">
        <v>0</v>
      </c>
      <c r="H97" s="198">
        <v>-530.10279849193341</v>
      </c>
      <c r="I97" s="198">
        <v>-913.63552309349143</v>
      </c>
      <c r="J97" s="198">
        <v>4409.2044191921941</v>
      </c>
      <c r="K97" s="25"/>
    </row>
    <row r="98" spans="1:11" ht="24" x14ac:dyDescent="0.2">
      <c r="A98" s="53"/>
      <c r="B98" s="101" t="s">
        <v>148</v>
      </c>
      <c r="C98" s="198">
        <v>555.23114867122024</v>
      </c>
      <c r="D98" s="198">
        <v>-170.79599999999999</v>
      </c>
      <c r="E98" s="198">
        <v>1176.9714548744917</v>
      </c>
      <c r="F98" s="198">
        <v>-20.271109569639194</v>
      </c>
      <c r="G98" s="198">
        <v>1197.2425644441309</v>
      </c>
      <c r="H98" s="198">
        <v>0</v>
      </c>
      <c r="I98" s="198">
        <v>1006.1754548744917</v>
      </c>
      <c r="J98" s="198">
        <v>1561.406603545712</v>
      </c>
      <c r="K98" s="25"/>
    </row>
    <row r="99" spans="1:11" x14ac:dyDescent="0.2">
      <c r="A99" s="53">
        <v>4</v>
      </c>
      <c r="B99" s="45" t="s">
        <v>149</v>
      </c>
      <c r="C99" s="198">
        <v>555.23114867122024</v>
      </c>
      <c r="D99" s="198">
        <v>-170.79599999999999</v>
      </c>
      <c r="E99" s="198">
        <v>1176.9714548744917</v>
      </c>
      <c r="F99" s="198">
        <v>-20.271109569639194</v>
      </c>
      <c r="G99" s="198">
        <v>1197.2425644441309</v>
      </c>
      <c r="H99" s="198">
        <v>0</v>
      </c>
      <c r="I99" s="198">
        <v>1006.1754548744917</v>
      </c>
      <c r="J99" s="198">
        <v>1561.406603545712</v>
      </c>
      <c r="K99" s="25"/>
    </row>
    <row r="100" spans="1:11" x14ac:dyDescent="0.2">
      <c r="A100" s="53">
        <v>4.2</v>
      </c>
      <c r="B100" s="37" t="s">
        <v>5</v>
      </c>
      <c r="C100" s="198">
        <v>99158.703844540942</v>
      </c>
      <c r="D100" s="198">
        <v>14778.786231582822</v>
      </c>
      <c r="E100" s="198">
        <v>-755.66717022417947</v>
      </c>
      <c r="F100" s="198">
        <v>-493.18485631770955</v>
      </c>
      <c r="G100" s="198">
        <v>0</v>
      </c>
      <c r="H100" s="198">
        <v>-262.48231390646396</v>
      </c>
      <c r="I100" s="198">
        <v>14023.119061358644</v>
      </c>
      <c r="J100" s="198">
        <v>113181.82290589958</v>
      </c>
    </row>
    <row r="101" spans="1:11" x14ac:dyDescent="0.2">
      <c r="A101" s="53" t="s">
        <v>72</v>
      </c>
      <c r="B101" s="44" t="s">
        <v>43</v>
      </c>
      <c r="C101" s="198">
        <v>835.99633244013557</v>
      </c>
      <c r="D101" s="198">
        <v>79.291000000000011</v>
      </c>
      <c r="E101" s="198">
        <v>-42.762930917746942</v>
      </c>
      <c r="F101" s="198">
        <v>-42.762930917746864</v>
      </c>
      <c r="G101" s="198">
        <v>0</v>
      </c>
      <c r="H101" s="198">
        <v>0</v>
      </c>
      <c r="I101" s="198">
        <v>36.528069082253069</v>
      </c>
      <c r="J101" s="198">
        <v>872.52440152238864</v>
      </c>
    </row>
    <row r="102" spans="1:11" s="26" customFormat="1" x14ac:dyDescent="0.2">
      <c r="A102" s="53" t="s">
        <v>75</v>
      </c>
      <c r="B102" s="45" t="s">
        <v>39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0</v>
      </c>
    </row>
    <row r="103" spans="1:11" s="26" customFormat="1" x14ac:dyDescent="0.2">
      <c r="A103" s="53" t="s">
        <v>76</v>
      </c>
      <c r="B103" s="45" t="s">
        <v>9</v>
      </c>
      <c r="C103" s="198">
        <v>835.99633244013557</v>
      </c>
      <c r="D103" s="198">
        <v>79.291000000000011</v>
      </c>
      <c r="E103" s="198">
        <v>-42.762930917746942</v>
      </c>
      <c r="F103" s="198">
        <v>-42.762930917746864</v>
      </c>
      <c r="G103" s="198">
        <v>0</v>
      </c>
      <c r="H103" s="198">
        <v>0</v>
      </c>
      <c r="I103" s="198">
        <v>36.528069082253069</v>
      </c>
      <c r="J103" s="198">
        <v>872.52440152238864</v>
      </c>
      <c r="K103" s="28"/>
    </row>
    <row r="104" spans="1:11" s="26" customFormat="1" x14ac:dyDescent="0.2">
      <c r="A104" s="53" t="s">
        <v>77</v>
      </c>
      <c r="B104" s="47" t="s">
        <v>25</v>
      </c>
      <c r="C104" s="198">
        <v>749.60704512662312</v>
      </c>
      <c r="D104" s="198">
        <v>84.897000000000006</v>
      </c>
      <c r="E104" s="198">
        <v>-40.811417047735702</v>
      </c>
      <c r="F104" s="198">
        <v>-40.811417047735702</v>
      </c>
      <c r="G104" s="198">
        <v>0</v>
      </c>
      <c r="H104" s="198">
        <v>0</v>
      </c>
      <c r="I104" s="198">
        <v>44.085582952264303</v>
      </c>
      <c r="J104" s="198">
        <v>793.69262807888742</v>
      </c>
      <c r="K104" s="28"/>
    </row>
    <row r="105" spans="1:11" s="30" customFormat="1" x14ac:dyDescent="0.2">
      <c r="A105" s="53" t="s">
        <v>78</v>
      </c>
      <c r="B105" s="47" t="s">
        <v>24</v>
      </c>
      <c r="C105" s="198">
        <v>86.389287313512398</v>
      </c>
      <c r="D105" s="198">
        <v>-5.6059999999999999</v>
      </c>
      <c r="E105" s="198">
        <v>-1.9515138700111643</v>
      </c>
      <c r="F105" s="198">
        <v>-1.9515138700111643</v>
      </c>
      <c r="G105" s="198">
        <v>0</v>
      </c>
      <c r="H105" s="198">
        <v>0</v>
      </c>
      <c r="I105" s="198">
        <v>-7.5575138700111637</v>
      </c>
      <c r="J105" s="198">
        <v>78.831773443501234</v>
      </c>
      <c r="K105" s="29"/>
    </row>
    <row r="106" spans="1:11" ht="24" x14ac:dyDescent="0.2">
      <c r="A106" s="53">
        <v>4.3</v>
      </c>
      <c r="B106" s="49" t="s">
        <v>37</v>
      </c>
      <c r="C106" s="198">
        <v>92.688506180122673</v>
      </c>
      <c r="D106" s="198">
        <v>3.5520000000000032</v>
      </c>
      <c r="E106" s="198">
        <v>-1.284051804996178</v>
      </c>
      <c r="F106" s="198">
        <v>-1.284051804996178</v>
      </c>
      <c r="G106" s="198">
        <v>0</v>
      </c>
      <c r="H106" s="198">
        <v>0</v>
      </c>
      <c r="I106" s="198">
        <v>2.2679481950038252</v>
      </c>
      <c r="J106" s="198">
        <v>94.956454375126498</v>
      </c>
    </row>
    <row r="107" spans="1:11" x14ac:dyDescent="0.2">
      <c r="A107" s="53" t="s">
        <v>100</v>
      </c>
      <c r="B107" s="44" t="s">
        <v>45</v>
      </c>
      <c r="C107" s="198">
        <v>87138.894358639023</v>
      </c>
      <c r="D107" s="198">
        <v>13557.898231582823</v>
      </c>
      <c r="E107" s="198">
        <v>-572.37797650945686</v>
      </c>
      <c r="F107" s="198">
        <v>-309.89566260298693</v>
      </c>
      <c r="G107" s="198">
        <v>0</v>
      </c>
      <c r="H107" s="198">
        <v>-262.48231390646396</v>
      </c>
      <c r="I107" s="198">
        <v>12985.520255073367</v>
      </c>
      <c r="J107" s="198">
        <v>100124.41461371239</v>
      </c>
    </row>
    <row r="108" spans="1:11" x14ac:dyDescent="0.2">
      <c r="A108" s="53" t="s">
        <v>101</v>
      </c>
      <c r="B108" s="45" t="s">
        <v>39</v>
      </c>
      <c r="C108" s="198">
        <v>1917.6622006780719</v>
      </c>
      <c r="D108" s="198">
        <v>-792.95900000000006</v>
      </c>
      <c r="E108" s="198">
        <v>15.670067430758479</v>
      </c>
      <c r="F108" s="198">
        <v>15.670067430758479</v>
      </c>
      <c r="G108" s="198">
        <v>0</v>
      </c>
      <c r="H108" s="198">
        <v>0</v>
      </c>
      <c r="I108" s="198">
        <v>-777.28893256924152</v>
      </c>
      <c r="J108" s="198">
        <v>1140.3732681088304</v>
      </c>
    </row>
    <row r="109" spans="1:11" x14ac:dyDescent="0.2">
      <c r="A109" s="53" t="s">
        <v>102</v>
      </c>
      <c r="B109" s="47" t="s">
        <v>57</v>
      </c>
      <c r="C109" s="198">
        <v>1917.6622006780719</v>
      </c>
      <c r="D109" s="198">
        <v>-792.95900000000006</v>
      </c>
      <c r="E109" s="198">
        <v>15.670067430758479</v>
      </c>
      <c r="F109" s="198">
        <v>15.670067430758479</v>
      </c>
      <c r="G109" s="198">
        <v>0</v>
      </c>
      <c r="H109" s="198">
        <v>0</v>
      </c>
      <c r="I109" s="198">
        <v>-777.28893256924152</v>
      </c>
      <c r="J109" s="198">
        <v>1140.3732681088304</v>
      </c>
    </row>
    <row r="110" spans="1:11" x14ac:dyDescent="0.2">
      <c r="A110" s="53" t="s">
        <v>103</v>
      </c>
      <c r="B110" s="47" t="s">
        <v>58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  <c r="H110" s="198">
        <v>0</v>
      </c>
      <c r="I110" s="198">
        <v>0</v>
      </c>
      <c r="J110" s="198">
        <v>0</v>
      </c>
    </row>
    <row r="111" spans="1:11" x14ac:dyDescent="0.2">
      <c r="A111" s="53" t="s">
        <v>80</v>
      </c>
      <c r="B111" s="47" t="s">
        <v>59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  <c r="H111" s="198">
        <v>0</v>
      </c>
      <c r="I111" s="198">
        <v>0</v>
      </c>
      <c r="J111" s="198">
        <v>0</v>
      </c>
    </row>
    <row r="112" spans="1:11" x14ac:dyDescent="0.2">
      <c r="A112" s="53" t="s">
        <v>81</v>
      </c>
      <c r="B112" s="45" t="s">
        <v>9</v>
      </c>
      <c r="C112" s="198">
        <v>450.84409316739283</v>
      </c>
      <c r="D112" s="198">
        <v>-91.265000000000001</v>
      </c>
      <c r="E112" s="198">
        <v>-5.7319282789497183</v>
      </c>
      <c r="F112" s="198">
        <v>-6.6687328372496228</v>
      </c>
      <c r="G112" s="198">
        <v>0</v>
      </c>
      <c r="H112" s="198">
        <v>0.93680455829988796</v>
      </c>
      <c r="I112" s="198">
        <v>-96.996928278949724</v>
      </c>
      <c r="J112" s="198">
        <v>353.8471648884431</v>
      </c>
    </row>
    <row r="113" spans="1:11" x14ac:dyDescent="0.2">
      <c r="A113" s="53" t="s">
        <v>82</v>
      </c>
      <c r="B113" s="47" t="s">
        <v>25</v>
      </c>
      <c r="C113" s="198">
        <v>0.89988840951575411</v>
      </c>
      <c r="D113" s="198">
        <v>0.91900000000000004</v>
      </c>
      <c r="E113" s="198">
        <v>-2.7257194890725978E-2</v>
      </c>
      <c r="F113" s="198">
        <v>-2.7257194890725978E-2</v>
      </c>
      <c r="G113" s="198">
        <v>0</v>
      </c>
      <c r="H113" s="198">
        <v>0</v>
      </c>
      <c r="I113" s="198">
        <v>0.89174280510927406</v>
      </c>
      <c r="J113" s="198">
        <v>1.7916312146250282</v>
      </c>
    </row>
    <row r="114" spans="1:11" x14ac:dyDescent="0.2">
      <c r="A114" s="53" t="s">
        <v>104</v>
      </c>
      <c r="B114" s="51" t="s">
        <v>24</v>
      </c>
      <c r="C114" s="198">
        <v>449.94420475787706</v>
      </c>
      <c r="D114" s="198">
        <v>-92.183999999999997</v>
      </c>
      <c r="E114" s="198">
        <v>-5.7046710840590098</v>
      </c>
      <c r="F114" s="198">
        <v>-6.6414756423588983</v>
      </c>
      <c r="G114" s="198">
        <v>0</v>
      </c>
      <c r="H114" s="198">
        <v>0.93680455829988796</v>
      </c>
      <c r="I114" s="198">
        <v>-97.888671084059013</v>
      </c>
      <c r="J114" s="198">
        <v>352.05553367381805</v>
      </c>
    </row>
    <row r="115" spans="1:11" x14ac:dyDescent="0.2">
      <c r="A115" s="53" t="s">
        <v>105</v>
      </c>
      <c r="B115" s="45" t="s">
        <v>15</v>
      </c>
      <c r="C115" s="198">
        <v>61065.527581329559</v>
      </c>
      <c r="D115" s="198">
        <v>14634.010231582824</v>
      </c>
      <c r="E115" s="198">
        <v>-200.19842861369852</v>
      </c>
      <c r="F115" s="198">
        <v>-196.51618792835382</v>
      </c>
      <c r="G115" s="198">
        <v>0</v>
      </c>
      <c r="H115" s="198">
        <v>-3.6822406853385137</v>
      </c>
      <c r="I115" s="198">
        <v>14433.811802969125</v>
      </c>
      <c r="J115" s="198">
        <v>75499.339384298684</v>
      </c>
    </row>
    <row r="116" spans="1:11" x14ac:dyDescent="0.2">
      <c r="A116" s="53" t="s">
        <v>106</v>
      </c>
      <c r="B116" s="47" t="s">
        <v>57</v>
      </c>
      <c r="C116" s="198">
        <v>9000.6838719765728</v>
      </c>
      <c r="D116" s="198">
        <v>1785.2277235800377</v>
      </c>
      <c r="E116" s="198">
        <v>36.436756385872116</v>
      </c>
      <c r="F116" s="198">
        <v>36.436756385872116</v>
      </c>
      <c r="G116" s="198">
        <v>0</v>
      </c>
      <c r="H116" s="198">
        <v>0</v>
      </c>
      <c r="I116" s="198">
        <v>1821.6644799659098</v>
      </c>
      <c r="J116" s="198">
        <v>10822.348351942483</v>
      </c>
    </row>
    <row r="117" spans="1:11" x14ac:dyDescent="0.2">
      <c r="A117" s="53" t="s">
        <v>107</v>
      </c>
      <c r="B117" s="47" t="s">
        <v>58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0</v>
      </c>
      <c r="J117" s="198">
        <v>0</v>
      </c>
    </row>
    <row r="118" spans="1:11" x14ac:dyDescent="0.2">
      <c r="A118" s="53" t="s">
        <v>108</v>
      </c>
      <c r="B118" s="47" t="s">
        <v>59</v>
      </c>
      <c r="C118" s="198">
        <v>52064.843709352986</v>
      </c>
      <c r="D118" s="198">
        <v>12848.782508002785</v>
      </c>
      <c r="E118" s="198">
        <v>-236.63518499956444</v>
      </c>
      <c r="F118" s="198">
        <v>-232.95294431422593</v>
      </c>
      <c r="G118" s="198">
        <v>0</v>
      </c>
      <c r="H118" s="198">
        <v>-3.6822406853385137</v>
      </c>
      <c r="I118" s="198">
        <v>12612.147323003221</v>
      </c>
      <c r="J118" s="198">
        <v>64676.991032356207</v>
      </c>
    </row>
    <row r="119" spans="1:11" x14ac:dyDescent="0.2">
      <c r="A119" s="53" t="s">
        <v>109</v>
      </c>
      <c r="B119" s="45" t="s">
        <v>17</v>
      </c>
      <c r="C119" s="198">
        <v>23704.860483463995</v>
      </c>
      <c r="D119" s="198">
        <v>-191.88799999999998</v>
      </c>
      <c r="E119" s="198">
        <v>-382.11768704756741</v>
      </c>
      <c r="F119" s="198">
        <v>-122.38080926814212</v>
      </c>
      <c r="G119" s="198">
        <v>0</v>
      </c>
      <c r="H119" s="198">
        <v>-259.7368777794253</v>
      </c>
      <c r="I119" s="198">
        <v>-574.00568704756733</v>
      </c>
      <c r="J119" s="198">
        <v>23130.854796416428</v>
      </c>
    </row>
    <row r="120" spans="1:11" x14ac:dyDescent="0.2">
      <c r="A120" s="53" t="s">
        <v>110</v>
      </c>
      <c r="B120" s="47" t="s">
        <v>25</v>
      </c>
      <c r="C120" s="198">
        <v>641.62043598473269</v>
      </c>
      <c r="D120" s="198">
        <v>-24.27099999999999</v>
      </c>
      <c r="E120" s="198">
        <v>-55.673050199786381</v>
      </c>
      <c r="F120" s="198">
        <v>-13.343366590179208</v>
      </c>
      <c r="G120" s="198">
        <v>0</v>
      </c>
      <c r="H120" s="198">
        <v>-42.329683609607173</v>
      </c>
      <c r="I120" s="198">
        <v>-79.944050199786375</v>
      </c>
      <c r="J120" s="198">
        <v>561.67638578494632</v>
      </c>
      <c r="K120" s="25"/>
    </row>
    <row r="121" spans="1:11" x14ac:dyDescent="0.2">
      <c r="A121" s="53">
        <v>4.5</v>
      </c>
      <c r="B121" s="47" t="s">
        <v>24</v>
      </c>
      <c r="C121" s="198">
        <v>23063.240047479263</v>
      </c>
      <c r="D121" s="198">
        <v>-167.61699999999999</v>
      </c>
      <c r="E121" s="198">
        <v>-326.44463684778225</v>
      </c>
      <c r="F121" s="198">
        <v>-109.03744267796412</v>
      </c>
      <c r="G121" s="198">
        <v>0</v>
      </c>
      <c r="H121" s="198">
        <v>-217.40719416981813</v>
      </c>
      <c r="I121" s="198">
        <v>-494.06163684778221</v>
      </c>
      <c r="J121" s="198">
        <v>22569.178410631481</v>
      </c>
      <c r="K121" s="25"/>
    </row>
    <row r="122" spans="1:11" x14ac:dyDescent="0.2">
      <c r="A122" s="38" t="s">
        <v>83</v>
      </c>
      <c r="B122" s="44" t="s">
        <v>46</v>
      </c>
      <c r="C122" s="198">
        <v>7239.602254554241</v>
      </c>
      <c r="D122" s="198">
        <v>942.346</v>
      </c>
      <c r="E122" s="198">
        <v>-156.33622864142805</v>
      </c>
      <c r="F122" s="198">
        <v>-156.33622864142802</v>
      </c>
      <c r="G122" s="198">
        <v>0</v>
      </c>
      <c r="H122" s="198">
        <v>0</v>
      </c>
      <c r="I122" s="198">
        <v>786.00977135857192</v>
      </c>
      <c r="J122" s="198">
        <v>8025.6120259128129</v>
      </c>
    </row>
    <row r="123" spans="1:11" x14ac:dyDescent="0.2">
      <c r="A123" s="38" t="s">
        <v>84</v>
      </c>
      <c r="B123" s="45" t="s">
        <v>17</v>
      </c>
      <c r="C123" s="198">
        <v>7239.602254554241</v>
      </c>
      <c r="D123" s="198">
        <v>942.346</v>
      </c>
      <c r="E123" s="198">
        <v>-156.33622864142805</v>
      </c>
      <c r="F123" s="198">
        <v>-156.33622864142802</v>
      </c>
      <c r="G123" s="198">
        <v>0</v>
      </c>
      <c r="H123" s="198">
        <v>0</v>
      </c>
      <c r="I123" s="198">
        <v>786.00977135857192</v>
      </c>
      <c r="J123" s="198">
        <v>8025.6120259128129</v>
      </c>
    </row>
    <row r="124" spans="1:11" x14ac:dyDescent="0.2">
      <c r="A124" s="38" t="s">
        <v>85</v>
      </c>
      <c r="B124" s="47" t="s">
        <v>47</v>
      </c>
      <c r="C124" s="198">
        <v>7151.4131904216974</v>
      </c>
      <c r="D124" s="198">
        <v>923.86699999999996</v>
      </c>
      <c r="E124" s="198">
        <v>-154.47859056444827</v>
      </c>
      <c r="F124" s="198">
        <v>-154.47859056444827</v>
      </c>
      <c r="G124" s="198">
        <v>0</v>
      </c>
      <c r="H124" s="198">
        <v>0</v>
      </c>
      <c r="I124" s="198">
        <v>769.38840943555169</v>
      </c>
      <c r="J124" s="198">
        <v>7920.8015998572491</v>
      </c>
    </row>
    <row r="125" spans="1:11" x14ac:dyDescent="0.2">
      <c r="A125" s="38">
        <v>4.7</v>
      </c>
      <c r="B125" s="47" t="s">
        <v>24</v>
      </c>
      <c r="C125" s="198">
        <v>88.189064132543905</v>
      </c>
      <c r="D125" s="198">
        <v>18.478999999999999</v>
      </c>
      <c r="E125" s="198">
        <v>-1.8576380769797529</v>
      </c>
      <c r="F125" s="198">
        <v>-1.8576380769797529</v>
      </c>
      <c r="G125" s="198">
        <v>0</v>
      </c>
      <c r="H125" s="198">
        <v>0</v>
      </c>
      <c r="I125" s="198">
        <v>16.621361923020245</v>
      </c>
      <c r="J125" s="198">
        <v>104.81042605556415</v>
      </c>
    </row>
    <row r="126" spans="1:11" x14ac:dyDescent="0.2">
      <c r="A126" s="38"/>
      <c r="B126" s="44" t="s">
        <v>185</v>
      </c>
      <c r="C126" s="198">
        <v>35.09564797111441</v>
      </c>
      <c r="D126" s="198">
        <v>199.25099999999998</v>
      </c>
      <c r="E126" s="198">
        <v>-8.601114928360845</v>
      </c>
      <c r="F126" s="198">
        <v>-8.601114928360845</v>
      </c>
      <c r="G126" s="198">
        <v>0</v>
      </c>
      <c r="H126" s="198">
        <v>0</v>
      </c>
      <c r="I126" s="198">
        <v>190.64988507163915</v>
      </c>
      <c r="J126" s="198">
        <v>225.74553304275355</v>
      </c>
    </row>
    <row r="127" spans="1:11" x14ac:dyDescent="0.2">
      <c r="A127" s="38"/>
      <c r="B127" s="45" t="s">
        <v>39</v>
      </c>
      <c r="C127" s="198">
        <v>0</v>
      </c>
      <c r="D127" s="198">
        <v>1.8290000000000002</v>
      </c>
      <c r="E127" s="198">
        <v>-3.7368785374971902E-2</v>
      </c>
      <c r="F127" s="198">
        <v>-3.7368785374971902E-2</v>
      </c>
      <c r="G127" s="198">
        <v>0</v>
      </c>
      <c r="H127" s="198">
        <v>0</v>
      </c>
      <c r="I127" s="198">
        <v>1.7916312146250282</v>
      </c>
      <c r="J127" s="198">
        <v>1.7916312146250282</v>
      </c>
    </row>
    <row r="128" spans="1:11" x14ac:dyDescent="0.2">
      <c r="A128" s="38"/>
      <c r="B128" s="50" t="s">
        <v>186</v>
      </c>
      <c r="C128" s="198">
        <v>0</v>
      </c>
      <c r="D128" s="198">
        <v>1.8290000000000002</v>
      </c>
      <c r="E128" s="198">
        <v>-3.7368785374971902E-2</v>
      </c>
      <c r="F128" s="198">
        <v>-3.7368785374971902E-2</v>
      </c>
      <c r="G128" s="198">
        <v>0</v>
      </c>
      <c r="H128" s="198">
        <v>0</v>
      </c>
      <c r="I128" s="198">
        <v>1.7916312146250282</v>
      </c>
      <c r="J128" s="198">
        <v>1.7916312146250282</v>
      </c>
    </row>
    <row r="129" spans="1:11" x14ac:dyDescent="0.2">
      <c r="A129" s="38"/>
      <c r="B129" s="47" t="s">
        <v>187</v>
      </c>
      <c r="C129" s="198">
        <v>0</v>
      </c>
      <c r="D129" s="198">
        <v>0</v>
      </c>
      <c r="E129" s="198">
        <v>0</v>
      </c>
      <c r="F129" s="198">
        <v>0</v>
      </c>
      <c r="G129" s="198">
        <v>0</v>
      </c>
      <c r="H129" s="198">
        <v>0</v>
      </c>
      <c r="I129" s="198">
        <v>0</v>
      </c>
      <c r="J129" s="198">
        <v>0</v>
      </c>
    </row>
    <row r="130" spans="1:11" x14ac:dyDescent="0.2">
      <c r="A130" s="38"/>
      <c r="B130" s="45" t="s">
        <v>9</v>
      </c>
      <c r="C130" s="198">
        <v>35.09564797111441</v>
      </c>
      <c r="D130" s="198">
        <v>13.927999999999997</v>
      </c>
      <c r="E130" s="198">
        <v>-1.5454207835511586</v>
      </c>
      <c r="F130" s="198">
        <v>-1.5454207835511586</v>
      </c>
      <c r="G130" s="198">
        <v>0</v>
      </c>
      <c r="H130" s="198">
        <v>0</v>
      </c>
      <c r="I130" s="198">
        <v>12.382579216448839</v>
      </c>
      <c r="J130" s="198">
        <v>47.478227187563249</v>
      </c>
    </row>
    <row r="131" spans="1:11" x14ac:dyDescent="0.2">
      <c r="A131" s="38"/>
      <c r="B131" s="50" t="s">
        <v>186</v>
      </c>
      <c r="C131" s="198">
        <v>35.09564797111441</v>
      </c>
      <c r="D131" s="198">
        <v>13.927999999999997</v>
      </c>
      <c r="E131" s="198">
        <v>-1.5454207835511586</v>
      </c>
      <c r="F131" s="198">
        <v>-1.5454207835511586</v>
      </c>
      <c r="G131" s="198">
        <v>0</v>
      </c>
      <c r="H131" s="198">
        <v>0</v>
      </c>
      <c r="I131" s="198">
        <v>12.382579216448839</v>
      </c>
      <c r="J131" s="198">
        <v>47.478227187563249</v>
      </c>
    </row>
    <row r="132" spans="1:11" x14ac:dyDescent="0.2">
      <c r="A132" s="38"/>
      <c r="B132" s="47" t="s">
        <v>187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  <c r="H132" s="198">
        <v>0</v>
      </c>
      <c r="I132" s="198">
        <v>0</v>
      </c>
      <c r="J132" s="198">
        <v>0</v>
      </c>
    </row>
    <row r="133" spans="1:11" x14ac:dyDescent="0.2">
      <c r="A133" s="38"/>
      <c r="B133" s="45" t="s">
        <v>17</v>
      </c>
      <c r="C133" s="198">
        <v>0</v>
      </c>
      <c r="D133" s="198">
        <v>183.494</v>
      </c>
      <c r="E133" s="198">
        <v>-7.0183253594347264</v>
      </c>
      <c r="F133" s="198">
        <v>-7.0183253594347264</v>
      </c>
      <c r="G133" s="198">
        <v>0</v>
      </c>
      <c r="H133" s="198">
        <v>0</v>
      </c>
      <c r="I133" s="198">
        <v>176.47567464056527</v>
      </c>
      <c r="J133" s="198">
        <v>176.47567464056527</v>
      </c>
    </row>
    <row r="134" spans="1:11" x14ac:dyDescent="0.2">
      <c r="A134" s="38"/>
      <c r="B134" s="50" t="s">
        <v>186</v>
      </c>
      <c r="C134" s="198">
        <v>0</v>
      </c>
      <c r="D134" s="198">
        <v>183.494</v>
      </c>
      <c r="E134" s="198">
        <v>-7.0183253594347264</v>
      </c>
      <c r="F134" s="198">
        <v>-7.0183253594347264</v>
      </c>
      <c r="G134" s="198">
        <v>0</v>
      </c>
      <c r="H134" s="198">
        <v>0</v>
      </c>
      <c r="I134" s="198">
        <v>176.47567464056527</v>
      </c>
      <c r="J134" s="198">
        <v>176.47567464056527</v>
      </c>
    </row>
    <row r="135" spans="1:11" x14ac:dyDescent="0.2">
      <c r="A135" s="38"/>
      <c r="B135" s="47" t="s">
        <v>187</v>
      </c>
      <c r="C135" s="198">
        <v>0</v>
      </c>
      <c r="D135" s="198">
        <v>0</v>
      </c>
      <c r="E135" s="198">
        <v>0</v>
      </c>
      <c r="F135" s="198">
        <v>0</v>
      </c>
      <c r="G135" s="198">
        <v>0</v>
      </c>
      <c r="H135" s="198">
        <v>0</v>
      </c>
      <c r="I135" s="198">
        <v>0</v>
      </c>
      <c r="J135" s="198">
        <v>0</v>
      </c>
    </row>
    <row r="136" spans="1:11" s="33" customFormat="1" x14ac:dyDescent="0.2">
      <c r="A136" s="38"/>
      <c r="B136" s="72" t="s">
        <v>51</v>
      </c>
      <c r="C136" s="199">
        <v>3909.115250936436</v>
      </c>
      <c r="D136" s="199">
        <v>0</v>
      </c>
      <c r="E136" s="199">
        <v>24.41108077281342</v>
      </c>
      <c r="F136" s="199">
        <v>24.41108077281342</v>
      </c>
      <c r="G136" s="199">
        <v>0</v>
      </c>
      <c r="H136" s="199">
        <v>0</v>
      </c>
      <c r="I136" s="199">
        <v>24.41108077281342</v>
      </c>
      <c r="J136" s="199">
        <v>3933.5263317092495</v>
      </c>
    </row>
    <row r="137" spans="1:11" s="33" customFormat="1" ht="18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K137" s="120"/>
    </row>
    <row r="138" spans="1:11" s="33" customFormat="1" ht="16.149999999999999" customHeight="1" x14ac:dyDescent="0.2">
      <c r="A138" s="38"/>
      <c r="B138" s="223" t="s">
        <v>223</v>
      </c>
      <c r="C138" s="223"/>
      <c r="D138" s="223"/>
      <c r="E138" s="223"/>
      <c r="F138" s="223"/>
      <c r="G138" s="223"/>
      <c r="H138" s="223"/>
      <c r="I138" s="223"/>
      <c r="J138" s="223"/>
    </row>
    <row r="139" spans="1:11" ht="27" customHeight="1" x14ac:dyDescent="0.2">
      <c r="B139" s="223" t="s">
        <v>224</v>
      </c>
      <c r="C139" s="223"/>
      <c r="D139" s="223"/>
      <c r="E139" s="223"/>
      <c r="F139" s="223"/>
      <c r="G139" s="223"/>
      <c r="H139" s="223"/>
      <c r="I139" s="223"/>
      <c r="J139" s="223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97"/>
  <sheetViews>
    <sheetView topLeftCell="B1" zoomScaleNormal="100" zoomScaleSheetLayoutView="100" workbookViewId="0">
      <pane xSplit="1" ySplit="5" topLeftCell="DG6" activePane="bottomRight" state="frozen"/>
      <selection activeCell="K283" sqref="K283"/>
      <selection pane="topRight" activeCell="K283" sqref="K283"/>
      <selection pane="bottomLeft" activeCell="K283" sqref="K283"/>
      <selection pane="bottomRight" activeCell="B2" sqref="B2"/>
    </sheetView>
  </sheetViews>
  <sheetFormatPr defaultColWidth="9.140625" defaultRowHeight="12" x14ac:dyDescent="0.2"/>
  <cols>
    <col min="1" max="1" width="0" style="23" hidden="1" customWidth="1"/>
    <col min="2" max="2" width="45.7109375" style="23" customWidth="1"/>
    <col min="3" max="77" width="10.5703125" style="23" customWidth="1"/>
    <col min="78" max="79" width="11" style="23" bestFit="1" customWidth="1"/>
    <col min="80" max="80" width="10.140625" style="23" bestFit="1" customWidth="1"/>
    <col min="81" max="82" width="11" style="23" bestFit="1" customWidth="1"/>
    <col min="83" max="83" width="10.7109375" style="23" bestFit="1" customWidth="1"/>
    <col min="84" max="85" width="11" style="23" bestFit="1" customWidth="1"/>
    <col min="86" max="86" width="10.7109375" style="23" bestFit="1" customWidth="1"/>
    <col min="87" max="88" width="11" style="23" bestFit="1" customWidth="1"/>
    <col min="89" max="89" width="10.7109375" style="23" bestFit="1" customWidth="1"/>
    <col min="90" max="91" width="11" style="23" bestFit="1" customWidth="1"/>
    <col min="92" max="92" width="10.140625" style="23" bestFit="1" customWidth="1"/>
    <col min="93" max="94" width="11" style="23" bestFit="1" customWidth="1"/>
    <col min="95" max="95" width="10.7109375" style="23" bestFit="1" customWidth="1"/>
    <col min="96" max="97" width="11" style="23" bestFit="1" customWidth="1"/>
    <col min="98" max="98" width="10.7109375" style="23" bestFit="1" customWidth="1"/>
    <col min="99" max="100" width="11" style="23" bestFit="1" customWidth="1"/>
    <col min="101" max="101" width="10.7109375" style="23" bestFit="1" customWidth="1"/>
    <col min="102" max="103" width="11" style="23" bestFit="1" customWidth="1"/>
    <col min="104" max="104" width="10.140625" style="23" bestFit="1" customWidth="1"/>
    <col min="105" max="106" width="11" style="23" bestFit="1" customWidth="1"/>
    <col min="107" max="107" width="10.7109375" style="23" bestFit="1" customWidth="1"/>
    <col min="108" max="109" width="11" style="23" bestFit="1" customWidth="1"/>
    <col min="110" max="110" width="10.7109375" style="23" bestFit="1" customWidth="1"/>
    <col min="111" max="112" width="11" style="23" bestFit="1" customWidth="1"/>
    <col min="113" max="113" width="10.7109375" style="23" bestFit="1" customWidth="1"/>
    <col min="114" max="115" width="11" style="23" bestFit="1" customWidth="1"/>
    <col min="116" max="116" width="10.140625" style="23" bestFit="1" customWidth="1"/>
    <col min="117" max="118" width="11" style="23" bestFit="1" customWidth="1"/>
    <col min="119" max="119" width="10.7109375" style="23" bestFit="1" customWidth="1"/>
    <col min="120" max="121" width="11" style="23" bestFit="1" customWidth="1"/>
    <col min="122" max="122" width="10.7109375" style="23" bestFit="1" customWidth="1"/>
    <col min="123" max="123" width="3.28515625" style="23" customWidth="1"/>
    <col min="124" max="16384" width="9.140625" style="23"/>
  </cols>
  <sheetData>
    <row r="1" spans="1:123" ht="12.75" x14ac:dyDescent="0.2">
      <c r="B1" s="124" t="s">
        <v>142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L1" s="156"/>
      <c r="CX1" s="156"/>
      <c r="DJ1" s="156"/>
    </row>
    <row r="2" spans="1:123" ht="28.15" customHeight="1" x14ac:dyDescent="0.2">
      <c r="B2" s="148" t="s">
        <v>164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</row>
    <row r="3" spans="1:123" ht="12.75" customHeight="1" x14ac:dyDescent="0.2">
      <c r="B3" s="129" t="s">
        <v>162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212"/>
      <c r="AN3" s="212"/>
      <c r="AO3" s="212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9"/>
    </row>
    <row r="4" spans="1:123" x14ac:dyDescent="0.2">
      <c r="B4" s="233"/>
      <c r="C4" s="228">
        <v>42004</v>
      </c>
      <c r="D4" s="229"/>
      <c r="E4" s="230"/>
      <c r="F4" s="228">
        <v>42094</v>
      </c>
      <c r="G4" s="229"/>
      <c r="H4" s="230"/>
      <c r="I4" s="228">
        <v>42185</v>
      </c>
      <c r="J4" s="229"/>
      <c r="K4" s="230"/>
      <c r="L4" s="228">
        <v>42277</v>
      </c>
      <c r="M4" s="229"/>
      <c r="N4" s="230"/>
      <c r="O4" s="228">
        <v>42369</v>
      </c>
      <c r="P4" s="229"/>
      <c r="Q4" s="230"/>
      <c r="R4" s="228">
        <v>42460</v>
      </c>
      <c r="S4" s="229"/>
      <c r="T4" s="230"/>
      <c r="U4" s="228">
        <v>42551</v>
      </c>
      <c r="V4" s="229"/>
      <c r="W4" s="230"/>
      <c r="X4" s="228">
        <v>42643</v>
      </c>
      <c r="Y4" s="229"/>
      <c r="Z4" s="230"/>
      <c r="AA4" s="228">
        <v>42735</v>
      </c>
      <c r="AB4" s="229"/>
      <c r="AC4" s="230"/>
      <c r="AD4" s="228">
        <v>42825</v>
      </c>
      <c r="AE4" s="229"/>
      <c r="AF4" s="230"/>
      <c r="AG4" s="228">
        <v>42916</v>
      </c>
      <c r="AH4" s="229"/>
      <c r="AI4" s="230"/>
      <c r="AJ4" s="228">
        <v>43008</v>
      </c>
      <c r="AK4" s="229"/>
      <c r="AL4" s="230"/>
      <c r="AM4" s="228">
        <v>43100</v>
      </c>
      <c r="AN4" s="229"/>
      <c r="AO4" s="230"/>
      <c r="AP4" s="228">
        <v>43190</v>
      </c>
      <c r="AQ4" s="229"/>
      <c r="AR4" s="230"/>
      <c r="AS4" s="228">
        <v>43281</v>
      </c>
      <c r="AT4" s="229"/>
      <c r="AU4" s="230"/>
      <c r="AV4" s="228">
        <v>43373</v>
      </c>
      <c r="AW4" s="229"/>
      <c r="AX4" s="230"/>
      <c r="AY4" s="228">
        <v>43465</v>
      </c>
      <c r="AZ4" s="229"/>
      <c r="BA4" s="230"/>
      <c r="BB4" s="228">
        <v>43555</v>
      </c>
      <c r="BC4" s="229"/>
      <c r="BD4" s="230"/>
      <c r="BE4" s="228">
        <v>43646</v>
      </c>
      <c r="BF4" s="229"/>
      <c r="BG4" s="230"/>
      <c r="BH4" s="228">
        <v>43738</v>
      </c>
      <c r="BI4" s="229"/>
      <c r="BJ4" s="230"/>
      <c r="BK4" s="228">
        <v>43830</v>
      </c>
      <c r="BL4" s="229"/>
      <c r="BM4" s="230"/>
      <c r="BN4" s="228">
        <v>43921</v>
      </c>
      <c r="BO4" s="229"/>
      <c r="BP4" s="230"/>
      <c r="BQ4" s="228">
        <v>44012</v>
      </c>
      <c r="BR4" s="229"/>
      <c r="BS4" s="230"/>
      <c r="BT4" s="228">
        <v>44104</v>
      </c>
      <c r="BU4" s="229"/>
      <c r="BV4" s="230"/>
      <c r="BW4" s="228">
        <v>44196</v>
      </c>
      <c r="BX4" s="229"/>
      <c r="BY4" s="230"/>
      <c r="BZ4" s="228">
        <v>44286</v>
      </c>
      <c r="CA4" s="229"/>
      <c r="CB4" s="230"/>
      <c r="CC4" s="228">
        <v>44377</v>
      </c>
      <c r="CD4" s="229"/>
      <c r="CE4" s="230"/>
      <c r="CF4" s="231">
        <v>44469</v>
      </c>
      <c r="CG4" s="232"/>
      <c r="CH4" s="232"/>
      <c r="CI4" s="231">
        <v>44561</v>
      </c>
      <c r="CJ4" s="232"/>
      <c r="CK4" s="232"/>
      <c r="CL4" s="231">
        <v>44651</v>
      </c>
      <c r="CM4" s="232"/>
      <c r="CN4" s="232"/>
      <c r="CO4" s="231">
        <v>44742</v>
      </c>
      <c r="CP4" s="232"/>
      <c r="CQ4" s="232"/>
      <c r="CR4" s="231">
        <v>44834</v>
      </c>
      <c r="CS4" s="232"/>
      <c r="CT4" s="232"/>
      <c r="CU4" s="231">
        <v>44926</v>
      </c>
      <c r="CV4" s="232"/>
      <c r="CW4" s="232"/>
      <c r="CX4" s="231">
        <v>45016</v>
      </c>
      <c r="CY4" s="232"/>
      <c r="CZ4" s="232"/>
      <c r="DA4" s="231">
        <v>45107</v>
      </c>
      <c r="DB4" s="232"/>
      <c r="DC4" s="232"/>
      <c r="DD4" s="231">
        <v>45199</v>
      </c>
      <c r="DE4" s="232"/>
      <c r="DF4" s="232"/>
      <c r="DG4" s="231">
        <v>45291</v>
      </c>
      <c r="DH4" s="232"/>
      <c r="DI4" s="232"/>
      <c r="DJ4" s="231">
        <v>45382</v>
      </c>
      <c r="DK4" s="232"/>
      <c r="DL4" s="232"/>
      <c r="DM4" s="231">
        <v>45473</v>
      </c>
      <c r="DN4" s="232"/>
      <c r="DO4" s="232"/>
      <c r="DP4" s="231">
        <v>45565</v>
      </c>
      <c r="DQ4" s="232"/>
      <c r="DR4" s="232"/>
    </row>
    <row r="5" spans="1:123" ht="36" x14ac:dyDescent="0.2">
      <c r="B5" s="234"/>
      <c r="C5" s="106" t="s">
        <v>12</v>
      </c>
      <c r="D5" s="106" t="s">
        <v>13</v>
      </c>
      <c r="E5" s="56" t="s">
        <v>147</v>
      </c>
      <c r="F5" s="106" t="s">
        <v>12</v>
      </c>
      <c r="G5" s="106" t="s">
        <v>13</v>
      </c>
      <c r="H5" s="56" t="s">
        <v>147</v>
      </c>
      <c r="I5" s="106" t="s">
        <v>12</v>
      </c>
      <c r="J5" s="106" t="s">
        <v>13</v>
      </c>
      <c r="K5" s="56" t="s">
        <v>147</v>
      </c>
      <c r="L5" s="106" t="s">
        <v>12</v>
      </c>
      <c r="M5" s="106" t="s">
        <v>13</v>
      </c>
      <c r="N5" s="56" t="s">
        <v>147</v>
      </c>
      <c r="O5" s="106" t="s">
        <v>12</v>
      </c>
      <c r="P5" s="106" t="s">
        <v>13</v>
      </c>
      <c r="Q5" s="56" t="s">
        <v>147</v>
      </c>
      <c r="R5" s="106" t="s">
        <v>12</v>
      </c>
      <c r="S5" s="106" t="s">
        <v>13</v>
      </c>
      <c r="T5" s="56" t="s">
        <v>147</v>
      </c>
      <c r="U5" s="106" t="s">
        <v>12</v>
      </c>
      <c r="V5" s="106" t="s">
        <v>13</v>
      </c>
      <c r="W5" s="56" t="s">
        <v>147</v>
      </c>
      <c r="X5" s="106" t="s">
        <v>12</v>
      </c>
      <c r="Y5" s="106" t="s">
        <v>13</v>
      </c>
      <c r="Z5" s="56" t="s">
        <v>147</v>
      </c>
      <c r="AA5" s="106" t="s">
        <v>12</v>
      </c>
      <c r="AB5" s="106" t="s">
        <v>13</v>
      </c>
      <c r="AC5" s="56" t="s">
        <v>147</v>
      </c>
      <c r="AD5" s="106" t="s">
        <v>12</v>
      </c>
      <c r="AE5" s="106" t="s">
        <v>13</v>
      </c>
      <c r="AF5" s="56" t="s">
        <v>147</v>
      </c>
      <c r="AG5" s="106" t="s">
        <v>12</v>
      </c>
      <c r="AH5" s="106" t="s">
        <v>13</v>
      </c>
      <c r="AI5" s="56" t="s">
        <v>147</v>
      </c>
      <c r="AJ5" s="106" t="s">
        <v>12</v>
      </c>
      <c r="AK5" s="106" t="s">
        <v>13</v>
      </c>
      <c r="AL5" s="56" t="s">
        <v>147</v>
      </c>
      <c r="AM5" s="106" t="s">
        <v>12</v>
      </c>
      <c r="AN5" s="106" t="s">
        <v>13</v>
      </c>
      <c r="AO5" s="56" t="s">
        <v>147</v>
      </c>
      <c r="AP5" s="106" t="s">
        <v>12</v>
      </c>
      <c r="AQ5" s="106" t="s">
        <v>13</v>
      </c>
      <c r="AR5" s="56" t="s">
        <v>147</v>
      </c>
      <c r="AS5" s="106" t="s">
        <v>12</v>
      </c>
      <c r="AT5" s="106" t="s">
        <v>13</v>
      </c>
      <c r="AU5" s="56" t="s">
        <v>147</v>
      </c>
      <c r="AV5" s="106" t="s">
        <v>12</v>
      </c>
      <c r="AW5" s="106" t="s">
        <v>13</v>
      </c>
      <c r="AX5" s="56" t="s">
        <v>147</v>
      </c>
      <c r="AY5" s="106" t="s">
        <v>12</v>
      </c>
      <c r="AZ5" s="106" t="s">
        <v>13</v>
      </c>
      <c r="BA5" s="56" t="s">
        <v>147</v>
      </c>
      <c r="BB5" s="106" t="s">
        <v>12</v>
      </c>
      <c r="BC5" s="106" t="s">
        <v>13</v>
      </c>
      <c r="BD5" s="56" t="s">
        <v>147</v>
      </c>
      <c r="BE5" s="106" t="s">
        <v>12</v>
      </c>
      <c r="BF5" s="106" t="s">
        <v>13</v>
      </c>
      <c r="BG5" s="56" t="s">
        <v>147</v>
      </c>
      <c r="BH5" s="106" t="s">
        <v>12</v>
      </c>
      <c r="BI5" s="106" t="s">
        <v>13</v>
      </c>
      <c r="BJ5" s="56" t="s">
        <v>147</v>
      </c>
      <c r="BK5" s="106" t="s">
        <v>12</v>
      </c>
      <c r="BL5" s="106" t="s">
        <v>13</v>
      </c>
      <c r="BM5" s="56" t="s">
        <v>147</v>
      </c>
      <c r="BN5" s="106" t="s">
        <v>12</v>
      </c>
      <c r="BO5" s="106" t="s">
        <v>13</v>
      </c>
      <c r="BP5" s="56" t="s">
        <v>147</v>
      </c>
      <c r="BQ5" s="106" t="s">
        <v>12</v>
      </c>
      <c r="BR5" s="106" t="s">
        <v>13</v>
      </c>
      <c r="BS5" s="56" t="s">
        <v>147</v>
      </c>
      <c r="BT5" s="106" t="s">
        <v>12</v>
      </c>
      <c r="BU5" s="106" t="s">
        <v>13</v>
      </c>
      <c r="BV5" s="56" t="s">
        <v>147</v>
      </c>
      <c r="BW5" s="106" t="s">
        <v>12</v>
      </c>
      <c r="BX5" s="106" t="s">
        <v>13</v>
      </c>
      <c r="BY5" s="56" t="s">
        <v>147</v>
      </c>
      <c r="BZ5" s="106" t="s">
        <v>12</v>
      </c>
      <c r="CA5" s="106" t="s">
        <v>13</v>
      </c>
      <c r="CB5" s="56" t="s">
        <v>147</v>
      </c>
      <c r="CC5" s="106" t="s">
        <v>12</v>
      </c>
      <c r="CD5" s="106" t="s">
        <v>13</v>
      </c>
      <c r="CE5" s="56" t="s">
        <v>147</v>
      </c>
      <c r="CF5" s="106" t="s">
        <v>12</v>
      </c>
      <c r="CG5" s="106" t="s">
        <v>13</v>
      </c>
      <c r="CH5" s="56" t="s">
        <v>147</v>
      </c>
      <c r="CI5" s="106" t="s">
        <v>12</v>
      </c>
      <c r="CJ5" s="106" t="s">
        <v>13</v>
      </c>
      <c r="CK5" s="56" t="s">
        <v>147</v>
      </c>
      <c r="CL5" s="106" t="s">
        <v>12</v>
      </c>
      <c r="CM5" s="106" t="s">
        <v>13</v>
      </c>
      <c r="CN5" s="56" t="s">
        <v>147</v>
      </c>
      <c r="CO5" s="106" t="s">
        <v>12</v>
      </c>
      <c r="CP5" s="106" t="s">
        <v>13</v>
      </c>
      <c r="CQ5" s="56" t="s">
        <v>147</v>
      </c>
      <c r="CR5" s="106" t="s">
        <v>12</v>
      </c>
      <c r="CS5" s="106" t="s">
        <v>13</v>
      </c>
      <c r="CT5" s="56" t="s">
        <v>147</v>
      </c>
      <c r="CU5" s="106" t="s">
        <v>12</v>
      </c>
      <c r="CV5" s="106" t="s">
        <v>13</v>
      </c>
      <c r="CW5" s="56" t="s">
        <v>147</v>
      </c>
      <c r="CX5" s="106" t="s">
        <v>12</v>
      </c>
      <c r="CY5" s="106" t="s">
        <v>13</v>
      </c>
      <c r="CZ5" s="56" t="s">
        <v>147</v>
      </c>
      <c r="DA5" s="106" t="s">
        <v>12</v>
      </c>
      <c r="DB5" s="106" t="s">
        <v>13</v>
      </c>
      <c r="DC5" s="56" t="s">
        <v>147</v>
      </c>
      <c r="DD5" s="106" t="s">
        <v>12</v>
      </c>
      <c r="DE5" s="106" t="s">
        <v>13</v>
      </c>
      <c r="DF5" s="56" t="s">
        <v>147</v>
      </c>
      <c r="DG5" s="106" t="s">
        <v>12</v>
      </c>
      <c r="DH5" s="106" t="s">
        <v>13</v>
      </c>
      <c r="DI5" s="56" t="s">
        <v>147</v>
      </c>
      <c r="DJ5" s="106" t="s">
        <v>12</v>
      </c>
      <c r="DK5" s="106" t="s">
        <v>13</v>
      </c>
      <c r="DL5" s="56" t="s">
        <v>147</v>
      </c>
      <c r="DM5" s="106" t="s">
        <v>12</v>
      </c>
      <c r="DN5" s="106" t="s">
        <v>13</v>
      </c>
      <c r="DO5" s="56" t="s">
        <v>147</v>
      </c>
      <c r="DP5" s="106" t="s">
        <v>12</v>
      </c>
      <c r="DQ5" s="106" t="s">
        <v>13</v>
      </c>
      <c r="DR5" s="56" t="s">
        <v>147</v>
      </c>
    </row>
    <row r="6" spans="1:123" x14ac:dyDescent="0.2">
      <c r="B6" s="116">
        <v>1</v>
      </c>
      <c r="C6" s="106">
        <v>2</v>
      </c>
      <c r="D6" s="106">
        <v>3</v>
      </c>
      <c r="E6" s="56">
        <v>4</v>
      </c>
      <c r="F6" s="106">
        <v>2</v>
      </c>
      <c r="G6" s="106">
        <v>3</v>
      </c>
      <c r="H6" s="56">
        <v>4</v>
      </c>
      <c r="I6" s="106">
        <v>2</v>
      </c>
      <c r="J6" s="106">
        <v>3</v>
      </c>
      <c r="K6" s="56">
        <v>4</v>
      </c>
      <c r="L6" s="106">
        <v>2</v>
      </c>
      <c r="M6" s="106">
        <v>3</v>
      </c>
      <c r="N6" s="56">
        <v>4</v>
      </c>
      <c r="O6" s="106">
        <v>2</v>
      </c>
      <c r="P6" s="106">
        <v>3</v>
      </c>
      <c r="Q6" s="56">
        <v>4</v>
      </c>
      <c r="R6" s="106">
        <v>2</v>
      </c>
      <c r="S6" s="106">
        <v>3</v>
      </c>
      <c r="T6" s="56">
        <v>4</v>
      </c>
      <c r="U6" s="106">
        <v>2</v>
      </c>
      <c r="V6" s="106">
        <v>3</v>
      </c>
      <c r="W6" s="56">
        <v>4</v>
      </c>
      <c r="X6" s="106">
        <v>2</v>
      </c>
      <c r="Y6" s="106">
        <v>3</v>
      </c>
      <c r="Z6" s="56">
        <v>4</v>
      </c>
      <c r="AA6" s="106">
        <v>2</v>
      </c>
      <c r="AB6" s="106">
        <v>3</v>
      </c>
      <c r="AC6" s="56">
        <v>4</v>
      </c>
      <c r="AD6" s="106">
        <v>2</v>
      </c>
      <c r="AE6" s="106">
        <v>3</v>
      </c>
      <c r="AF6" s="56">
        <v>4</v>
      </c>
      <c r="AG6" s="106">
        <v>2</v>
      </c>
      <c r="AH6" s="106">
        <v>3</v>
      </c>
      <c r="AI6" s="56">
        <v>4</v>
      </c>
      <c r="AJ6" s="106">
        <v>2</v>
      </c>
      <c r="AK6" s="106">
        <v>3</v>
      </c>
      <c r="AL6" s="56">
        <v>4</v>
      </c>
      <c r="AM6" s="106">
        <v>2</v>
      </c>
      <c r="AN6" s="106">
        <v>3</v>
      </c>
      <c r="AO6" s="56">
        <v>4</v>
      </c>
      <c r="AP6" s="106">
        <v>2</v>
      </c>
      <c r="AQ6" s="106">
        <v>3</v>
      </c>
      <c r="AR6" s="56">
        <v>4</v>
      </c>
      <c r="AS6" s="106">
        <v>2</v>
      </c>
      <c r="AT6" s="106">
        <v>3</v>
      </c>
      <c r="AU6" s="56">
        <v>4</v>
      </c>
      <c r="AV6" s="106">
        <v>2</v>
      </c>
      <c r="AW6" s="106">
        <v>3</v>
      </c>
      <c r="AX6" s="56">
        <v>4</v>
      </c>
      <c r="AY6" s="106">
        <v>2</v>
      </c>
      <c r="AZ6" s="106">
        <v>3</v>
      </c>
      <c r="BA6" s="56">
        <v>4</v>
      </c>
      <c r="BB6" s="106">
        <v>2</v>
      </c>
      <c r="BC6" s="106">
        <v>3</v>
      </c>
      <c r="BD6" s="56">
        <v>4</v>
      </c>
      <c r="BE6" s="106">
        <v>2</v>
      </c>
      <c r="BF6" s="106">
        <v>3</v>
      </c>
      <c r="BG6" s="56">
        <v>4</v>
      </c>
      <c r="BH6" s="106">
        <v>2</v>
      </c>
      <c r="BI6" s="106">
        <v>3</v>
      </c>
      <c r="BJ6" s="56">
        <v>4</v>
      </c>
      <c r="BK6" s="106">
        <v>2</v>
      </c>
      <c r="BL6" s="106">
        <v>3</v>
      </c>
      <c r="BM6" s="56">
        <v>4</v>
      </c>
      <c r="BN6" s="106">
        <v>2</v>
      </c>
      <c r="BO6" s="106">
        <v>3</v>
      </c>
      <c r="BP6" s="56">
        <v>4</v>
      </c>
      <c r="BQ6" s="106">
        <v>2</v>
      </c>
      <c r="BR6" s="106">
        <v>3</v>
      </c>
      <c r="BS6" s="56">
        <v>4</v>
      </c>
      <c r="BT6" s="106">
        <v>2</v>
      </c>
      <c r="BU6" s="106">
        <v>3</v>
      </c>
      <c r="BV6" s="56">
        <v>4</v>
      </c>
      <c r="BW6" s="106">
        <v>2</v>
      </c>
      <c r="BX6" s="106">
        <v>3</v>
      </c>
      <c r="BY6" s="56">
        <v>4</v>
      </c>
      <c r="BZ6" s="106">
        <v>2</v>
      </c>
      <c r="CA6" s="106">
        <v>3</v>
      </c>
      <c r="CB6" s="56">
        <v>4</v>
      </c>
      <c r="CC6" s="106">
        <v>2</v>
      </c>
      <c r="CD6" s="106">
        <v>3</v>
      </c>
      <c r="CE6" s="56">
        <v>4</v>
      </c>
      <c r="CF6" s="106">
        <v>2</v>
      </c>
      <c r="CG6" s="106">
        <v>3</v>
      </c>
      <c r="CH6" s="56">
        <v>4</v>
      </c>
      <c r="CI6" s="106">
        <v>2</v>
      </c>
      <c r="CJ6" s="106">
        <v>3</v>
      </c>
      <c r="CK6" s="56">
        <v>4</v>
      </c>
      <c r="CL6" s="106">
        <v>2</v>
      </c>
      <c r="CM6" s="106">
        <v>3</v>
      </c>
      <c r="CN6" s="56">
        <v>4</v>
      </c>
      <c r="CO6" s="106">
        <v>2</v>
      </c>
      <c r="CP6" s="106">
        <v>3</v>
      </c>
      <c r="CQ6" s="56">
        <v>4</v>
      </c>
      <c r="CR6" s="106">
        <v>2</v>
      </c>
      <c r="CS6" s="106">
        <v>3</v>
      </c>
      <c r="CT6" s="56">
        <v>4</v>
      </c>
      <c r="CU6" s="106">
        <v>2</v>
      </c>
      <c r="CV6" s="106">
        <v>3</v>
      </c>
      <c r="CW6" s="56">
        <v>4</v>
      </c>
      <c r="CX6" s="106">
        <v>2</v>
      </c>
      <c r="CY6" s="106">
        <v>3</v>
      </c>
      <c r="CZ6" s="56">
        <v>4</v>
      </c>
      <c r="DA6" s="106">
        <v>2</v>
      </c>
      <c r="DB6" s="106">
        <v>3</v>
      </c>
      <c r="DC6" s="56">
        <v>4</v>
      </c>
      <c r="DD6" s="106">
        <v>2</v>
      </c>
      <c r="DE6" s="106">
        <v>3</v>
      </c>
      <c r="DF6" s="56">
        <v>4</v>
      </c>
      <c r="DG6" s="106">
        <v>2</v>
      </c>
      <c r="DH6" s="106">
        <v>3</v>
      </c>
      <c r="DI6" s="56">
        <v>4</v>
      </c>
      <c r="DJ6" s="106">
        <v>2</v>
      </c>
      <c r="DK6" s="106">
        <v>3</v>
      </c>
      <c r="DL6" s="56">
        <v>4</v>
      </c>
      <c r="DM6" s="106">
        <v>2</v>
      </c>
      <c r="DN6" s="106">
        <v>3</v>
      </c>
      <c r="DO6" s="56">
        <v>4</v>
      </c>
      <c r="DP6" s="106">
        <v>2</v>
      </c>
      <c r="DQ6" s="106">
        <v>3</v>
      </c>
      <c r="DR6" s="56">
        <v>4</v>
      </c>
    </row>
    <row r="7" spans="1:123" s="69" customFormat="1" x14ac:dyDescent="0.2">
      <c r="B7" s="57" t="s">
        <v>14</v>
      </c>
      <c r="C7" s="145">
        <v>99147.330038702421</v>
      </c>
      <c r="D7" s="145">
        <v>140132.81774758137</v>
      </c>
      <c r="E7" s="145">
        <v>-40985.487708878958</v>
      </c>
      <c r="F7" s="145">
        <v>108418.38486785931</v>
      </c>
      <c r="G7" s="145">
        <v>146855.19355256489</v>
      </c>
      <c r="H7" s="145">
        <v>-38436.808684705611</v>
      </c>
      <c r="I7" s="145">
        <v>106150.68751974183</v>
      </c>
      <c r="J7" s="145">
        <v>148125.33496048069</v>
      </c>
      <c r="K7" s="145">
        <v>-41974.647440738874</v>
      </c>
      <c r="L7" s="145">
        <v>107121.56504896875</v>
      </c>
      <c r="M7" s="145">
        <v>149493.04004517512</v>
      </c>
      <c r="N7" s="145">
        <v>-42371.47499620638</v>
      </c>
      <c r="O7" s="145">
        <v>109874.610031587</v>
      </c>
      <c r="P7" s="145">
        <v>144701.62784033135</v>
      </c>
      <c r="Q7" s="145">
        <v>-34827.017808744335</v>
      </c>
      <c r="R7" s="145">
        <v>106003.17771190975</v>
      </c>
      <c r="S7" s="145">
        <v>137974.2122666506</v>
      </c>
      <c r="T7" s="145">
        <v>-31971.034554740829</v>
      </c>
      <c r="U7" s="145">
        <v>108377.81620644519</v>
      </c>
      <c r="V7" s="145">
        <v>141366.99514590652</v>
      </c>
      <c r="W7" s="145">
        <v>-32989.17893946133</v>
      </c>
      <c r="X7" s="145">
        <v>107260.49528828503</v>
      </c>
      <c r="Y7" s="145">
        <v>141232.51254020579</v>
      </c>
      <c r="Z7" s="145">
        <v>-33972.017251920755</v>
      </c>
      <c r="AA7" s="145">
        <v>114415.95660770559</v>
      </c>
      <c r="AB7" s="145">
        <v>147806.37068707708</v>
      </c>
      <c r="AC7" s="145">
        <v>-33390.414079371483</v>
      </c>
      <c r="AD7" s="145">
        <v>112279.96831087266</v>
      </c>
      <c r="AE7" s="145">
        <v>144102.63810678237</v>
      </c>
      <c r="AF7" s="145">
        <v>-31822.669795909718</v>
      </c>
      <c r="AG7" s="145">
        <v>108643.65143673457</v>
      </c>
      <c r="AH7" s="145">
        <v>137913.78184437647</v>
      </c>
      <c r="AI7" s="145">
        <v>-29270.1304076419</v>
      </c>
      <c r="AJ7" s="145">
        <v>106016.29992702458</v>
      </c>
      <c r="AK7" s="145">
        <v>135646.9668111502</v>
      </c>
      <c r="AL7" s="145">
        <v>-29630.666884125621</v>
      </c>
      <c r="AM7" s="145">
        <v>104431.87509037057</v>
      </c>
      <c r="AN7" s="145">
        <v>131477.29148957779</v>
      </c>
      <c r="AO7" s="145">
        <v>-27045.416399207243</v>
      </c>
      <c r="AP7" s="145">
        <v>101792.06147759809</v>
      </c>
      <c r="AQ7" s="145">
        <v>128222.54579418726</v>
      </c>
      <c r="AR7" s="145">
        <v>-26430.484316589176</v>
      </c>
      <c r="AS7" s="145">
        <v>107542.83834803841</v>
      </c>
      <c r="AT7" s="145">
        <v>133783.41427713342</v>
      </c>
      <c r="AU7" s="145">
        <v>-26240.57592909499</v>
      </c>
      <c r="AV7" s="145">
        <v>106576.40831808602</v>
      </c>
      <c r="AW7" s="145">
        <v>131599.04459208046</v>
      </c>
      <c r="AX7" s="145">
        <v>-25022.636273994423</v>
      </c>
      <c r="AY7" s="145">
        <v>112439.321038207</v>
      </c>
      <c r="AZ7" s="145">
        <v>135521.21352514767</v>
      </c>
      <c r="BA7" s="145">
        <v>-23081.892486940684</v>
      </c>
      <c r="BB7" s="145">
        <v>115600.74060033496</v>
      </c>
      <c r="BC7" s="145">
        <v>138210.01769876762</v>
      </c>
      <c r="BD7" s="145">
        <v>-22609.277098432649</v>
      </c>
      <c r="BE7" s="145">
        <v>116014.50247549941</v>
      </c>
      <c r="BF7" s="145">
        <v>139277.4170178831</v>
      </c>
      <c r="BG7" s="145">
        <v>-23262.914542383682</v>
      </c>
      <c r="BH7" s="145">
        <v>122452.59083415999</v>
      </c>
      <c r="BI7" s="145">
        <v>149545.49407759056</v>
      </c>
      <c r="BJ7" s="145">
        <v>-27092.903243430577</v>
      </c>
      <c r="BK7" s="145">
        <v>126268.72790099159</v>
      </c>
      <c r="BL7" s="145">
        <v>151124.80493528122</v>
      </c>
      <c r="BM7" s="145">
        <v>-24856.077034289614</v>
      </c>
      <c r="BN7" s="145">
        <v>128193.0476362732</v>
      </c>
      <c r="BO7" s="145">
        <v>147943.77863618601</v>
      </c>
      <c r="BP7" s="145">
        <v>-19750.73099991279</v>
      </c>
      <c r="BQ7" s="145">
        <v>130032.4559799666</v>
      </c>
      <c r="BR7" s="145">
        <v>150133.15310183639</v>
      </c>
      <c r="BS7" s="145">
        <v>-20100.697121869787</v>
      </c>
      <c r="BT7" s="145">
        <v>124423.79965832501</v>
      </c>
      <c r="BU7" s="145">
        <v>142298.68625361822</v>
      </c>
      <c r="BV7" s="145">
        <v>-17874.886595293206</v>
      </c>
      <c r="BW7" s="145">
        <v>121891.46234268672</v>
      </c>
      <c r="BX7" s="145">
        <v>139718.33898490484</v>
      </c>
      <c r="BY7" s="145">
        <v>-17826.876642218114</v>
      </c>
      <c r="BZ7" s="145">
        <v>127018.25216894384</v>
      </c>
      <c r="CA7" s="145">
        <v>146095.36151916219</v>
      </c>
      <c r="CB7" s="145">
        <v>-19077.109350218347</v>
      </c>
      <c r="CC7" s="145">
        <v>129361.23410150519</v>
      </c>
      <c r="CD7" s="145">
        <v>148491.27358537295</v>
      </c>
      <c r="CE7" s="145">
        <v>-19130.039483867775</v>
      </c>
      <c r="CF7" s="145">
        <v>133944.54975630224</v>
      </c>
      <c r="CG7" s="145">
        <v>153510.47674381072</v>
      </c>
      <c r="CH7" s="145">
        <v>-19565.926987508465</v>
      </c>
      <c r="CI7" s="145">
        <v>140348.30000711454</v>
      </c>
      <c r="CJ7" s="145">
        <v>163455.19175619126</v>
      </c>
      <c r="CK7" s="145">
        <v>-23106.891749076734</v>
      </c>
      <c r="CL7" s="145">
        <v>143239.08506518215</v>
      </c>
      <c r="CM7" s="145">
        <v>155682.40094704408</v>
      </c>
      <c r="CN7" s="145">
        <v>-12443.315881861934</v>
      </c>
      <c r="CO7" s="145">
        <v>152027.08157881055</v>
      </c>
      <c r="CP7" s="145">
        <v>163975.18971589726</v>
      </c>
      <c r="CQ7" s="145">
        <v>-11948.108137086714</v>
      </c>
      <c r="CR7" s="145">
        <v>166220.53515217471</v>
      </c>
      <c r="CS7" s="145">
        <v>164638.96127510114</v>
      </c>
      <c r="CT7" s="145">
        <v>1581.5738770735625</v>
      </c>
      <c r="CU7" s="145">
        <v>157887.80099098868</v>
      </c>
      <c r="CV7" s="145">
        <v>160522.17473235604</v>
      </c>
      <c r="CW7" s="145">
        <v>-2634.3737413673662</v>
      </c>
      <c r="CX7" s="145">
        <v>162759.37324163175</v>
      </c>
      <c r="CY7" s="145">
        <v>166611.92174695586</v>
      </c>
      <c r="CZ7" s="145">
        <v>-3852.5485053241136</v>
      </c>
      <c r="DA7" s="145">
        <v>171341.43360849586</v>
      </c>
      <c r="DB7" s="145">
        <v>174988.18254226187</v>
      </c>
      <c r="DC7" s="145">
        <v>-3646.7489337660008</v>
      </c>
      <c r="DD7" s="145">
        <v>179483.9013547127</v>
      </c>
      <c r="DE7" s="145">
        <v>184946.28991837485</v>
      </c>
      <c r="DF7" s="145">
        <v>-5462.3885636621635</v>
      </c>
      <c r="DG7" s="145">
        <v>174317.38380729669</v>
      </c>
      <c r="DH7" s="145">
        <v>184659.80129786127</v>
      </c>
      <c r="DI7" s="145">
        <v>-10342.417490564563</v>
      </c>
      <c r="DJ7" s="145">
        <v>185924.63687303799</v>
      </c>
      <c r="DK7" s="145">
        <v>196633.75376118207</v>
      </c>
      <c r="DL7" s="145">
        <v>-10709.116888144097</v>
      </c>
      <c r="DM7" s="145">
        <v>185059.5839759011</v>
      </c>
      <c r="DN7" s="145">
        <v>199576.66453233443</v>
      </c>
      <c r="DO7" s="145">
        <v>-14517.080556433328</v>
      </c>
      <c r="DP7" s="145">
        <v>180939.52381180355</v>
      </c>
      <c r="DQ7" s="145">
        <v>194538.0047308075</v>
      </c>
      <c r="DR7" s="145">
        <v>-13598.480919003952</v>
      </c>
    </row>
    <row r="8" spans="1:123" s="22" customFormat="1" x14ac:dyDescent="0.2">
      <c r="B8" s="58" t="s">
        <v>15</v>
      </c>
      <c r="C8" s="146">
        <v>88.54636272372332</v>
      </c>
      <c r="D8" s="146">
        <v>26960.727701915905</v>
      </c>
      <c r="E8" s="146">
        <v>-26872.181339192182</v>
      </c>
      <c r="F8" s="146">
        <v>92.114958383554068</v>
      </c>
      <c r="G8" s="146">
        <v>31879.144797380392</v>
      </c>
      <c r="H8" s="146">
        <v>-31787.029838996837</v>
      </c>
      <c r="I8" s="146">
        <v>90.162471108350204</v>
      </c>
      <c r="J8" s="146">
        <v>32042.492455080421</v>
      </c>
      <c r="K8" s="146">
        <v>-31952.329983972071</v>
      </c>
      <c r="L8" s="146">
        <v>90.146377406459337</v>
      </c>
      <c r="M8" s="146">
        <v>33098.001122413181</v>
      </c>
      <c r="N8" s="146">
        <v>-33007.854745006727</v>
      </c>
      <c r="O8" s="146">
        <v>101.59253066253078</v>
      </c>
      <c r="P8" s="146">
        <v>32943.437375379581</v>
      </c>
      <c r="Q8" s="146">
        <v>-32841.844844717045</v>
      </c>
      <c r="R8" s="146">
        <v>99.788059459886057</v>
      </c>
      <c r="S8" s="146">
        <v>32534.439704611701</v>
      </c>
      <c r="T8" s="146">
        <v>-32434.651645151815</v>
      </c>
      <c r="U8" s="146">
        <v>100.99188304550142</v>
      </c>
      <c r="V8" s="146">
        <v>33119.927359475601</v>
      </c>
      <c r="W8" s="146">
        <v>-33018.935476430095</v>
      </c>
      <c r="X8" s="146">
        <v>99.812852366608709</v>
      </c>
      <c r="Y8" s="146">
        <v>33457.802824996346</v>
      </c>
      <c r="Z8" s="146">
        <v>-33357.989972629737</v>
      </c>
      <c r="AA8" s="146">
        <v>114.79957853263549</v>
      </c>
      <c r="AB8" s="146">
        <v>34913.421821237775</v>
      </c>
      <c r="AC8" s="146">
        <v>-34798.62224270514</v>
      </c>
      <c r="AD8" s="146">
        <v>112.69442300705563</v>
      </c>
      <c r="AE8" s="146">
        <v>34089.597280200418</v>
      </c>
      <c r="AF8" s="146">
        <v>-33976.90285719336</v>
      </c>
      <c r="AG8" s="146">
        <v>110.40042002523133</v>
      </c>
      <c r="AH8" s="146">
        <v>32825.724887502118</v>
      </c>
      <c r="AI8" s="146">
        <v>-32715.324467476887</v>
      </c>
      <c r="AJ8" s="146">
        <v>109.52623364715912</v>
      </c>
      <c r="AK8" s="146">
        <v>33080.318723725686</v>
      </c>
      <c r="AL8" s="146">
        <v>-32970.792490078529</v>
      </c>
      <c r="AM8" s="146">
        <v>128.20512793031074</v>
      </c>
      <c r="AN8" s="146">
        <v>32584.213102601716</v>
      </c>
      <c r="AO8" s="146">
        <v>-32456.007974671407</v>
      </c>
      <c r="AP8" s="146">
        <v>121.74336396402202</v>
      </c>
      <c r="AQ8" s="146">
        <v>31777.452861889025</v>
      </c>
      <c r="AR8" s="146">
        <v>-31655.709497925003</v>
      </c>
      <c r="AS8" s="146">
        <v>149.07470979700045</v>
      </c>
      <c r="AT8" s="146">
        <v>32657.642460011859</v>
      </c>
      <c r="AU8" s="146">
        <v>-32508.567750214857</v>
      </c>
      <c r="AV8" s="146">
        <v>164.85863319727338</v>
      </c>
      <c r="AW8" s="146">
        <v>32701.802659711986</v>
      </c>
      <c r="AX8" s="146">
        <v>-32536.944026514713</v>
      </c>
      <c r="AY8" s="146">
        <v>151.03893638855956</v>
      </c>
      <c r="AZ8" s="146">
        <v>35034.048782659644</v>
      </c>
      <c r="BA8" s="146">
        <v>-34883.009846271088</v>
      </c>
      <c r="BB8" s="146">
        <v>151.54216228161357</v>
      </c>
      <c r="BC8" s="146">
        <v>36676.768970086523</v>
      </c>
      <c r="BD8" s="146">
        <v>-36525.226807804909</v>
      </c>
      <c r="BE8" s="146">
        <v>150.50167339701864</v>
      </c>
      <c r="BF8" s="146">
        <v>37505.721111933053</v>
      </c>
      <c r="BG8" s="146">
        <v>-37355.219438536034</v>
      </c>
      <c r="BH8" s="146">
        <v>154.54960923580552</v>
      </c>
      <c r="BI8" s="146">
        <v>39334.247292606313</v>
      </c>
      <c r="BJ8" s="146">
        <v>-39179.697683370505</v>
      </c>
      <c r="BK8" s="146">
        <v>154.19068957686775</v>
      </c>
      <c r="BL8" s="146">
        <v>39920.14882295057</v>
      </c>
      <c r="BM8" s="146">
        <v>-39765.958133373708</v>
      </c>
      <c r="BN8" s="146">
        <v>153.16967414579949</v>
      </c>
      <c r="BO8" s="146">
        <v>42673.615014679424</v>
      </c>
      <c r="BP8" s="146">
        <v>-42520.445340533624</v>
      </c>
      <c r="BQ8" s="146">
        <v>151.50831385642735</v>
      </c>
      <c r="BR8" s="146">
        <v>43624.590911519197</v>
      </c>
      <c r="BS8" s="146">
        <v>-43473.082597662768</v>
      </c>
      <c r="BT8" s="146">
        <v>148.62284453486021</v>
      </c>
      <c r="BU8" s="146">
        <v>40625.285814752991</v>
      </c>
      <c r="BV8" s="146">
        <v>-40476.662970218131</v>
      </c>
      <c r="BW8" s="146">
        <v>145.68830383769532</v>
      </c>
      <c r="BX8" s="146">
        <v>41324.202518163715</v>
      </c>
      <c r="BY8" s="146">
        <v>-41178.514214326016</v>
      </c>
      <c r="BZ8" s="146">
        <v>148.27431218734054</v>
      </c>
      <c r="CA8" s="146">
        <v>42761.800344097326</v>
      </c>
      <c r="CB8" s="146">
        <v>-42613.526031909983</v>
      </c>
      <c r="CC8" s="146">
        <v>148.07313524323723</v>
      </c>
      <c r="CD8" s="146">
        <v>44376.509042839723</v>
      </c>
      <c r="CE8" s="146">
        <v>-44228.435907596482</v>
      </c>
      <c r="CF8" s="146">
        <v>149.25999806332914</v>
      </c>
      <c r="CG8" s="146">
        <v>44240.148736322262</v>
      </c>
      <c r="CH8" s="146">
        <v>-44090.888738258931</v>
      </c>
      <c r="CI8" s="146">
        <v>150.84670111827594</v>
      </c>
      <c r="CJ8" s="146">
        <v>47427.614262707531</v>
      </c>
      <c r="CK8" s="146">
        <v>-47276.767561589259</v>
      </c>
      <c r="CL8" s="146">
        <v>158.90814654325837</v>
      </c>
      <c r="CM8" s="146">
        <v>48273.960675881368</v>
      </c>
      <c r="CN8" s="146">
        <v>-48115.052529338114</v>
      </c>
      <c r="CO8" s="146">
        <v>164.44094731233102</v>
      </c>
      <c r="CP8" s="146">
        <v>53257.955363641086</v>
      </c>
      <c r="CQ8" s="146">
        <v>-53093.514416328755</v>
      </c>
      <c r="CR8" s="146">
        <v>170.70303224590913</v>
      </c>
      <c r="CS8" s="146">
        <v>57319.198899921539</v>
      </c>
      <c r="CT8" s="146">
        <v>-57148.495867675621</v>
      </c>
      <c r="CU8" s="146">
        <v>173.68465507945882</v>
      </c>
      <c r="CV8" s="146">
        <v>61959.418900670076</v>
      </c>
      <c r="CW8" s="146">
        <v>-61785.734245590618</v>
      </c>
      <c r="CX8" s="146">
        <v>173.736976260143</v>
      </c>
      <c r="CY8" s="146">
        <v>67546.91403477019</v>
      </c>
      <c r="CZ8" s="146">
        <v>-67373.177058510046</v>
      </c>
      <c r="DA8" s="146">
        <v>172.78404323935143</v>
      </c>
      <c r="DB8" s="146">
        <v>75385.952325715116</v>
      </c>
      <c r="DC8" s="146">
        <v>-75213.168282475774</v>
      </c>
      <c r="DD8" s="146">
        <v>176.42025921881606</v>
      </c>
      <c r="DE8" s="146">
        <v>81880.815685928668</v>
      </c>
      <c r="DF8" s="146">
        <v>-81704.39542670986</v>
      </c>
      <c r="DG8" s="146">
        <v>170.97879780799329</v>
      </c>
      <c r="DH8" s="146">
        <v>87017.409423354387</v>
      </c>
      <c r="DI8" s="146">
        <v>-86846.430625546389</v>
      </c>
      <c r="DJ8" s="146">
        <v>174.04166450303302</v>
      </c>
      <c r="DK8" s="146">
        <v>96115.434975334574</v>
      </c>
      <c r="DL8" s="146">
        <v>-95941.393310831554</v>
      </c>
      <c r="DM8" s="146">
        <v>174.84825866630376</v>
      </c>
      <c r="DN8" s="146">
        <v>98639.663358297941</v>
      </c>
      <c r="DO8" s="146">
        <v>-98464.815099631625</v>
      </c>
      <c r="DP8" s="146">
        <v>170.20496538937766</v>
      </c>
      <c r="DQ8" s="146">
        <v>97827.543396563109</v>
      </c>
      <c r="DR8" s="146">
        <v>-97657.338431173717</v>
      </c>
    </row>
    <row r="9" spans="1:123" x14ac:dyDescent="0.2">
      <c r="A9" s="23">
        <v>2</v>
      </c>
      <c r="B9" s="59" t="s">
        <v>116</v>
      </c>
      <c r="C9" s="147">
        <v>0</v>
      </c>
      <c r="D9" s="147">
        <v>15856.357917377862</v>
      </c>
      <c r="E9" s="147">
        <v>-15856.357917377862</v>
      </c>
      <c r="F9" s="147">
        <v>0</v>
      </c>
      <c r="G9" s="147">
        <v>17512.895887881299</v>
      </c>
      <c r="H9" s="147">
        <v>-17512.895887881299</v>
      </c>
      <c r="I9" s="147">
        <v>0</v>
      </c>
      <c r="J9" s="147">
        <v>17836.100720245911</v>
      </c>
      <c r="K9" s="147">
        <v>-17836.100720245911</v>
      </c>
      <c r="L9" s="147">
        <v>0</v>
      </c>
      <c r="M9" s="147">
        <v>17662.44220293489</v>
      </c>
      <c r="N9" s="147">
        <v>-17662.44220293489</v>
      </c>
      <c r="O9" s="147">
        <v>0</v>
      </c>
      <c r="P9" s="147">
        <v>17241.442275862657</v>
      </c>
      <c r="Q9" s="147">
        <v>-17241.442275862657</v>
      </c>
      <c r="R9" s="147">
        <v>0</v>
      </c>
      <c r="S9" s="147">
        <v>16925.997660775542</v>
      </c>
      <c r="T9" s="147">
        <v>-16925.997660775542</v>
      </c>
      <c r="U9" s="147">
        <v>0</v>
      </c>
      <c r="V9" s="147">
        <v>17247.069169743801</v>
      </c>
      <c r="W9" s="147">
        <v>-17247.069169743801</v>
      </c>
      <c r="X9" s="147">
        <v>0</v>
      </c>
      <c r="Y9" s="147">
        <v>17786.293817256934</v>
      </c>
      <c r="Z9" s="147">
        <v>-17786.293817256934</v>
      </c>
      <c r="AA9" s="147">
        <v>0</v>
      </c>
      <c r="AB9" s="147">
        <v>18634.841585310056</v>
      </c>
      <c r="AC9" s="147">
        <v>-18634.841585310056</v>
      </c>
      <c r="AD9" s="147">
        <v>0</v>
      </c>
      <c r="AE9" s="147">
        <v>18107.479108290707</v>
      </c>
      <c r="AF9" s="147">
        <v>-18107.479108290707</v>
      </c>
      <c r="AG9" s="147">
        <v>0</v>
      </c>
      <c r="AH9" s="147">
        <v>16869.359418617292</v>
      </c>
      <c r="AI9" s="147">
        <v>-16869.359418617292</v>
      </c>
      <c r="AJ9" s="147">
        <v>0</v>
      </c>
      <c r="AK9" s="147">
        <v>17640.515941759884</v>
      </c>
      <c r="AL9" s="147">
        <v>-17640.515941759884</v>
      </c>
      <c r="AM9" s="147">
        <v>0</v>
      </c>
      <c r="AN9" s="147">
        <v>17478.632441165697</v>
      </c>
      <c r="AO9" s="147">
        <v>-17478.632441165697</v>
      </c>
      <c r="AP9" s="147">
        <v>0</v>
      </c>
      <c r="AQ9" s="147">
        <v>17229.932490614821</v>
      </c>
      <c r="AR9" s="147">
        <v>-17229.932490614821</v>
      </c>
      <c r="AS9" s="147">
        <v>0</v>
      </c>
      <c r="AT9" s="147">
        <v>18046.607397494354</v>
      </c>
      <c r="AU9" s="147">
        <v>-18046.607397494354</v>
      </c>
      <c r="AV9" s="147">
        <v>0</v>
      </c>
      <c r="AW9" s="147">
        <v>18464.166918094616</v>
      </c>
      <c r="AX9" s="147">
        <v>-18464.166918094616</v>
      </c>
      <c r="AY9" s="147">
        <v>0</v>
      </c>
      <c r="AZ9" s="147">
        <v>19983.411647385783</v>
      </c>
      <c r="BA9" s="147">
        <v>-19983.411647385783</v>
      </c>
      <c r="BB9" s="147">
        <v>0</v>
      </c>
      <c r="BC9" s="147">
        <v>21191.834258357641</v>
      </c>
      <c r="BD9" s="147">
        <v>-21191.834258357641</v>
      </c>
      <c r="BE9" s="147">
        <v>0</v>
      </c>
      <c r="BF9" s="147">
        <v>22388.664139610293</v>
      </c>
      <c r="BG9" s="147">
        <v>-22388.664139610293</v>
      </c>
      <c r="BH9" s="147">
        <v>0</v>
      </c>
      <c r="BI9" s="147">
        <v>24304.526418106529</v>
      </c>
      <c r="BJ9" s="147">
        <v>-24304.526418106529</v>
      </c>
      <c r="BK9" s="147">
        <v>0</v>
      </c>
      <c r="BL9" s="147">
        <v>24592.518530012869</v>
      </c>
      <c r="BM9" s="147">
        <v>-24592.518530012869</v>
      </c>
      <c r="BN9" s="147">
        <v>0</v>
      </c>
      <c r="BO9" s="147">
        <v>25498.672262827946</v>
      </c>
      <c r="BP9" s="147">
        <v>-25498.672262827946</v>
      </c>
      <c r="BQ9" s="147">
        <v>0</v>
      </c>
      <c r="BR9" s="147">
        <v>23743.135232053421</v>
      </c>
      <c r="BS9" s="147">
        <v>-23743.135232053421</v>
      </c>
      <c r="BT9" s="147">
        <v>0</v>
      </c>
      <c r="BU9" s="147">
        <v>22024.368082364195</v>
      </c>
      <c r="BV9" s="147">
        <v>-22024.368082364195</v>
      </c>
      <c r="BW9" s="147">
        <v>0</v>
      </c>
      <c r="BX9" s="147">
        <v>21615.586443136941</v>
      </c>
      <c r="BY9" s="147">
        <v>-21615.586443136941</v>
      </c>
      <c r="BZ9" s="147">
        <v>0</v>
      </c>
      <c r="CA9" s="147">
        <v>23146.131423175535</v>
      </c>
      <c r="CB9" s="147">
        <v>-23146.131423175535</v>
      </c>
      <c r="CC9" s="147">
        <v>0</v>
      </c>
      <c r="CD9" s="147">
        <v>24156.112835817199</v>
      </c>
      <c r="CE9" s="147">
        <v>-24156.112835817199</v>
      </c>
      <c r="CF9" s="147">
        <v>0</v>
      </c>
      <c r="CG9" s="147">
        <v>23030.646137955522</v>
      </c>
      <c r="CH9" s="147">
        <v>-23030.646137955522</v>
      </c>
      <c r="CI9" s="147">
        <v>0</v>
      </c>
      <c r="CJ9" s="147">
        <v>23313.313550606999</v>
      </c>
      <c r="CK9" s="147">
        <v>-23313.313550606999</v>
      </c>
      <c r="CL9" s="147">
        <v>0</v>
      </c>
      <c r="CM9" s="147">
        <v>22856.737304207993</v>
      </c>
      <c r="CN9" s="147">
        <v>-22856.737304207993</v>
      </c>
      <c r="CO9" s="147">
        <v>0</v>
      </c>
      <c r="CP9" s="147">
        <v>23923.781519676646</v>
      </c>
      <c r="CQ9" s="147">
        <v>-23923.781519676646</v>
      </c>
      <c r="CR9" s="147">
        <v>0</v>
      </c>
      <c r="CS9" s="147">
        <v>25109.799044461502</v>
      </c>
      <c r="CT9" s="147">
        <v>-25109.799044461502</v>
      </c>
      <c r="CU9" s="147">
        <v>0</v>
      </c>
      <c r="CV9" s="147">
        <v>22832.490873148316</v>
      </c>
      <c r="CW9" s="147">
        <v>-22832.490873148316</v>
      </c>
      <c r="CX9" s="147">
        <v>0</v>
      </c>
      <c r="CY9" s="147">
        <v>22368.865504308567</v>
      </c>
      <c r="CZ9" s="147">
        <v>-22368.865504308567</v>
      </c>
      <c r="DA9" s="147">
        <v>0</v>
      </c>
      <c r="DB9" s="147">
        <v>22135.555761663578</v>
      </c>
      <c r="DC9" s="147">
        <v>-22135.555761663578</v>
      </c>
      <c r="DD9" s="147">
        <v>0</v>
      </c>
      <c r="DE9" s="147">
        <v>22762.955919313801</v>
      </c>
      <c r="DF9" s="147">
        <v>-22762.955919313801</v>
      </c>
      <c r="DG9" s="147">
        <v>0</v>
      </c>
      <c r="DH9" s="147">
        <v>21585.623279054395</v>
      </c>
      <c r="DI9" s="147">
        <v>-21585.623279054395</v>
      </c>
      <c r="DJ9" s="147">
        <v>0</v>
      </c>
      <c r="DK9" s="147">
        <v>22078.296046451247</v>
      </c>
      <c r="DL9" s="147">
        <v>-22078.296046451247</v>
      </c>
      <c r="DM9" s="147">
        <v>0</v>
      </c>
      <c r="DN9" s="147">
        <v>22026.20550482416</v>
      </c>
      <c r="DO9" s="147">
        <v>-22026.20550482416</v>
      </c>
      <c r="DP9" s="147">
        <v>0</v>
      </c>
      <c r="DQ9" s="147">
        <v>16931.810793813831</v>
      </c>
      <c r="DR9" s="147">
        <v>-16931.810793813831</v>
      </c>
    </row>
    <row r="10" spans="1:123" x14ac:dyDescent="0.2">
      <c r="A10" s="23">
        <v>2.2000000000000002</v>
      </c>
      <c r="B10" s="62" t="s">
        <v>23</v>
      </c>
      <c r="C10" s="147">
        <v>0</v>
      </c>
      <c r="D10" s="147">
        <v>15856.357917377862</v>
      </c>
      <c r="E10" s="147">
        <v>-15856.357917377862</v>
      </c>
      <c r="F10" s="147">
        <v>0</v>
      </c>
      <c r="G10" s="147">
        <v>17512.895887881299</v>
      </c>
      <c r="H10" s="147">
        <v>-17512.895887881299</v>
      </c>
      <c r="I10" s="147">
        <v>0</v>
      </c>
      <c r="J10" s="147">
        <v>17836.100720245911</v>
      </c>
      <c r="K10" s="147">
        <v>-17836.100720245911</v>
      </c>
      <c r="L10" s="147">
        <v>0</v>
      </c>
      <c r="M10" s="147">
        <v>17662.44220293489</v>
      </c>
      <c r="N10" s="147">
        <v>-17662.44220293489</v>
      </c>
      <c r="O10" s="147">
        <v>0</v>
      </c>
      <c r="P10" s="147">
        <v>17241.442275862657</v>
      </c>
      <c r="Q10" s="147">
        <v>-17241.442275862657</v>
      </c>
      <c r="R10" s="147">
        <v>0</v>
      </c>
      <c r="S10" s="147">
        <v>16925.997660775542</v>
      </c>
      <c r="T10" s="147">
        <v>-16925.997660775542</v>
      </c>
      <c r="U10" s="147">
        <v>0</v>
      </c>
      <c r="V10" s="147">
        <v>17247.069169743801</v>
      </c>
      <c r="W10" s="147">
        <v>-17247.069169743801</v>
      </c>
      <c r="X10" s="147">
        <v>0</v>
      </c>
      <c r="Y10" s="147">
        <v>17786.293817256934</v>
      </c>
      <c r="Z10" s="147">
        <v>-17786.293817256934</v>
      </c>
      <c r="AA10" s="147">
        <v>0</v>
      </c>
      <c r="AB10" s="147">
        <v>18634.841585310056</v>
      </c>
      <c r="AC10" s="147">
        <v>-18634.841585310056</v>
      </c>
      <c r="AD10" s="147">
        <v>0</v>
      </c>
      <c r="AE10" s="147">
        <v>18107.479108290707</v>
      </c>
      <c r="AF10" s="147">
        <v>-18107.479108290707</v>
      </c>
      <c r="AG10" s="147">
        <v>0</v>
      </c>
      <c r="AH10" s="147">
        <v>16869.359418617292</v>
      </c>
      <c r="AI10" s="147">
        <v>-16869.359418617292</v>
      </c>
      <c r="AJ10" s="147">
        <v>0</v>
      </c>
      <c r="AK10" s="147">
        <v>17640.515941759884</v>
      </c>
      <c r="AL10" s="147">
        <v>-17640.515941759884</v>
      </c>
      <c r="AM10" s="147">
        <v>0</v>
      </c>
      <c r="AN10" s="147">
        <v>17478.632441165697</v>
      </c>
      <c r="AO10" s="147">
        <v>-17478.632441165697</v>
      </c>
      <c r="AP10" s="147">
        <v>0</v>
      </c>
      <c r="AQ10" s="147">
        <v>17229.932490614821</v>
      </c>
      <c r="AR10" s="147">
        <v>-17229.932490614821</v>
      </c>
      <c r="AS10" s="147">
        <v>0</v>
      </c>
      <c r="AT10" s="147">
        <v>18046.607397494354</v>
      </c>
      <c r="AU10" s="147">
        <v>-18046.607397494354</v>
      </c>
      <c r="AV10" s="147">
        <v>0</v>
      </c>
      <c r="AW10" s="147">
        <v>18464.166918094616</v>
      </c>
      <c r="AX10" s="147">
        <v>-18464.166918094616</v>
      </c>
      <c r="AY10" s="147">
        <v>0</v>
      </c>
      <c r="AZ10" s="147">
        <v>19983.411647385783</v>
      </c>
      <c r="BA10" s="147">
        <v>-19983.411647385783</v>
      </c>
      <c r="BB10" s="147">
        <v>0</v>
      </c>
      <c r="BC10" s="147">
        <v>21191.834258357641</v>
      </c>
      <c r="BD10" s="147">
        <v>-21191.834258357641</v>
      </c>
      <c r="BE10" s="147">
        <v>0</v>
      </c>
      <c r="BF10" s="147">
        <v>22388.664139610293</v>
      </c>
      <c r="BG10" s="147">
        <v>-22388.664139610293</v>
      </c>
      <c r="BH10" s="147">
        <v>0</v>
      </c>
      <c r="BI10" s="147">
        <v>24304.526418106529</v>
      </c>
      <c r="BJ10" s="147">
        <v>-24304.526418106529</v>
      </c>
      <c r="BK10" s="147">
        <v>0</v>
      </c>
      <c r="BL10" s="147">
        <v>24592.518530012869</v>
      </c>
      <c r="BM10" s="147">
        <v>-24592.518530012869</v>
      </c>
      <c r="BN10" s="147">
        <v>0</v>
      </c>
      <c r="BO10" s="147">
        <v>25498.672262827946</v>
      </c>
      <c r="BP10" s="147">
        <v>-25498.672262827946</v>
      </c>
      <c r="BQ10" s="147">
        <v>0</v>
      </c>
      <c r="BR10" s="147">
        <v>23743.135232053421</v>
      </c>
      <c r="BS10" s="147">
        <v>-23743.135232053421</v>
      </c>
      <c r="BT10" s="147">
        <v>0</v>
      </c>
      <c r="BU10" s="147">
        <v>22024.368082364195</v>
      </c>
      <c r="BV10" s="147">
        <v>-22024.368082364195</v>
      </c>
      <c r="BW10" s="147">
        <v>0</v>
      </c>
      <c r="BX10" s="147">
        <v>21615.586443136941</v>
      </c>
      <c r="BY10" s="147">
        <v>-21615.586443136941</v>
      </c>
      <c r="BZ10" s="147">
        <v>0</v>
      </c>
      <c r="CA10" s="147">
        <v>23146.131423175535</v>
      </c>
      <c r="CB10" s="147">
        <v>-23146.131423175535</v>
      </c>
      <c r="CC10" s="147">
        <v>0</v>
      </c>
      <c r="CD10" s="147">
        <v>24156.112835817199</v>
      </c>
      <c r="CE10" s="147">
        <v>-24156.112835817199</v>
      </c>
      <c r="CF10" s="147">
        <v>0</v>
      </c>
      <c r="CG10" s="147">
        <v>23030.646137955522</v>
      </c>
      <c r="CH10" s="147">
        <v>-23030.646137955522</v>
      </c>
      <c r="CI10" s="147">
        <v>0</v>
      </c>
      <c r="CJ10" s="147">
        <v>23313.313550606999</v>
      </c>
      <c r="CK10" s="147">
        <v>-23313.313550606999</v>
      </c>
      <c r="CL10" s="147">
        <v>0</v>
      </c>
      <c r="CM10" s="147">
        <v>22856.737304207993</v>
      </c>
      <c r="CN10" s="147">
        <v>-22856.737304207993</v>
      </c>
      <c r="CO10" s="147">
        <v>0</v>
      </c>
      <c r="CP10" s="147">
        <v>23923.781519676646</v>
      </c>
      <c r="CQ10" s="147">
        <v>-23923.781519676646</v>
      </c>
      <c r="CR10" s="147">
        <v>0</v>
      </c>
      <c r="CS10" s="147">
        <v>25109.799044461502</v>
      </c>
      <c r="CT10" s="147">
        <v>-25109.799044461502</v>
      </c>
      <c r="CU10" s="147">
        <v>0</v>
      </c>
      <c r="CV10" s="147">
        <v>22832.490873148316</v>
      </c>
      <c r="CW10" s="147">
        <v>-22832.490873148316</v>
      </c>
      <c r="CX10" s="147">
        <v>0</v>
      </c>
      <c r="CY10" s="147">
        <v>22368.865504308567</v>
      </c>
      <c r="CZ10" s="147">
        <v>-22368.865504308567</v>
      </c>
      <c r="DA10" s="147">
        <v>0</v>
      </c>
      <c r="DB10" s="147">
        <v>22135.555761663578</v>
      </c>
      <c r="DC10" s="147">
        <v>-22135.555761663578</v>
      </c>
      <c r="DD10" s="147">
        <v>0</v>
      </c>
      <c r="DE10" s="147">
        <v>22762.955919313801</v>
      </c>
      <c r="DF10" s="147">
        <v>-22762.955919313801</v>
      </c>
      <c r="DG10" s="147">
        <v>0</v>
      </c>
      <c r="DH10" s="147">
        <v>21585.623279054395</v>
      </c>
      <c r="DI10" s="147">
        <v>-21585.623279054395</v>
      </c>
      <c r="DJ10" s="147">
        <v>0</v>
      </c>
      <c r="DK10" s="147">
        <v>22078.296046451247</v>
      </c>
      <c r="DL10" s="147">
        <v>-22078.296046451247</v>
      </c>
      <c r="DM10" s="147">
        <v>0</v>
      </c>
      <c r="DN10" s="147">
        <v>22026.20550482416</v>
      </c>
      <c r="DO10" s="147">
        <v>-22026.20550482416</v>
      </c>
      <c r="DP10" s="147">
        <v>0</v>
      </c>
      <c r="DQ10" s="147">
        <v>16931.810793813831</v>
      </c>
      <c r="DR10" s="147">
        <v>-16931.810793813831</v>
      </c>
    </row>
    <row r="11" spans="1:123" x14ac:dyDescent="0.2">
      <c r="A11" s="23" t="s">
        <v>98</v>
      </c>
      <c r="B11" s="78" t="s">
        <v>25</v>
      </c>
      <c r="C11" s="147">
        <v>0</v>
      </c>
      <c r="D11" s="147">
        <v>4.9192423735401842</v>
      </c>
      <c r="E11" s="147">
        <v>-4.9192423735401842</v>
      </c>
      <c r="F11" s="147">
        <v>0</v>
      </c>
      <c r="G11" s="147">
        <v>3.6845983353421627</v>
      </c>
      <c r="H11" s="147">
        <v>-3.6845983353421627</v>
      </c>
      <c r="I11" s="147">
        <v>0</v>
      </c>
      <c r="J11" s="147">
        <v>3.5707909349841667</v>
      </c>
      <c r="K11" s="147">
        <v>-3.5707909349841667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190.73127021030118</v>
      </c>
      <c r="AR11" s="147">
        <v>-190.73127021030118</v>
      </c>
      <c r="AS11" s="147">
        <v>0</v>
      </c>
      <c r="AT11" s="147">
        <v>38.553804257844945</v>
      </c>
      <c r="AU11" s="147">
        <v>-38.553804257844945</v>
      </c>
      <c r="AV11" s="147">
        <v>0</v>
      </c>
      <c r="AW11" s="147">
        <v>599.64124613723266</v>
      </c>
      <c r="AX11" s="147">
        <v>-599.64124613723266</v>
      </c>
      <c r="AY11" s="147">
        <v>0</v>
      </c>
      <c r="AZ11" s="147">
        <v>4.3652871788601031</v>
      </c>
      <c r="BA11" s="147">
        <v>-4.3652871788601031</v>
      </c>
      <c r="BB11" s="147">
        <v>0</v>
      </c>
      <c r="BC11" s="147">
        <v>213.94187616227799</v>
      </c>
      <c r="BD11" s="147">
        <v>-213.94187616227799</v>
      </c>
      <c r="BE11" s="147">
        <v>0</v>
      </c>
      <c r="BF11" s="147">
        <v>679.45784714911338</v>
      </c>
      <c r="BG11" s="147">
        <v>-679.45784714911338</v>
      </c>
      <c r="BH11" s="147">
        <v>0</v>
      </c>
      <c r="BI11" s="147">
        <v>427.06903853917856</v>
      </c>
      <c r="BJ11" s="147">
        <v>-427.06903853917856</v>
      </c>
      <c r="BK11" s="147">
        <v>0</v>
      </c>
      <c r="BL11" s="147">
        <v>228.59666187268186</v>
      </c>
      <c r="BM11" s="147">
        <v>-228.59666187268186</v>
      </c>
      <c r="BN11" s="147">
        <v>0</v>
      </c>
      <c r="BO11" s="147">
        <v>153.16967414579949</v>
      </c>
      <c r="BP11" s="147">
        <v>-153.16967414579949</v>
      </c>
      <c r="BQ11" s="147">
        <v>0</v>
      </c>
      <c r="BR11" s="147">
        <v>89.122537562604336</v>
      </c>
      <c r="BS11" s="147">
        <v>-89.122537562604336</v>
      </c>
      <c r="BT11" s="147">
        <v>0</v>
      </c>
      <c r="BU11" s="147">
        <v>43.561868225734884</v>
      </c>
      <c r="BV11" s="147">
        <v>-43.561868225734884</v>
      </c>
      <c r="BW11" s="147">
        <v>0</v>
      </c>
      <c r="BX11" s="147">
        <v>75.692805904500915</v>
      </c>
      <c r="BY11" s="147">
        <v>-75.692805904500915</v>
      </c>
      <c r="BZ11" s="147">
        <v>0</v>
      </c>
      <c r="CA11" s="147">
        <v>179.80390730763708</v>
      </c>
      <c r="CB11" s="147">
        <v>-179.80390730763708</v>
      </c>
      <c r="CC11" s="147">
        <v>0</v>
      </c>
      <c r="CD11" s="147">
        <v>125.35737017751333</v>
      </c>
      <c r="CE11" s="147">
        <v>-125.35737017751333</v>
      </c>
      <c r="CF11" s="147">
        <v>0</v>
      </c>
      <c r="CG11" s="147">
        <v>100.36448145637648</v>
      </c>
      <c r="CH11" s="147">
        <v>-100.36448145637648</v>
      </c>
      <c r="CI11" s="147">
        <v>0</v>
      </c>
      <c r="CJ11" s="147">
        <v>26.464333529522097</v>
      </c>
      <c r="CK11" s="147">
        <v>-26.464333529522097</v>
      </c>
      <c r="CL11" s="147">
        <v>0</v>
      </c>
      <c r="CM11" s="147">
        <v>3.5911445546499063</v>
      </c>
      <c r="CN11" s="147">
        <v>-3.5911445546499063</v>
      </c>
      <c r="CO11" s="147">
        <v>0</v>
      </c>
      <c r="CP11" s="147">
        <v>39.922079694323138</v>
      </c>
      <c r="CQ11" s="147">
        <v>-39.922079694323138</v>
      </c>
      <c r="CR11" s="147">
        <v>0</v>
      </c>
      <c r="CS11" s="147">
        <v>31.878277106163754</v>
      </c>
      <c r="CT11" s="147">
        <v>-31.878277106163754</v>
      </c>
      <c r="CU11" s="147">
        <v>0</v>
      </c>
      <c r="CV11" s="147">
        <v>57.26899437755128</v>
      </c>
      <c r="CW11" s="147">
        <v>-57.26899437755128</v>
      </c>
      <c r="CX11" s="147">
        <v>0</v>
      </c>
      <c r="CY11" s="147">
        <v>159.02908408997214</v>
      </c>
      <c r="CZ11" s="147">
        <v>-159.02908408997214</v>
      </c>
      <c r="DA11" s="147">
        <v>0</v>
      </c>
      <c r="DB11" s="147">
        <v>94.162732559011616</v>
      </c>
      <c r="DC11" s="147">
        <v>-94.162732559011616</v>
      </c>
      <c r="DD11" s="147">
        <v>0</v>
      </c>
      <c r="DE11" s="147">
        <v>21.815408398025642</v>
      </c>
      <c r="DF11" s="147">
        <v>-21.815408398025642</v>
      </c>
      <c r="DG11" s="147">
        <v>0</v>
      </c>
      <c r="DH11" s="147">
        <v>26.096763875956871</v>
      </c>
      <c r="DI11" s="147">
        <v>-26.096763875956871</v>
      </c>
      <c r="DJ11" s="147">
        <v>0</v>
      </c>
      <c r="DK11" s="147">
        <v>4.6287676729530061</v>
      </c>
      <c r="DL11" s="147">
        <v>-4.6287676729530061</v>
      </c>
      <c r="DM11" s="147">
        <v>0</v>
      </c>
      <c r="DN11" s="147">
        <v>1.8700348520460295</v>
      </c>
      <c r="DO11" s="147">
        <v>-1.8700348520460295</v>
      </c>
      <c r="DP11" s="147">
        <v>0</v>
      </c>
      <c r="DQ11" s="147">
        <v>0.89581560731251408</v>
      </c>
      <c r="DR11" s="147">
        <v>-0.89581560731251408</v>
      </c>
    </row>
    <row r="12" spans="1:123" x14ac:dyDescent="0.2">
      <c r="A12" s="23" t="s">
        <v>99</v>
      </c>
      <c r="B12" s="79" t="s">
        <v>24</v>
      </c>
      <c r="C12" s="147">
        <v>0</v>
      </c>
      <c r="D12" s="147">
        <v>15851.438675004321</v>
      </c>
      <c r="E12" s="147">
        <v>-15851.438675004321</v>
      </c>
      <c r="F12" s="147">
        <v>0</v>
      </c>
      <c r="G12" s="147">
        <v>17509.211289545958</v>
      </c>
      <c r="H12" s="147">
        <v>-17509.211289545958</v>
      </c>
      <c r="I12" s="147">
        <v>0</v>
      </c>
      <c r="J12" s="147">
        <v>17832.529929310927</v>
      </c>
      <c r="K12" s="147">
        <v>-17832.529929310927</v>
      </c>
      <c r="L12" s="147">
        <v>0</v>
      </c>
      <c r="M12" s="147">
        <v>17662.44220293489</v>
      </c>
      <c r="N12" s="147">
        <v>-17662.44220293489</v>
      </c>
      <c r="O12" s="147">
        <v>0</v>
      </c>
      <c r="P12" s="147">
        <v>17241.442275862657</v>
      </c>
      <c r="Q12" s="147">
        <v>-17241.442275862657</v>
      </c>
      <c r="R12" s="147">
        <v>0</v>
      </c>
      <c r="S12" s="147">
        <v>16925.997660775542</v>
      </c>
      <c r="T12" s="147">
        <v>-16925.997660775542</v>
      </c>
      <c r="U12" s="147">
        <v>0</v>
      </c>
      <c r="V12" s="147">
        <v>17247.069169743801</v>
      </c>
      <c r="W12" s="147">
        <v>-17247.069169743801</v>
      </c>
      <c r="X12" s="147">
        <v>0</v>
      </c>
      <c r="Y12" s="147">
        <v>17786.293817256934</v>
      </c>
      <c r="Z12" s="147">
        <v>-17786.293817256934</v>
      </c>
      <c r="AA12" s="147">
        <v>0</v>
      </c>
      <c r="AB12" s="147">
        <v>18634.841585310056</v>
      </c>
      <c r="AC12" s="147">
        <v>-18634.841585310056</v>
      </c>
      <c r="AD12" s="147">
        <v>0</v>
      </c>
      <c r="AE12" s="147">
        <v>18107.479108290707</v>
      </c>
      <c r="AF12" s="147">
        <v>-18107.479108290707</v>
      </c>
      <c r="AG12" s="147">
        <v>0</v>
      </c>
      <c r="AH12" s="147">
        <v>16869.359418617292</v>
      </c>
      <c r="AI12" s="147">
        <v>-16869.359418617292</v>
      </c>
      <c r="AJ12" s="147">
        <v>0</v>
      </c>
      <c r="AK12" s="147">
        <v>17640.515941759884</v>
      </c>
      <c r="AL12" s="147">
        <v>-17640.515941759884</v>
      </c>
      <c r="AM12" s="147">
        <v>0</v>
      </c>
      <c r="AN12" s="147">
        <v>17478.632441165697</v>
      </c>
      <c r="AO12" s="147">
        <v>-17478.632441165697</v>
      </c>
      <c r="AP12" s="147">
        <v>0</v>
      </c>
      <c r="AQ12" s="147">
        <v>17039.20122040452</v>
      </c>
      <c r="AR12" s="147">
        <v>-17039.20122040452</v>
      </c>
      <c r="AS12" s="147">
        <v>0</v>
      </c>
      <c r="AT12" s="147">
        <v>18008.053593236509</v>
      </c>
      <c r="AU12" s="147">
        <v>-18008.053593236509</v>
      </c>
      <c r="AV12" s="147">
        <v>0</v>
      </c>
      <c r="AW12" s="147">
        <v>17864.525671957384</v>
      </c>
      <c r="AX12" s="147">
        <v>-17864.525671957384</v>
      </c>
      <c r="AY12" s="147">
        <v>0</v>
      </c>
      <c r="AZ12" s="147">
        <v>19979.046360206921</v>
      </c>
      <c r="BA12" s="147">
        <v>-19979.046360206921</v>
      </c>
      <c r="BB12" s="147">
        <v>0</v>
      </c>
      <c r="BC12" s="147">
        <v>20977.892382195365</v>
      </c>
      <c r="BD12" s="147">
        <v>-20977.892382195365</v>
      </c>
      <c r="BE12" s="147">
        <v>0</v>
      </c>
      <c r="BF12" s="147">
        <v>21709.206292461178</v>
      </c>
      <c r="BG12" s="147">
        <v>-21709.206292461178</v>
      </c>
      <c r="BH12" s="147">
        <v>0</v>
      </c>
      <c r="BI12" s="147">
        <v>23877.45737956735</v>
      </c>
      <c r="BJ12" s="147">
        <v>-23877.45737956735</v>
      </c>
      <c r="BK12" s="147">
        <v>0</v>
      </c>
      <c r="BL12" s="147">
        <v>24363.921868140187</v>
      </c>
      <c r="BM12" s="147">
        <v>-24363.921868140187</v>
      </c>
      <c r="BN12" s="147">
        <v>0</v>
      </c>
      <c r="BO12" s="147">
        <v>25345.502588682146</v>
      </c>
      <c r="BP12" s="147">
        <v>-25345.502588682146</v>
      </c>
      <c r="BQ12" s="147">
        <v>0</v>
      </c>
      <c r="BR12" s="147">
        <v>23654.012694490815</v>
      </c>
      <c r="BS12" s="147">
        <v>-23654.012694490815</v>
      </c>
      <c r="BT12" s="147">
        <v>0</v>
      </c>
      <c r="BU12" s="147">
        <v>21980.806214138462</v>
      </c>
      <c r="BV12" s="147">
        <v>-21980.806214138462</v>
      </c>
      <c r="BW12" s="147">
        <v>0</v>
      </c>
      <c r="BX12" s="147">
        <v>21539.893637232439</v>
      </c>
      <c r="BY12" s="147">
        <v>-21539.893637232439</v>
      </c>
      <c r="BZ12" s="147">
        <v>0</v>
      </c>
      <c r="CA12" s="147">
        <v>22966.327515867899</v>
      </c>
      <c r="CB12" s="147">
        <v>-22966.327515867899</v>
      </c>
      <c r="CC12" s="147">
        <v>0</v>
      </c>
      <c r="CD12" s="147">
        <v>24030.755465639686</v>
      </c>
      <c r="CE12" s="147">
        <v>-24030.755465639686</v>
      </c>
      <c r="CF12" s="147">
        <v>0</v>
      </c>
      <c r="CG12" s="147">
        <v>22930.281656499144</v>
      </c>
      <c r="CH12" s="147">
        <v>-22930.281656499144</v>
      </c>
      <c r="CI12" s="147">
        <v>0</v>
      </c>
      <c r="CJ12" s="147">
        <v>23286.849217077477</v>
      </c>
      <c r="CK12" s="147">
        <v>-23286.849217077477</v>
      </c>
      <c r="CL12" s="147">
        <v>0</v>
      </c>
      <c r="CM12" s="147">
        <v>22853.146159653341</v>
      </c>
      <c r="CN12" s="147">
        <v>-22853.146159653341</v>
      </c>
      <c r="CO12" s="147">
        <v>0</v>
      </c>
      <c r="CP12" s="147">
        <v>23883.859439982323</v>
      </c>
      <c r="CQ12" s="147">
        <v>-23883.859439982323</v>
      </c>
      <c r="CR12" s="147">
        <v>0</v>
      </c>
      <c r="CS12" s="147">
        <v>25077.920767355339</v>
      </c>
      <c r="CT12" s="147">
        <v>-25077.920767355339</v>
      </c>
      <c r="CU12" s="147">
        <v>0</v>
      </c>
      <c r="CV12" s="147">
        <v>22775.221878770764</v>
      </c>
      <c r="CW12" s="147">
        <v>-22775.221878770764</v>
      </c>
      <c r="CX12" s="147">
        <v>0</v>
      </c>
      <c r="CY12" s="147">
        <v>22209.836420218595</v>
      </c>
      <c r="CZ12" s="147">
        <v>-22209.836420218595</v>
      </c>
      <c r="DA12" s="147">
        <v>0</v>
      </c>
      <c r="DB12" s="147">
        <v>22041.393029104565</v>
      </c>
      <c r="DC12" s="147">
        <v>-22041.393029104565</v>
      </c>
      <c r="DD12" s="147">
        <v>0</v>
      </c>
      <c r="DE12" s="147">
        <v>22741.140510915775</v>
      </c>
      <c r="DF12" s="147">
        <v>-22741.140510915775</v>
      </c>
      <c r="DG12" s="147">
        <v>0</v>
      </c>
      <c r="DH12" s="147">
        <v>21559.526515178437</v>
      </c>
      <c r="DI12" s="147">
        <v>-21559.526515178437</v>
      </c>
      <c r="DJ12" s="147">
        <v>0</v>
      </c>
      <c r="DK12" s="147">
        <v>22073.667278778295</v>
      </c>
      <c r="DL12" s="147">
        <v>-22073.667278778295</v>
      </c>
      <c r="DM12" s="147">
        <v>0</v>
      </c>
      <c r="DN12" s="147">
        <v>22024.335469972113</v>
      </c>
      <c r="DO12" s="147">
        <v>-22024.335469972113</v>
      </c>
      <c r="DP12" s="147">
        <v>0</v>
      </c>
      <c r="DQ12" s="147">
        <v>16930.914978206518</v>
      </c>
      <c r="DR12" s="147">
        <v>-16930.914978206518</v>
      </c>
    </row>
    <row r="13" spans="1:123" ht="24" x14ac:dyDescent="0.2">
      <c r="B13" s="121" t="s">
        <v>148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2207.8184983382694</v>
      </c>
      <c r="BP13" s="147">
        <v>-2207.8184983382694</v>
      </c>
      <c r="BQ13" s="147">
        <v>0</v>
      </c>
      <c r="BR13" s="147">
        <v>2671.0024507512517</v>
      </c>
      <c r="BS13" s="147">
        <v>-2671.0024507512517</v>
      </c>
      <c r="BT13" s="147">
        <v>0</v>
      </c>
      <c r="BU13" s="147">
        <v>2244.7174450437506</v>
      </c>
      <c r="BV13" s="147">
        <v>-2244.7174450437506</v>
      </c>
      <c r="BW13" s="147">
        <v>0</v>
      </c>
      <c r="BX13" s="147">
        <v>2448.2146253842875</v>
      </c>
      <c r="BY13" s="147">
        <v>-2448.2146253842875</v>
      </c>
      <c r="BZ13" s="147">
        <v>0</v>
      </c>
      <c r="CA13" s="147">
        <v>2556.4536584024231</v>
      </c>
      <c r="CB13" s="147">
        <v>-2556.4536584024231</v>
      </c>
      <c r="CC13" s="147">
        <v>0</v>
      </c>
      <c r="CD13" s="147">
        <v>2910.1419023088497</v>
      </c>
      <c r="CE13" s="147">
        <v>-2910.1419023088497</v>
      </c>
      <c r="CF13" s="147">
        <v>0</v>
      </c>
      <c r="CG13" s="147">
        <v>2731.2864013427584</v>
      </c>
      <c r="CH13" s="147">
        <v>-2731.2864013427584</v>
      </c>
      <c r="CI13" s="147">
        <v>0</v>
      </c>
      <c r="CJ13" s="147">
        <v>2217.7111497739515</v>
      </c>
      <c r="CK13" s="147">
        <v>-2217.7111497739515</v>
      </c>
      <c r="CL13" s="147">
        <v>0</v>
      </c>
      <c r="CM13" s="147">
        <v>770.30050697240495</v>
      </c>
      <c r="CN13" s="147">
        <v>-770.30050697240495</v>
      </c>
      <c r="CO13" s="147">
        <v>0</v>
      </c>
      <c r="CP13" s="147">
        <v>602.63329824287791</v>
      </c>
      <c r="CQ13" s="147">
        <v>-602.63329824287791</v>
      </c>
      <c r="CR13" s="147">
        <v>0</v>
      </c>
      <c r="CS13" s="147">
        <v>742.45535711774937</v>
      </c>
      <c r="CT13" s="147">
        <v>-742.45535711774937</v>
      </c>
      <c r="CU13" s="147">
        <v>0</v>
      </c>
      <c r="CV13" s="147">
        <v>648.73565762111366</v>
      </c>
      <c r="CW13" s="147">
        <v>-648.73565762111366</v>
      </c>
      <c r="CX13" s="147">
        <v>0</v>
      </c>
      <c r="CY13" s="147">
        <v>622.32768745035344</v>
      </c>
      <c r="CZ13" s="147">
        <v>-622.32768745035344</v>
      </c>
      <c r="DA13" s="147">
        <v>0</v>
      </c>
      <c r="DB13" s="147">
        <v>929.74270885936721</v>
      </c>
      <c r="DC13" s="147">
        <v>-929.74270885936721</v>
      </c>
      <c r="DD13" s="147">
        <v>0</v>
      </c>
      <c r="DE13" s="147">
        <v>671.53518025226765</v>
      </c>
      <c r="DF13" s="147">
        <v>-671.53518025226765</v>
      </c>
      <c r="DG13" s="147">
        <v>0</v>
      </c>
      <c r="DH13" s="147">
        <v>555.23114867122024</v>
      </c>
      <c r="DI13" s="147">
        <v>-555.23114867122024</v>
      </c>
      <c r="DJ13" s="147">
        <v>0</v>
      </c>
      <c r="DK13" s="147">
        <v>697.0924115467227</v>
      </c>
      <c r="DL13" s="147">
        <v>-697.0924115467227</v>
      </c>
      <c r="DM13" s="147">
        <v>0</v>
      </c>
      <c r="DN13" s="147">
        <v>704.06812179533006</v>
      </c>
      <c r="DO13" s="147">
        <v>-704.06812179533006</v>
      </c>
      <c r="DP13" s="147">
        <v>0</v>
      </c>
      <c r="DQ13" s="147">
        <v>1561.406603545712</v>
      </c>
      <c r="DR13" s="147">
        <v>-1561.406603545712</v>
      </c>
    </row>
    <row r="14" spans="1:123" x14ac:dyDescent="0.2">
      <c r="A14" s="23">
        <v>4</v>
      </c>
      <c r="B14" s="59" t="s">
        <v>5</v>
      </c>
      <c r="C14" s="147">
        <v>88.54636272372332</v>
      </c>
      <c r="D14" s="147">
        <v>9645.8144207833793</v>
      </c>
      <c r="E14" s="147">
        <v>-9557.2680580596552</v>
      </c>
      <c r="F14" s="147">
        <v>92.114958383554068</v>
      </c>
      <c r="G14" s="147">
        <v>12805.821514481686</v>
      </c>
      <c r="H14" s="147">
        <v>-12713.706556098132</v>
      </c>
      <c r="I14" s="147">
        <v>90.162471108350204</v>
      </c>
      <c r="J14" s="147">
        <v>12664.702748655094</v>
      </c>
      <c r="K14" s="147">
        <v>-12574.540277546745</v>
      </c>
      <c r="L14" s="147">
        <v>90.146377406459337</v>
      </c>
      <c r="M14" s="147">
        <v>13896.822734837346</v>
      </c>
      <c r="N14" s="147">
        <v>-13806.676357430886</v>
      </c>
      <c r="O14" s="147">
        <v>101.59253066253078</v>
      </c>
      <c r="P14" s="147">
        <v>14112.20928185191</v>
      </c>
      <c r="Q14" s="147">
        <v>-14010.61675118938</v>
      </c>
      <c r="R14" s="147">
        <v>99.788059459886057</v>
      </c>
      <c r="S14" s="147">
        <v>14080.71334591047</v>
      </c>
      <c r="T14" s="147">
        <v>-13980.925286450583</v>
      </c>
      <c r="U14" s="147">
        <v>100.99188304550142</v>
      </c>
      <c r="V14" s="147">
        <v>14323.714840873126</v>
      </c>
      <c r="W14" s="147">
        <v>-14222.722957827626</v>
      </c>
      <c r="X14" s="147">
        <v>99.812852366608709</v>
      </c>
      <c r="Y14" s="147">
        <v>14144.015892057563</v>
      </c>
      <c r="Z14" s="147">
        <v>-14044.203039690954</v>
      </c>
      <c r="AA14" s="147">
        <v>114.79957853263549</v>
      </c>
      <c r="AB14" s="147">
        <v>14699.129367949537</v>
      </c>
      <c r="AC14" s="147">
        <v>-14584.329789416903</v>
      </c>
      <c r="AD14" s="147">
        <v>112.69442300705563</v>
      </c>
      <c r="AE14" s="147">
        <v>14430.474298110083</v>
      </c>
      <c r="AF14" s="147">
        <v>-14317.779875103028</v>
      </c>
      <c r="AG14" s="147">
        <v>110.40042002523133</v>
      </c>
      <c r="AH14" s="147">
        <v>14458.950248066409</v>
      </c>
      <c r="AI14" s="147">
        <v>-14348.549828041178</v>
      </c>
      <c r="AJ14" s="147">
        <v>109.52623364715912</v>
      </c>
      <c r="AK14" s="147">
        <v>13965.86835086915</v>
      </c>
      <c r="AL14" s="147">
        <v>-13856.342117221991</v>
      </c>
      <c r="AM14" s="147">
        <v>128.20512793031074</v>
      </c>
      <c r="AN14" s="147">
        <v>13640.020081369921</v>
      </c>
      <c r="AO14" s="147">
        <v>-13511.814953439611</v>
      </c>
      <c r="AP14" s="147">
        <v>121.74336396402202</v>
      </c>
      <c r="AQ14" s="147">
        <v>13098.774340102344</v>
      </c>
      <c r="AR14" s="147">
        <v>-12977.030976138321</v>
      </c>
      <c r="AS14" s="147">
        <v>149.07470979700045</v>
      </c>
      <c r="AT14" s="147">
        <v>13131.425730221987</v>
      </c>
      <c r="AU14" s="147">
        <v>-12982.351020424987</v>
      </c>
      <c r="AV14" s="147">
        <v>164.85863319727338</v>
      </c>
      <c r="AW14" s="147">
        <v>12774.408598265407</v>
      </c>
      <c r="AX14" s="147">
        <v>-12609.549965068134</v>
      </c>
      <c r="AY14" s="147">
        <v>151.03893638855956</v>
      </c>
      <c r="AZ14" s="147">
        <v>13559.455034975252</v>
      </c>
      <c r="BA14" s="147">
        <v>-13408.416098586693</v>
      </c>
      <c r="BB14" s="147">
        <v>151.54216228161357</v>
      </c>
      <c r="BC14" s="147">
        <v>13965.055966492695</v>
      </c>
      <c r="BD14" s="147">
        <v>-13813.513804211081</v>
      </c>
      <c r="BE14" s="147">
        <v>150.50167339701864</v>
      </c>
      <c r="BF14" s="147">
        <v>13614.68061858761</v>
      </c>
      <c r="BG14" s="147">
        <v>-13464.178945190592</v>
      </c>
      <c r="BH14" s="147">
        <v>154.54960923580552</v>
      </c>
      <c r="BI14" s="147">
        <v>13498.856697809024</v>
      </c>
      <c r="BJ14" s="147">
        <v>-13344.307088573218</v>
      </c>
      <c r="BK14" s="147">
        <v>154.19068957686775</v>
      </c>
      <c r="BL14" s="147">
        <v>13805.445462114905</v>
      </c>
      <c r="BM14" s="147">
        <v>-13651.254772538037</v>
      </c>
      <c r="BN14" s="147">
        <v>153.16967414579949</v>
      </c>
      <c r="BO14" s="147">
        <v>13448.116124114631</v>
      </c>
      <c r="BP14" s="147">
        <v>-13294.946449968831</v>
      </c>
      <c r="BQ14" s="147">
        <v>151.50831385642735</v>
      </c>
      <c r="BR14" s="147">
        <v>15705.173569282137</v>
      </c>
      <c r="BS14" s="147">
        <v>-15553.665255425709</v>
      </c>
      <c r="BT14" s="147">
        <v>148.62284453486021</v>
      </c>
      <c r="BU14" s="147">
        <v>14879.36753906474</v>
      </c>
      <c r="BV14" s="147">
        <v>-14730.74469452988</v>
      </c>
      <c r="BW14" s="147">
        <v>145.68830383769532</v>
      </c>
      <c r="BX14" s="147">
        <v>15820.610335179448</v>
      </c>
      <c r="BY14" s="147">
        <v>-15674.922031341754</v>
      </c>
      <c r="BZ14" s="147">
        <v>148.27431218734054</v>
      </c>
      <c r="CA14" s="147">
        <v>15576.472140645961</v>
      </c>
      <c r="CB14" s="147">
        <v>-15428.19782845862</v>
      </c>
      <c r="CC14" s="147">
        <v>148.07313524323723</v>
      </c>
      <c r="CD14" s="147">
        <v>15836.253549337809</v>
      </c>
      <c r="CE14" s="147">
        <v>-15688.180414094571</v>
      </c>
      <c r="CF14" s="147">
        <v>149.25999806332914</v>
      </c>
      <c r="CG14" s="147">
        <v>15785.531519318291</v>
      </c>
      <c r="CH14" s="147">
        <v>-15636.271521254961</v>
      </c>
      <c r="CI14" s="147">
        <v>150.84670111827594</v>
      </c>
      <c r="CJ14" s="147">
        <v>18000.157522329948</v>
      </c>
      <c r="CK14" s="147">
        <v>-17849.310821211671</v>
      </c>
      <c r="CL14" s="147">
        <v>158.90814654325837</v>
      </c>
      <c r="CM14" s="147">
        <v>20729.881941716583</v>
      </c>
      <c r="CN14" s="147">
        <v>-20570.973795173326</v>
      </c>
      <c r="CO14" s="147">
        <v>164.44094731233102</v>
      </c>
      <c r="CP14" s="147">
        <v>24747.887307652316</v>
      </c>
      <c r="CQ14" s="147">
        <v>-24583.446360339985</v>
      </c>
      <c r="CR14" s="147">
        <v>170.70303224590913</v>
      </c>
      <c r="CS14" s="147">
        <v>27312.485159345462</v>
      </c>
      <c r="CT14" s="147">
        <v>-27141.782127099552</v>
      </c>
      <c r="CU14" s="147">
        <v>173.68465507945882</v>
      </c>
      <c r="CV14" s="147">
        <v>34535.081281610226</v>
      </c>
      <c r="CW14" s="147">
        <v>-34361.396626530768</v>
      </c>
      <c r="CX14" s="147">
        <v>173.736976260143</v>
      </c>
      <c r="CY14" s="147">
        <v>40652.613958352187</v>
      </c>
      <c r="CZ14" s="147">
        <v>-40478.876982092042</v>
      </c>
      <c r="DA14" s="147">
        <v>172.78404323935143</v>
      </c>
      <c r="DB14" s="147">
        <v>48482.836852447217</v>
      </c>
      <c r="DC14" s="147">
        <v>-48310.052809207868</v>
      </c>
      <c r="DD14" s="147">
        <v>176.42025921881606</v>
      </c>
      <c r="DE14" s="147">
        <v>54510.066114544941</v>
      </c>
      <c r="DF14" s="147">
        <v>-54333.645855326125</v>
      </c>
      <c r="DG14" s="147">
        <v>170.97879780799329</v>
      </c>
      <c r="DH14" s="147">
        <v>61065.527581329559</v>
      </c>
      <c r="DI14" s="147">
        <v>-60894.548783521568</v>
      </c>
      <c r="DJ14" s="147">
        <v>174.04166450303302</v>
      </c>
      <c r="DK14" s="147">
        <v>69471.32249628249</v>
      </c>
      <c r="DL14" s="147">
        <v>-69297.280831779455</v>
      </c>
      <c r="DM14" s="147">
        <v>174.84825866630376</v>
      </c>
      <c r="DN14" s="147">
        <v>72028.132396256915</v>
      </c>
      <c r="DO14" s="147">
        <v>-71853.284137590614</v>
      </c>
      <c r="DP14" s="147">
        <v>170.20496538937766</v>
      </c>
      <c r="DQ14" s="147">
        <v>75499.339384298684</v>
      </c>
      <c r="DR14" s="147">
        <v>-75329.134418909307</v>
      </c>
    </row>
    <row r="15" spans="1:123" x14ac:dyDescent="0.2">
      <c r="A15" s="23">
        <v>4.0999999999999996</v>
      </c>
      <c r="B15" s="62" t="s">
        <v>117</v>
      </c>
      <c r="C15" s="147">
        <v>88.54636272372332</v>
      </c>
      <c r="D15" s="147">
        <v>0</v>
      </c>
      <c r="E15" s="147">
        <v>88.54636272372332</v>
      </c>
      <c r="F15" s="147">
        <v>92.114958383554068</v>
      </c>
      <c r="G15" s="147">
        <v>0</v>
      </c>
      <c r="H15" s="147">
        <v>92.114958383554068</v>
      </c>
      <c r="I15" s="147">
        <v>90.162471108350204</v>
      </c>
      <c r="J15" s="147">
        <v>0</v>
      </c>
      <c r="K15" s="147">
        <v>90.162471108350204</v>
      </c>
      <c r="L15" s="147">
        <v>90.146377406459337</v>
      </c>
      <c r="M15" s="147">
        <v>0</v>
      </c>
      <c r="N15" s="147">
        <v>90.146377406459337</v>
      </c>
      <c r="O15" s="147">
        <v>101.59253066253078</v>
      </c>
      <c r="P15" s="147">
        <v>0</v>
      </c>
      <c r="Q15" s="147">
        <v>101.59253066253078</v>
      </c>
      <c r="R15" s="147">
        <v>99.788059459886057</v>
      </c>
      <c r="S15" s="147">
        <v>0</v>
      </c>
      <c r="T15" s="147">
        <v>99.788059459886057</v>
      </c>
      <c r="U15" s="147">
        <v>100.99188304550142</v>
      </c>
      <c r="V15" s="147">
        <v>0</v>
      </c>
      <c r="W15" s="147">
        <v>100.99188304550142</v>
      </c>
      <c r="X15" s="147">
        <v>99.812852366608709</v>
      </c>
      <c r="Y15" s="147">
        <v>0</v>
      </c>
      <c r="Z15" s="147">
        <v>99.812852366608709</v>
      </c>
      <c r="AA15" s="147">
        <v>114.79957853263549</v>
      </c>
      <c r="AB15" s="147">
        <v>0</v>
      </c>
      <c r="AC15" s="147">
        <v>114.79957853263549</v>
      </c>
      <c r="AD15" s="147">
        <v>112.69442300705563</v>
      </c>
      <c r="AE15" s="147">
        <v>0</v>
      </c>
      <c r="AF15" s="147">
        <v>112.69442300705563</v>
      </c>
      <c r="AG15" s="147">
        <v>110.40042002523133</v>
      </c>
      <c r="AH15" s="147">
        <v>0</v>
      </c>
      <c r="AI15" s="147">
        <v>110.40042002523133</v>
      </c>
      <c r="AJ15" s="147">
        <v>109.52623364715912</v>
      </c>
      <c r="AK15" s="147">
        <v>0</v>
      </c>
      <c r="AL15" s="147">
        <v>109.52623364715912</v>
      </c>
      <c r="AM15" s="147">
        <v>128.20512793031074</v>
      </c>
      <c r="AN15" s="147">
        <v>0</v>
      </c>
      <c r="AO15" s="147">
        <v>128.20512793031074</v>
      </c>
      <c r="AP15" s="147">
        <v>121.74336396402202</v>
      </c>
      <c r="AQ15" s="147">
        <v>0</v>
      </c>
      <c r="AR15" s="147">
        <v>121.74336396402202</v>
      </c>
      <c r="AS15" s="147">
        <v>149.07470979700045</v>
      </c>
      <c r="AT15" s="147">
        <v>0</v>
      </c>
      <c r="AU15" s="147">
        <v>149.07470979700045</v>
      </c>
      <c r="AV15" s="147">
        <v>164.85863319727338</v>
      </c>
      <c r="AW15" s="147">
        <v>0</v>
      </c>
      <c r="AX15" s="147">
        <v>164.85863319727338</v>
      </c>
      <c r="AY15" s="147">
        <v>151.03893638855956</v>
      </c>
      <c r="AZ15" s="147">
        <v>0</v>
      </c>
      <c r="BA15" s="147">
        <v>151.03893638855956</v>
      </c>
      <c r="BB15" s="147">
        <v>151.54216228161357</v>
      </c>
      <c r="BC15" s="147">
        <v>0</v>
      </c>
      <c r="BD15" s="147">
        <v>151.54216228161357</v>
      </c>
      <c r="BE15" s="147">
        <v>150.50167339701864</v>
      </c>
      <c r="BF15" s="147">
        <v>0</v>
      </c>
      <c r="BG15" s="147">
        <v>150.50167339701864</v>
      </c>
      <c r="BH15" s="147">
        <v>154.54960923580552</v>
      </c>
      <c r="BI15" s="147">
        <v>0</v>
      </c>
      <c r="BJ15" s="147">
        <v>154.54960923580552</v>
      </c>
      <c r="BK15" s="147">
        <v>154.19068957686775</v>
      </c>
      <c r="BL15" s="147">
        <v>0</v>
      </c>
      <c r="BM15" s="147">
        <v>154.19068957686775</v>
      </c>
      <c r="BN15" s="147">
        <v>153.16967414579949</v>
      </c>
      <c r="BO15" s="147">
        <v>0</v>
      </c>
      <c r="BP15" s="147">
        <v>153.16967414579949</v>
      </c>
      <c r="BQ15" s="147">
        <v>151.50831385642735</v>
      </c>
      <c r="BR15" s="147">
        <v>0</v>
      </c>
      <c r="BS15" s="147">
        <v>151.50831385642735</v>
      </c>
      <c r="BT15" s="147">
        <v>148.62284453486021</v>
      </c>
      <c r="BU15" s="147">
        <v>0</v>
      </c>
      <c r="BV15" s="147">
        <v>148.62284453486021</v>
      </c>
      <c r="BW15" s="147">
        <v>145.68830383769532</v>
      </c>
      <c r="BX15" s="147">
        <v>0</v>
      </c>
      <c r="BY15" s="147">
        <v>145.68830383769532</v>
      </c>
      <c r="BZ15" s="147">
        <v>148.27431218734054</v>
      </c>
      <c r="CA15" s="147">
        <v>0</v>
      </c>
      <c r="CB15" s="147">
        <v>148.27431218734054</v>
      </c>
      <c r="CC15" s="147">
        <v>148.07313524323723</v>
      </c>
      <c r="CD15" s="147">
        <v>0</v>
      </c>
      <c r="CE15" s="147">
        <v>148.07313524323723</v>
      </c>
      <c r="CF15" s="147">
        <v>149.25999806332914</v>
      </c>
      <c r="CG15" s="147">
        <v>0</v>
      </c>
      <c r="CH15" s="147">
        <v>149.25999806332914</v>
      </c>
      <c r="CI15" s="147">
        <v>150.84670111827594</v>
      </c>
      <c r="CJ15" s="147">
        <v>0</v>
      </c>
      <c r="CK15" s="147">
        <v>150.84670111827594</v>
      </c>
      <c r="CL15" s="147">
        <v>158.90814654325837</v>
      </c>
      <c r="CM15" s="147">
        <v>0</v>
      </c>
      <c r="CN15" s="147">
        <v>158.90814654325837</v>
      </c>
      <c r="CO15" s="147">
        <v>164.44094731233102</v>
      </c>
      <c r="CP15" s="147">
        <v>0</v>
      </c>
      <c r="CQ15" s="147">
        <v>164.44094731233102</v>
      </c>
      <c r="CR15" s="147">
        <v>170.70303224590913</v>
      </c>
      <c r="CS15" s="147">
        <v>0</v>
      </c>
      <c r="CT15" s="147">
        <v>170.70303224590913</v>
      </c>
      <c r="CU15" s="147">
        <v>173.68465507945882</v>
      </c>
      <c r="CV15" s="147">
        <v>0</v>
      </c>
      <c r="CW15" s="147">
        <v>173.68465507945882</v>
      </c>
      <c r="CX15" s="147">
        <v>173.736976260143</v>
      </c>
      <c r="CY15" s="147">
        <v>0</v>
      </c>
      <c r="CZ15" s="147">
        <v>173.736976260143</v>
      </c>
      <c r="DA15" s="147">
        <v>172.78404323935143</v>
      </c>
      <c r="DB15" s="147">
        <v>0</v>
      </c>
      <c r="DC15" s="147">
        <v>172.78404323935143</v>
      </c>
      <c r="DD15" s="147">
        <v>176.42025921881606</v>
      </c>
      <c r="DE15" s="147">
        <v>0</v>
      </c>
      <c r="DF15" s="147">
        <v>176.42025921881606</v>
      </c>
      <c r="DG15" s="147">
        <v>170.97879780799329</v>
      </c>
      <c r="DH15" s="147">
        <v>0</v>
      </c>
      <c r="DI15" s="147">
        <v>170.97879780799329</v>
      </c>
      <c r="DJ15" s="147">
        <v>174.04166450303302</v>
      </c>
      <c r="DK15" s="147">
        <v>0</v>
      </c>
      <c r="DL15" s="147">
        <v>174.04166450303302</v>
      </c>
      <c r="DM15" s="147">
        <v>174.84825866630376</v>
      </c>
      <c r="DN15" s="147">
        <v>0</v>
      </c>
      <c r="DO15" s="147">
        <v>174.84825866630376</v>
      </c>
      <c r="DP15" s="147">
        <v>170.20496538937766</v>
      </c>
      <c r="DQ15" s="147">
        <v>0</v>
      </c>
      <c r="DR15" s="147">
        <v>170.20496538937766</v>
      </c>
    </row>
    <row r="16" spans="1:123" x14ac:dyDescent="0.2">
      <c r="A16" s="23" t="s">
        <v>125</v>
      </c>
      <c r="B16" s="78" t="s">
        <v>24</v>
      </c>
      <c r="C16" s="147">
        <v>88.54636272372332</v>
      </c>
      <c r="D16" s="147">
        <v>0</v>
      </c>
      <c r="E16" s="147">
        <v>88.54636272372332</v>
      </c>
      <c r="F16" s="147">
        <v>92.114958383554068</v>
      </c>
      <c r="G16" s="147">
        <v>0</v>
      </c>
      <c r="H16" s="147">
        <v>92.114958383554068</v>
      </c>
      <c r="I16" s="147">
        <v>90.162471108350204</v>
      </c>
      <c r="J16" s="147">
        <v>0</v>
      </c>
      <c r="K16" s="147">
        <v>90.162471108350204</v>
      </c>
      <c r="L16" s="147">
        <v>90.146377406459337</v>
      </c>
      <c r="M16" s="147">
        <v>0</v>
      </c>
      <c r="N16" s="147">
        <v>90.146377406459337</v>
      </c>
      <c r="O16" s="147">
        <v>101.59253066253078</v>
      </c>
      <c r="P16" s="147">
        <v>0</v>
      </c>
      <c r="Q16" s="147">
        <v>101.59253066253078</v>
      </c>
      <c r="R16" s="147">
        <v>99.788059459886057</v>
      </c>
      <c r="S16" s="147">
        <v>0</v>
      </c>
      <c r="T16" s="147">
        <v>99.788059459886057</v>
      </c>
      <c r="U16" s="147">
        <v>100.99188304550142</v>
      </c>
      <c r="V16" s="147">
        <v>0</v>
      </c>
      <c r="W16" s="147">
        <v>100.99188304550142</v>
      </c>
      <c r="X16" s="147">
        <v>99.812852366608709</v>
      </c>
      <c r="Y16" s="147">
        <v>0</v>
      </c>
      <c r="Z16" s="147">
        <v>99.812852366608709</v>
      </c>
      <c r="AA16" s="147">
        <v>114.79957853263549</v>
      </c>
      <c r="AB16" s="147">
        <v>0</v>
      </c>
      <c r="AC16" s="147">
        <v>114.79957853263549</v>
      </c>
      <c r="AD16" s="147">
        <v>112.69442300705563</v>
      </c>
      <c r="AE16" s="147">
        <v>0</v>
      </c>
      <c r="AF16" s="147">
        <v>112.69442300705563</v>
      </c>
      <c r="AG16" s="147">
        <v>110.40042002523133</v>
      </c>
      <c r="AH16" s="147">
        <v>0</v>
      </c>
      <c r="AI16" s="147">
        <v>110.40042002523133</v>
      </c>
      <c r="AJ16" s="147">
        <v>109.52623364715912</v>
      </c>
      <c r="AK16" s="147">
        <v>0</v>
      </c>
      <c r="AL16" s="147">
        <v>109.52623364715912</v>
      </c>
      <c r="AM16" s="147">
        <v>128.20512793031074</v>
      </c>
      <c r="AN16" s="147">
        <v>0</v>
      </c>
      <c r="AO16" s="147">
        <v>128.20512793031074</v>
      </c>
      <c r="AP16" s="147">
        <v>121.74336396402202</v>
      </c>
      <c r="AQ16" s="147">
        <v>0</v>
      </c>
      <c r="AR16" s="147">
        <v>121.74336396402202</v>
      </c>
      <c r="AS16" s="147">
        <v>149.07470979700045</v>
      </c>
      <c r="AT16" s="147">
        <v>0</v>
      </c>
      <c r="AU16" s="147">
        <v>149.07470979700045</v>
      </c>
      <c r="AV16" s="147">
        <v>164.85863319727338</v>
      </c>
      <c r="AW16" s="147">
        <v>0</v>
      </c>
      <c r="AX16" s="147">
        <v>164.85863319727338</v>
      </c>
      <c r="AY16" s="147">
        <v>151.03893638855956</v>
      </c>
      <c r="AZ16" s="147">
        <v>0</v>
      </c>
      <c r="BA16" s="147">
        <v>151.03893638855956</v>
      </c>
      <c r="BB16" s="147">
        <v>151.54216228161357</v>
      </c>
      <c r="BC16" s="147">
        <v>0</v>
      </c>
      <c r="BD16" s="147">
        <v>151.54216228161357</v>
      </c>
      <c r="BE16" s="147">
        <v>150.50167339701864</v>
      </c>
      <c r="BF16" s="147">
        <v>0</v>
      </c>
      <c r="BG16" s="147">
        <v>150.50167339701864</v>
      </c>
      <c r="BH16" s="147">
        <v>154.54960923580552</v>
      </c>
      <c r="BI16" s="147">
        <v>0</v>
      </c>
      <c r="BJ16" s="147">
        <v>154.54960923580552</v>
      </c>
      <c r="BK16" s="147">
        <v>154.19068957686775</v>
      </c>
      <c r="BL16" s="147">
        <v>0</v>
      </c>
      <c r="BM16" s="147">
        <v>154.19068957686775</v>
      </c>
      <c r="BN16" s="147">
        <v>153.16967414579949</v>
      </c>
      <c r="BO16" s="147">
        <v>0</v>
      </c>
      <c r="BP16" s="147">
        <v>153.16967414579949</v>
      </c>
      <c r="BQ16" s="147">
        <v>151.50831385642735</v>
      </c>
      <c r="BR16" s="147">
        <v>0</v>
      </c>
      <c r="BS16" s="147">
        <v>151.50831385642735</v>
      </c>
      <c r="BT16" s="147">
        <v>148.62284453486021</v>
      </c>
      <c r="BU16" s="147">
        <v>0</v>
      </c>
      <c r="BV16" s="147">
        <v>148.62284453486021</v>
      </c>
      <c r="BW16" s="147">
        <v>145.68830383769532</v>
      </c>
      <c r="BX16" s="147">
        <v>0</v>
      </c>
      <c r="BY16" s="147">
        <v>145.68830383769532</v>
      </c>
      <c r="BZ16" s="147">
        <v>148.27431218734054</v>
      </c>
      <c r="CA16" s="147">
        <v>0</v>
      </c>
      <c r="CB16" s="147">
        <v>148.27431218734054</v>
      </c>
      <c r="CC16" s="147">
        <v>148.07313524323723</v>
      </c>
      <c r="CD16" s="147">
        <v>0</v>
      </c>
      <c r="CE16" s="147">
        <v>148.07313524323723</v>
      </c>
      <c r="CF16" s="147">
        <v>149.25999806332914</v>
      </c>
      <c r="CG16" s="147">
        <v>0</v>
      </c>
      <c r="CH16" s="147">
        <v>149.25999806332914</v>
      </c>
      <c r="CI16" s="147">
        <v>150.84670111827594</v>
      </c>
      <c r="CJ16" s="147">
        <v>0</v>
      </c>
      <c r="CK16" s="147">
        <v>150.84670111827594</v>
      </c>
      <c r="CL16" s="147">
        <v>158.90814654325837</v>
      </c>
      <c r="CM16" s="147">
        <v>0</v>
      </c>
      <c r="CN16" s="147">
        <v>158.90814654325837</v>
      </c>
      <c r="CO16" s="147">
        <v>164.44094731233102</v>
      </c>
      <c r="CP16" s="147">
        <v>0</v>
      </c>
      <c r="CQ16" s="147">
        <v>164.44094731233102</v>
      </c>
      <c r="CR16" s="147">
        <v>170.70303224590913</v>
      </c>
      <c r="CS16" s="147">
        <v>0</v>
      </c>
      <c r="CT16" s="147">
        <v>170.70303224590913</v>
      </c>
      <c r="CU16" s="147">
        <v>173.68465507945882</v>
      </c>
      <c r="CV16" s="147">
        <v>0</v>
      </c>
      <c r="CW16" s="147">
        <v>173.68465507945882</v>
      </c>
      <c r="CX16" s="147">
        <v>173.736976260143</v>
      </c>
      <c r="CY16" s="147">
        <v>0</v>
      </c>
      <c r="CZ16" s="147">
        <v>173.736976260143</v>
      </c>
      <c r="DA16" s="147">
        <v>172.78404323935143</v>
      </c>
      <c r="DB16" s="147">
        <v>0</v>
      </c>
      <c r="DC16" s="147">
        <v>172.78404323935143</v>
      </c>
      <c r="DD16" s="147">
        <v>176.42025921881606</v>
      </c>
      <c r="DE16" s="147">
        <v>0</v>
      </c>
      <c r="DF16" s="147">
        <v>176.42025921881606</v>
      </c>
      <c r="DG16" s="147">
        <v>170.97879780799329</v>
      </c>
      <c r="DH16" s="147">
        <v>0</v>
      </c>
      <c r="DI16" s="147">
        <v>170.97879780799329</v>
      </c>
      <c r="DJ16" s="147">
        <v>174.04166450303302</v>
      </c>
      <c r="DK16" s="147">
        <v>0</v>
      </c>
      <c r="DL16" s="147">
        <v>174.04166450303302</v>
      </c>
      <c r="DM16" s="147">
        <v>174.84825866630376</v>
      </c>
      <c r="DN16" s="147">
        <v>0</v>
      </c>
      <c r="DO16" s="147">
        <v>174.84825866630376</v>
      </c>
      <c r="DP16" s="147">
        <v>170.20496538937766</v>
      </c>
      <c r="DQ16" s="147">
        <v>0</v>
      </c>
      <c r="DR16" s="147">
        <v>170.20496538937766</v>
      </c>
    </row>
    <row r="17" spans="1:122" x14ac:dyDescent="0.2">
      <c r="A17" s="23">
        <v>4.3</v>
      </c>
      <c r="B17" s="62" t="s">
        <v>45</v>
      </c>
      <c r="C17" s="147">
        <v>0</v>
      </c>
      <c r="D17" s="147">
        <v>9645.8144207833793</v>
      </c>
      <c r="E17" s="147">
        <v>-9645.8144207833793</v>
      </c>
      <c r="F17" s="147">
        <v>0</v>
      </c>
      <c r="G17" s="147">
        <v>12805.821514481686</v>
      </c>
      <c r="H17" s="147">
        <v>-12805.821514481686</v>
      </c>
      <c r="I17" s="147">
        <v>0</v>
      </c>
      <c r="J17" s="147">
        <v>12664.702748655094</v>
      </c>
      <c r="K17" s="147">
        <v>-12664.702748655094</v>
      </c>
      <c r="L17" s="147">
        <v>0</v>
      </c>
      <c r="M17" s="147">
        <v>13896.822734837346</v>
      </c>
      <c r="N17" s="147">
        <v>-13896.822734837346</v>
      </c>
      <c r="O17" s="147">
        <v>0</v>
      </c>
      <c r="P17" s="147">
        <v>14112.20928185191</v>
      </c>
      <c r="Q17" s="147">
        <v>-14112.20928185191</v>
      </c>
      <c r="R17" s="147">
        <v>0</v>
      </c>
      <c r="S17" s="147">
        <v>14080.71334591047</v>
      </c>
      <c r="T17" s="147">
        <v>-14080.71334591047</v>
      </c>
      <c r="U17" s="147">
        <v>0</v>
      </c>
      <c r="V17" s="147">
        <v>14323.714840873126</v>
      </c>
      <c r="W17" s="147">
        <v>-14323.714840873126</v>
      </c>
      <c r="X17" s="147">
        <v>0</v>
      </c>
      <c r="Y17" s="147">
        <v>14144.015892057563</v>
      </c>
      <c r="Z17" s="147">
        <v>-14144.015892057563</v>
      </c>
      <c r="AA17" s="147">
        <v>0</v>
      </c>
      <c r="AB17" s="147">
        <v>14699.129367949537</v>
      </c>
      <c r="AC17" s="147">
        <v>-14699.129367949537</v>
      </c>
      <c r="AD17" s="147">
        <v>0</v>
      </c>
      <c r="AE17" s="147">
        <v>14430.474298110083</v>
      </c>
      <c r="AF17" s="147">
        <v>-14430.474298110083</v>
      </c>
      <c r="AG17" s="147">
        <v>0</v>
      </c>
      <c r="AH17" s="147">
        <v>14458.950248066409</v>
      </c>
      <c r="AI17" s="147">
        <v>-14458.950248066409</v>
      </c>
      <c r="AJ17" s="147">
        <v>0</v>
      </c>
      <c r="AK17" s="147">
        <v>13965.86835086915</v>
      </c>
      <c r="AL17" s="147">
        <v>-13965.86835086915</v>
      </c>
      <c r="AM17" s="147">
        <v>0</v>
      </c>
      <c r="AN17" s="147">
        <v>13640.020081369921</v>
      </c>
      <c r="AO17" s="147">
        <v>-13640.020081369921</v>
      </c>
      <c r="AP17" s="147">
        <v>0</v>
      </c>
      <c r="AQ17" s="147">
        <v>13098.774340102344</v>
      </c>
      <c r="AR17" s="147">
        <v>-13098.774340102344</v>
      </c>
      <c r="AS17" s="147">
        <v>0</v>
      </c>
      <c r="AT17" s="147">
        <v>13131.425730221987</v>
      </c>
      <c r="AU17" s="147">
        <v>-13131.425730221987</v>
      </c>
      <c r="AV17" s="147">
        <v>0</v>
      </c>
      <c r="AW17" s="147">
        <v>12774.408598265407</v>
      </c>
      <c r="AX17" s="147">
        <v>-12774.408598265407</v>
      </c>
      <c r="AY17" s="147">
        <v>0</v>
      </c>
      <c r="AZ17" s="147">
        <v>13559.455034975252</v>
      </c>
      <c r="BA17" s="147">
        <v>-13559.455034975252</v>
      </c>
      <c r="BB17" s="147">
        <v>0</v>
      </c>
      <c r="BC17" s="147">
        <v>13965.055966492695</v>
      </c>
      <c r="BD17" s="147">
        <v>-13965.055966492695</v>
      </c>
      <c r="BE17" s="147">
        <v>0</v>
      </c>
      <c r="BF17" s="147">
        <v>13614.68061858761</v>
      </c>
      <c r="BG17" s="147">
        <v>-13614.68061858761</v>
      </c>
      <c r="BH17" s="147">
        <v>0</v>
      </c>
      <c r="BI17" s="147">
        <v>13498.856697809024</v>
      </c>
      <c r="BJ17" s="147">
        <v>-13498.856697809024</v>
      </c>
      <c r="BK17" s="147">
        <v>0</v>
      </c>
      <c r="BL17" s="147">
        <v>13805.445462114905</v>
      </c>
      <c r="BM17" s="147">
        <v>-13805.445462114905</v>
      </c>
      <c r="BN17" s="147">
        <v>0</v>
      </c>
      <c r="BO17" s="147">
        <v>13448.116124114631</v>
      </c>
      <c r="BP17" s="147">
        <v>-13448.116124114631</v>
      </c>
      <c r="BQ17" s="147">
        <v>0</v>
      </c>
      <c r="BR17" s="147">
        <v>15705.173569282137</v>
      </c>
      <c r="BS17" s="147">
        <v>-15705.173569282137</v>
      </c>
      <c r="BT17" s="147">
        <v>0</v>
      </c>
      <c r="BU17" s="147">
        <v>14879.36753906474</v>
      </c>
      <c r="BV17" s="147">
        <v>-14879.36753906474</v>
      </c>
      <c r="BW17" s="147">
        <v>0</v>
      </c>
      <c r="BX17" s="147">
        <v>15820.610335179448</v>
      </c>
      <c r="BY17" s="147">
        <v>-15820.610335179448</v>
      </c>
      <c r="BZ17" s="147">
        <v>0</v>
      </c>
      <c r="CA17" s="147">
        <v>15576.472140645961</v>
      </c>
      <c r="CB17" s="147">
        <v>-15576.472140645961</v>
      </c>
      <c r="CC17" s="147">
        <v>0</v>
      </c>
      <c r="CD17" s="147">
        <v>15836.253549337809</v>
      </c>
      <c r="CE17" s="147">
        <v>-15836.253549337809</v>
      </c>
      <c r="CF17" s="147">
        <v>0</v>
      </c>
      <c r="CG17" s="147">
        <v>15785.531519318291</v>
      </c>
      <c r="CH17" s="147">
        <v>-15785.531519318291</v>
      </c>
      <c r="CI17" s="147">
        <v>0</v>
      </c>
      <c r="CJ17" s="147">
        <v>18000.157522329948</v>
      </c>
      <c r="CK17" s="147">
        <v>-18000.157522329948</v>
      </c>
      <c r="CL17" s="147">
        <v>0</v>
      </c>
      <c r="CM17" s="147">
        <v>20729.881941716583</v>
      </c>
      <c r="CN17" s="147">
        <v>-20729.881941716583</v>
      </c>
      <c r="CO17" s="147">
        <v>0</v>
      </c>
      <c r="CP17" s="147">
        <v>24747.887307652316</v>
      </c>
      <c r="CQ17" s="147">
        <v>-24747.887307652316</v>
      </c>
      <c r="CR17" s="147">
        <v>0</v>
      </c>
      <c r="CS17" s="147">
        <v>27312.485159345462</v>
      </c>
      <c r="CT17" s="147">
        <v>-27312.485159345462</v>
      </c>
      <c r="CU17" s="147">
        <v>0</v>
      </c>
      <c r="CV17" s="147">
        <v>34535.081281610226</v>
      </c>
      <c r="CW17" s="147">
        <v>-34535.081281610226</v>
      </c>
      <c r="CX17" s="147">
        <v>0</v>
      </c>
      <c r="CY17" s="147">
        <v>40652.613958352187</v>
      </c>
      <c r="CZ17" s="147">
        <v>-40652.613958352187</v>
      </c>
      <c r="DA17" s="147">
        <v>0</v>
      </c>
      <c r="DB17" s="147">
        <v>48482.836852447217</v>
      </c>
      <c r="DC17" s="147">
        <v>-48482.836852447217</v>
      </c>
      <c r="DD17" s="147">
        <v>0</v>
      </c>
      <c r="DE17" s="147">
        <v>54510.066114544941</v>
      </c>
      <c r="DF17" s="147">
        <v>-54510.066114544941</v>
      </c>
      <c r="DG17" s="147">
        <v>0</v>
      </c>
      <c r="DH17" s="147">
        <v>61065.527581329559</v>
      </c>
      <c r="DI17" s="147">
        <v>-61065.527581329559</v>
      </c>
      <c r="DJ17" s="147">
        <v>0</v>
      </c>
      <c r="DK17" s="147">
        <v>69471.32249628249</v>
      </c>
      <c r="DL17" s="147">
        <v>-69471.32249628249</v>
      </c>
      <c r="DM17" s="147">
        <v>0</v>
      </c>
      <c r="DN17" s="147">
        <v>72028.132396256915</v>
      </c>
      <c r="DO17" s="147">
        <v>-72028.132396256915</v>
      </c>
      <c r="DP17" s="147">
        <v>0</v>
      </c>
      <c r="DQ17" s="147">
        <v>75499.339384298684</v>
      </c>
      <c r="DR17" s="147">
        <v>-75499.339384298684</v>
      </c>
    </row>
    <row r="18" spans="1:122" x14ac:dyDescent="0.2">
      <c r="A18" s="23" t="s">
        <v>105</v>
      </c>
      <c r="B18" s="78" t="s">
        <v>118</v>
      </c>
      <c r="C18" s="147">
        <v>0</v>
      </c>
      <c r="D18" s="147">
        <v>2994.1788580281254</v>
      </c>
      <c r="E18" s="147">
        <v>-2994.1788580281254</v>
      </c>
      <c r="F18" s="147">
        <v>0</v>
      </c>
      <c r="G18" s="147">
        <v>5528.7398021809149</v>
      </c>
      <c r="H18" s="147">
        <v>-5528.7398021809149</v>
      </c>
      <c r="I18" s="147">
        <v>0</v>
      </c>
      <c r="J18" s="147">
        <v>5254.4188608292015</v>
      </c>
      <c r="K18" s="147">
        <v>-5254.4188608292015</v>
      </c>
      <c r="L18" s="147">
        <v>0</v>
      </c>
      <c r="M18" s="147">
        <v>5034.809058909279</v>
      </c>
      <c r="N18" s="147">
        <v>-5034.809058909279</v>
      </c>
      <c r="O18" s="147">
        <v>0</v>
      </c>
      <c r="P18" s="147">
        <v>4889.2549441372921</v>
      </c>
      <c r="Q18" s="147">
        <v>-4889.2549441372921</v>
      </c>
      <c r="R18" s="147">
        <v>0</v>
      </c>
      <c r="S18" s="147">
        <v>4796.00841528001</v>
      </c>
      <c r="T18" s="147">
        <v>-4796.00841528001</v>
      </c>
      <c r="U18" s="147">
        <v>0</v>
      </c>
      <c r="V18" s="147">
        <v>4862.0377980477115</v>
      </c>
      <c r="W18" s="147">
        <v>-4862.0377980477115</v>
      </c>
      <c r="X18" s="147">
        <v>0</v>
      </c>
      <c r="Y18" s="147">
        <v>4795.472844506442</v>
      </c>
      <c r="Z18" s="147">
        <v>-4795.472844506442</v>
      </c>
      <c r="AA18" s="147">
        <v>0</v>
      </c>
      <c r="AB18" s="147">
        <v>4957.4284663009767</v>
      </c>
      <c r="AC18" s="147">
        <v>-4957.4284663009767</v>
      </c>
      <c r="AD18" s="147">
        <v>0</v>
      </c>
      <c r="AE18" s="147">
        <v>4871.0068787347182</v>
      </c>
      <c r="AF18" s="147">
        <v>-4871.0068787347182</v>
      </c>
      <c r="AG18" s="147">
        <v>0</v>
      </c>
      <c r="AH18" s="147">
        <v>4699.9035953598477</v>
      </c>
      <c r="AI18" s="147">
        <v>-4699.9035953598477</v>
      </c>
      <c r="AJ18" s="147">
        <v>0</v>
      </c>
      <c r="AK18" s="147">
        <v>4431.9917801408574</v>
      </c>
      <c r="AL18" s="147">
        <v>-4431.9917801408574</v>
      </c>
      <c r="AM18" s="147">
        <v>0</v>
      </c>
      <c r="AN18" s="147">
        <v>4118.4849920096549</v>
      </c>
      <c r="AO18" s="147">
        <v>-4118.4849920096549</v>
      </c>
      <c r="AP18" s="147">
        <v>0</v>
      </c>
      <c r="AQ18" s="147">
        <v>3786.218619281085</v>
      </c>
      <c r="AR18" s="147">
        <v>-3786.218619281085</v>
      </c>
      <c r="AS18" s="147">
        <v>0</v>
      </c>
      <c r="AT18" s="147">
        <v>3574.366030305091</v>
      </c>
      <c r="AU18" s="147">
        <v>-3574.366030305091</v>
      </c>
      <c r="AV18" s="147">
        <v>0</v>
      </c>
      <c r="AW18" s="147">
        <v>3245.9212753867296</v>
      </c>
      <c r="AX18" s="147">
        <v>-3245.9212753867296</v>
      </c>
      <c r="AY18" s="147">
        <v>0</v>
      </c>
      <c r="AZ18" s="147">
        <v>3012.9212108492434</v>
      </c>
      <c r="BA18" s="147">
        <v>-3012.9212108492434</v>
      </c>
      <c r="BB18" s="147">
        <v>0</v>
      </c>
      <c r="BC18" s="147">
        <v>2770.5472963015</v>
      </c>
      <c r="BD18" s="147">
        <v>-2770.5472963015</v>
      </c>
      <c r="BE18" s="147">
        <v>0</v>
      </c>
      <c r="BF18" s="147">
        <v>2442.3517174077583</v>
      </c>
      <c r="BG18" s="147">
        <v>-2442.3517174077583</v>
      </c>
      <c r="BH18" s="147">
        <v>0</v>
      </c>
      <c r="BI18" s="147">
        <v>2188.3858869898377</v>
      </c>
      <c r="BJ18" s="147">
        <v>-2188.3858869898377</v>
      </c>
      <c r="BK18" s="147">
        <v>0</v>
      </c>
      <c r="BL18" s="147">
        <v>2175.7023465294074</v>
      </c>
      <c r="BM18" s="147">
        <v>-2175.7023465294074</v>
      </c>
      <c r="BN18" s="147">
        <v>0</v>
      </c>
      <c r="BO18" s="147">
        <v>1973.985504671901</v>
      </c>
      <c r="BP18" s="147">
        <v>-1973.985504671901</v>
      </c>
      <c r="BQ18" s="147">
        <v>0</v>
      </c>
      <c r="BR18" s="147">
        <v>3795.7288747913185</v>
      </c>
      <c r="BS18" s="147">
        <v>-3795.7288747913185</v>
      </c>
      <c r="BT18" s="147">
        <v>0</v>
      </c>
      <c r="BU18" s="147">
        <v>3530.2196348423977</v>
      </c>
      <c r="BV18" s="147">
        <v>-3530.2196348423977</v>
      </c>
      <c r="BW18" s="147">
        <v>0</v>
      </c>
      <c r="BX18" s="147">
        <v>3441.9879158078966</v>
      </c>
      <c r="BY18" s="147">
        <v>-3441.9879158078966</v>
      </c>
      <c r="BZ18" s="147">
        <v>0</v>
      </c>
      <c r="CA18" s="147">
        <v>3353.2150486045111</v>
      </c>
      <c r="CB18" s="147">
        <v>-3353.2150486045111</v>
      </c>
      <c r="CC18" s="147">
        <v>0</v>
      </c>
      <c r="CD18" s="147">
        <v>3332.4868676049014</v>
      </c>
      <c r="CE18" s="147">
        <v>-3332.4868676049014</v>
      </c>
      <c r="CF18" s="147">
        <v>0</v>
      </c>
      <c r="CG18" s="147">
        <v>3162.7678899970947</v>
      </c>
      <c r="CH18" s="147">
        <v>-3162.7678899970947</v>
      </c>
      <c r="CI18" s="147">
        <v>0</v>
      </c>
      <c r="CJ18" s="147">
        <v>3848.7962396434968</v>
      </c>
      <c r="CK18" s="147">
        <v>-3848.7962396434968</v>
      </c>
      <c r="CL18" s="147">
        <v>0</v>
      </c>
      <c r="CM18" s="147">
        <v>4918.9702537317089</v>
      </c>
      <c r="CN18" s="147">
        <v>-4918.9702537317089</v>
      </c>
      <c r="CO18" s="147">
        <v>0</v>
      </c>
      <c r="CP18" s="147">
        <v>5001.6662702744843</v>
      </c>
      <c r="CQ18" s="147">
        <v>-5001.6662702744843</v>
      </c>
      <c r="CR18" s="147">
        <v>0</v>
      </c>
      <c r="CS18" s="147">
        <v>5005.9178371872631</v>
      </c>
      <c r="CT18" s="147">
        <v>-5005.9178371872631</v>
      </c>
      <c r="CU18" s="147">
        <v>0</v>
      </c>
      <c r="CV18" s="147">
        <v>6009.4890657492751</v>
      </c>
      <c r="CW18" s="147">
        <v>-6009.4890657492751</v>
      </c>
      <c r="CX18" s="147">
        <v>0</v>
      </c>
      <c r="CY18" s="147">
        <v>5749.8665952761612</v>
      </c>
      <c r="CZ18" s="147">
        <v>-5749.8665952761612</v>
      </c>
      <c r="DA18" s="147">
        <v>0</v>
      </c>
      <c r="DB18" s="147">
        <v>8907.9773403398958</v>
      </c>
      <c r="DC18" s="147">
        <v>-8907.9773403398958</v>
      </c>
      <c r="DD18" s="147">
        <v>0</v>
      </c>
      <c r="DE18" s="147">
        <v>8704.3479508122309</v>
      </c>
      <c r="DF18" s="147">
        <v>-8704.3479508122309</v>
      </c>
      <c r="DG18" s="147">
        <v>0</v>
      </c>
      <c r="DH18" s="147">
        <v>9000.6838719765728</v>
      </c>
      <c r="DI18" s="147">
        <v>-9000.6838719765728</v>
      </c>
      <c r="DJ18" s="147">
        <v>0</v>
      </c>
      <c r="DK18" s="147">
        <v>9526.0038709372857</v>
      </c>
      <c r="DL18" s="147">
        <v>-9526.0038709372857</v>
      </c>
      <c r="DM18" s="147">
        <v>0</v>
      </c>
      <c r="DN18" s="147">
        <v>9327.7338420055949</v>
      </c>
      <c r="DO18" s="147">
        <v>-9327.7338420055949</v>
      </c>
      <c r="DP18" s="147">
        <v>0</v>
      </c>
      <c r="DQ18" s="147">
        <v>10822.348351942483</v>
      </c>
      <c r="DR18" s="147">
        <v>-10822.348351942483</v>
      </c>
    </row>
    <row r="19" spans="1:122" x14ac:dyDescent="0.2">
      <c r="A19" s="23" t="s">
        <v>106</v>
      </c>
      <c r="B19" s="78" t="s">
        <v>58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279.9819917327776</v>
      </c>
      <c r="BY19" s="147">
        <v>-279.9819917327776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</row>
    <row r="20" spans="1:122" x14ac:dyDescent="0.2">
      <c r="A20" s="23" t="s">
        <v>107</v>
      </c>
      <c r="B20" s="78" t="s">
        <v>59</v>
      </c>
      <c r="C20" s="147">
        <v>0</v>
      </c>
      <c r="D20" s="147">
        <v>6651.635562755253</v>
      </c>
      <c r="E20" s="147">
        <v>-6651.635562755253</v>
      </c>
      <c r="F20" s="147">
        <v>0</v>
      </c>
      <c r="G20" s="147">
        <v>7277.0817123007719</v>
      </c>
      <c r="H20" s="147">
        <v>-7277.0817123007719</v>
      </c>
      <c r="I20" s="147">
        <v>0</v>
      </c>
      <c r="J20" s="147">
        <v>7410.2838878258917</v>
      </c>
      <c r="K20" s="147">
        <v>-7410.2838878258917</v>
      </c>
      <c r="L20" s="147">
        <v>0</v>
      </c>
      <c r="M20" s="147">
        <v>8862.0136759280667</v>
      </c>
      <c r="N20" s="147">
        <v>-8862.0136759280667</v>
      </c>
      <c r="O20" s="147">
        <v>0</v>
      </c>
      <c r="P20" s="147">
        <v>9222.9543377146183</v>
      </c>
      <c r="Q20" s="147">
        <v>-9222.9543377146183</v>
      </c>
      <c r="R20" s="147">
        <v>0</v>
      </c>
      <c r="S20" s="147">
        <v>9284.7049306304598</v>
      </c>
      <c r="T20" s="147">
        <v>-9284.7049306304598</v>
      </c>
      <c r="U20" s="147">
        <v>0</v>
      </c>
      <c r="V20" s="147">
        <v>9461.6770428254149</v>
      </c>
      <c r="W20" s="147">
        <v>-9461.6770428254149</v>
      </c>
      <c r="X20" s="147">
        <v>0</v>
      </c>
      <c r="Y20" s="147">
        <v>9348.5430475511203</v>
      </c>
      <c r="Z20" s="147">
        <v>-9348.5430475511203</v>
      </c>
      <c r="AA20" s="147">
        <v>0</v>
      </c>
      <c r="AB20" s="147">
        <v>9741.7009016485608</v>
      </c>
      <c r="AC20" s="147">
        <v>-9741.7009016485608</v>
      </c>
      <c r="AD20" s="147">
        <v>0</v>
      </c>
      <c r="AE20" s="147">
        <v>9559.4674193753635</v>
      </c>
      <c r="AF20" s="147">
        <v>-9559.4674193753635</v>
      </c>
      <c r="AG20" s="147">
        <v>0</v>
      </c>
      <c r="AH20" s="147">
        <v>9759.0466527065601</v>
      </c>
      <c r="AI20" s="147">
        <v>-9759.0466527065601</v>
      </c>
      <c r="AJ20" s="147">
        <v>0</v>
      </c>
      <c r="AK20" s="147">
        <v>9533.8765707282928</v>
      </c>
      <c r="AL20" s="147">
        <v>-9533.8765707282928</v>
      </c>
      <c r="AM20" s="147">
        <v>0</v>
      </c>
      <c r="AN20" s="147">
        <v>9521.5350893602663</v>
      </c>
      <c r="AO20" s="147">
        <v>-9521.5350893602663</v>
      </c>
      <c r="AP20" s="147">
        <v>0</v>
      </c>
      <c r="AQ20" s="147">
        <v>9312.5557208212576</v>
      </c>
      <c r="AR20" s="147">
        <v>-9312.5557208212576</v>
      </c>
      <c r="AS20" s="147">
        <v>0</v>
      </c>
      <c r="AT20" s="147">
        <v>9557.0596999168956</v>
      </c>
      <c r="AU20" s="147">
        <v>-9557.0596999168956</v>
      </c>
      <c r="AV20" s="147">
        <v>0</v>
      </c>
      <c r="AW20" s="147">
        <v>9528.4873228786764</v>
      </c>
      <c r="AX20" s="147">
        <v>-9528.4873228786764</v>
      </c>
      <c r="AY20" s="147">
        <v>0</v>
      </c>
      <c r="AZ20" s="147">
        <v>10546.533824126009</v>
      </c>
      <c r="BA20" s="147">
        <v>-10546.533824126009</v>
      </c>
      <c r="BB20" s="147">
        <v>0</v>
      </c>
      <c r="BC20" s="147">
        <v>11194.508670191195</v>
      </c>
      <c r="BD20" s="147">
        <v>-11194.508670191195</v>
      </c>
      <c r="BE20" s="147">
        <v>0</v>
      </c>
      <c r="BF20" s="147">
        <v>11172.328901179852</v>
      </c>
      <c r="BG20" s="147">
        <v>-11172.328901179852</v>
      </c>
      <c r="BH20" s="147">
        <v>0</v>
      </c>
      <c r="BI20" s="147">
        <v>11310.470810819186</v>
      </c>
      <c r="BJ20" s="147">
        <v>-11310.470810819186</v>
      </c>
      <c r="BK20" s="147">
        <v>0</v>
      </c>
      <c r="BL20" s="147">
        <v>11629.743115585497</v>
      </c>
      <c r="BM20" s="147">
        <v>-11629.743115585497</v>
      </c>
      <c r="BN20" s="147">
        <v>0</v>
      </c>
      <c r="BO20" s="147">
        <v>11474.130619442731</v>
      </c>
      <c r="BP20" s="147">
        <v>-11474.130619442731</v>
      </c>
      <c r="BQ20" s="147">
        <v>0</v>
      </c>
      <c r="BR20" s="147">
        <v>11909.444694490818</v>
      </c>
      <c r="BS20" s="147">
        <v>-11909.444694490818</v>
      </c>
      <c r="BT20" s="147">
        <v>0</v>
      </c>
      <c r="BU20" s="147">
        <v>11349.147904222342</v>
      </c>
      <c r="BV20" s="147">
        <v>-11349.147904222342</v>
      </c>
      <c r="BW20" s="147">
        <v>0</v>
      </c>
      <c r="BX20" s="147">
        <v>12098.640427638775</v>
      </c>
      <c r="BY20" s="147">
        <v>-12098.640427638775</v>
      </c>
      <c r="BZ20" s="147">
        <v>0</v>
      </c>
      <c r="CA20" s="147">
        <v>12223.257092041451</v>
      </c>
      <c r="CB20" s="147">
        <v>-12223.257092041451</v>
      </c>
      <c r="CC20" s="147">
        <v>0</v>
      </c>
      <c r="CD20" s="147">
        <v>12503.766681732908</v>
      </c>
      <c r="CE20" s="147">
        <v>-12503.766681732908</v>
      </c>
      <c r="CF20" s="147">
        <v>0</v>
      </c>
      <c r="CG20" s="147">
        <v>12622.763629321196</v>
      </c>
      <c r="CH20" s="147">
        <v>-12622.763629321196</v>
      </c>
      <c r="CI20" s="147">
        <v>0</v>
      </c>
      <c r="CJ20" s="147">
        <v>14151.36128268645</v>
      </c>
      <c r="CK20" s="147">
        <v>-14151.36128268645</v>
      </c>
      <c r="CL20" s="147">
        <v>0</v>
      </c>
      <c r="CM20" s="147">
        <v>15810.911687984875</v>
      </c>
      <c r="CN20" s="147">
        <v>-15810.911687984875</v>
      </c>
      <c r="CO20" s="147">
        <v>0</v>
      </c>
      <c r="CP20" s="147">
        <v>19746.221037377833</v>
      </c>
      <c r="CQ20" s="147">
        <v>-19746.221037377833</v>
      </c>
      <c r="CR20" s="147">
        <v>0</v>
      </c>
      <c r="CS20" s="147">
        <v>22306.5673221582</v>
      </c>
      <c r="CT20" s="147">
        <v>-22306.5673221582</v>
      </c>
      <c r="CU20" s="147">
        <v>0</v>
      </c>
      <c r="CV20" s="147">
        <v>28525.592215860954</v>
      </c>
      <c r="CW20" s="147">
        <v>-28525.592215860954</v>
      </c>
      <c r="CX20" s="147">
        <v>0</v>
      </c>
      <c r="CY20" s="147">
        <v>34902.747363076029</v>
      </c>
      <c r="CZ20" s="147">
        <v>-34902.747363076029</v>
      </c>
      <c r="DA20" s="147">
        <v>0</v>
      </c>
      <c r="DB20" s="147">
        <v>39574.859512107323</v>
      </c>
      <c r="DC20" s="147">
        <v>-39574.859512107323</v>
      </c>
      <c r="DD20" s="147">
        <v>0</v>
      </c>
      <c r="DE20" s="147">
        <v>45805.718163732708</v>
      </c>
      <c r="DF20" s="147">
        <v>-45805.718163732708</v>
      </c>
      <c r="DG20" s="147">
        <v>0</v>
      </c>
      <c r="DH20" s="147">
        <v>52064.843709352986</v>
      </c>
      <c r="DI20" s="147">
        <v>-52064.843709352986</v>
      </c>
      <c r="DJ20" s="147">
        <v>0</v>
      </c>
      <c r="DK20" s="147">
        <v>59945.3186253452</v>
      </c>
      <c r="DL20" s="147">
        <v>-59945.3186253452</v>
      </c>
      <c r="DM20" s="147">
        <v>0</v>
      </c>
      <c r="DN20" s="147">
        <v>62700.398554251326</v>
      </c>
      <c r="DO20" s="147">
        <v>-62700.398554251326</v>
      </c>
      <c r="DP20" s="147">
        <v>0</v>
      </c>
      <c r="DQ20" s="147">
        <v>64676.991032356207</v>
      </c>
      <c r="DR20" s="147">
        <v>-64676.991032356207</v>
      </c>
    </row>
    <row r="21" spans="1:122" x14ac:dyDescent="0.2">
      <c r="A21" s="23" t="s">
        <v>126</v>
      </c>
      <c r="B21" s="59" t="s">
        <v>119</v>
      </c>
      <c r="C21" s="147">
        <v>0</v>
      </c>
      <c r="D21" s="147">
        <v>1458.5553637546648</v>
      </c>
      <c r="E21" s="147">
        <v>-1458.5553637546648</v>
      </c>
      <c r="F21" s="147">
        <v>0</v>
      </c>
      <c r="G21" s="147">
        <v>1560.4273950174058</v>
      </c>
      <c r="H21" s="147">
        <v>-1560.4273950174058</v>
      </c>
      <c r="I21" s="147">
        <v>0</v>
      </c>
      <c r="J21" s="147">
        <v>1541.6889861794139</v>
      </c>
      <c r="K21" s="147">
        <v>-1541.6889861794139</v>
      </c>
      <c r="L21" s="147">
        <v>0</v>
      </c>
      <c r="M21" s="147">
        <v>1538.7361846409494</v>
      </c>
      <c r="N21" s="147">
        <v>-1538.7361846409494</v>
      </c>
      <c r="O21" s="147">
        <v>0</v>
      </c>
      <c r="P21" s="147">
        <v>1589.7858176650086</v>
      </c>
      <c r="Q21" s="147">
        <v>-1589.7858176650086</v>
      </c>
      <c r="R21" s="147">
        <v>0</v>
      </c>
      <c r="S21" s="147">
        <v>1527.7286979256892</v>
      </c>
      <c r="T21" s="147">
        <v>-1527.7286979256892</v>
      </c>
      <c r="U21" s="147">
        <v>0</v>
      </c>
      <c r="V21" s="147">
        <v>1549.1433488586736</v>
      </c>
      <c r="W21" s="147">
        <v>-1549.1433488586736</v>
      </c>
      <c r="X21" s="147">
        <v>0</v>
      </c>
      <c r="Y21" s="147">
        <v>1527.4931156818511</v>
      </c>
      <c r="Z21" s="147">
        <v>-1527.4931156818511</v>
      </c>
      <c r="AA21" s="147">
        <v>0</v>
      </c>
      <c r="AB21" s="147">
        <v>1579.4508679781768</v>
      </c>
      <c r="AC21" s="147">
        <v>-1579.4508679781768</v>
      </c>
      <c r="AD21" s="147">
        <v>0</v>
      </c>
      <c r="AE21" s="147">
        <v>1551.6438737996255</v>
      </c>
      <c r="AF21" s="147">
        <v>-1551.6438737996255</v>
      </c>
      <c r="AG21" s="147">
        <v>0</v>
      </c>
      <c r="AH21" s="147">
        <v>1497.4152208184153</v>
      </c>
      <c r="AI21" s="147">
        <v>-1497.4152208184153</v>
      </c>
      <c r="AJ21" s="147">
        <v>0</v>
      </c>
      <c r="AK21" s="147">
        <v>1473.9344310966528</v>
      </c>
      <c r="AL21" s="147">
        <v>-1473.9344310966528</v>
      </c>
      <c r="AM21" s="147">
        <v>0</v>
      </c>
      <c r="AN21" s="147">
        <v>1465.560580066101</v>
      </c>
      <c r="AO21" s="147">
        <v>-1465.560580066101</v>
      </c>
      <c r="AP21" s="147">
        <v>0</v>
      </c>
      <c r="AQ21" s="147">
        <v>1448.7460311718621</v>
      </c>
      <c r="AR21" s="147">
        <v>-1448.7460311718621</v>
      </c>
      <c r="AS21" s="147">
        <v>0</v>
      </c>
      <c r="AT21" s="147">
        <v>1479.609332295516</v>
      </c>
      <c r="AU21" s="147">
        <v>-1479.609332295516</v>
      </c>
      <c r="AV21" s="147">
        <v>0</v>
      </c>
      <c r="AW21" s="147">
        <v>1463.2271433519652</v>
      </c>
      <c r="AX21" s="147">
        <v>-1463.2271433519652</v>
      </c>
      <c r="AY21" s="147">
        <v>0</v>
      </c>
      <c r="AZ21" s="147">
        <v>1491.1821002986112</v>
      </c>
      <c r="BA21" s="147">
        <v>-1491.1821002986112</v>
      </c>
      <c r="BB21" s="147">
        <v>0</v>
      </c>
      <c r="BC21" s="147">
        <v>1519.8787452361832</v>
      </c>
      <c r="BD21" s="147">
        <v>-1519.8787452361832</v>
      </c>
      <c r="BE21" s="147">
        <v>0</v>
      </c>
      <c r="BF21" s="147">
        <v>1502.3763537351508</v>
      </c>
      <c r="BG21" s="147">
        <v>-1502.3763537351508</v>
      </c>
      <c r="BH21" s="147">
        <v>0</v>
      </c>
      <c r="BI21" s="147">
        <v>1530.8641766907599</v>
      </c>
      <c r="BJ21" s="147">
        <v>-1530.8641766907599</v>
      </c>
      <c r="BK21" s="147">
        <v>0</v>
      </c>
      <c r="BL21" s="147">
        <v>1522.1848308227993</v>
      </c>
      <c r="BM21" s="147">
        <v>-1522.1848308227993</v>
      </c>
      <c r="BN21" s="147">
        <v>0</v>
      </c>
      <c r="BO21" s="147">
        <v>1519.0081293985795</v>
      </c>
      <c r="BP21" s="147">
        <v>-1519.0081293985795</v>
      </c>
      <c r="BQ21" s="147">
        <v>0</v>
      </c>
      <c r="BR21" s="147">
        <v>1505.2796594323872</v>
      </c>
      <c r="BS21" s="147">
        <v>-1505.2796594323872</v>
      </c>
      <c r="BT21" s="147">
        <v>0</v>
      </c>
      <c r="BU21" s="147">
        <v>1476.8327482803063</v>
      </c>
      <c r="BV21" s="147">
        <v>-1476.8327482803063</v>
      </c>
      <c r="BW21" s="147">
        <v>0</v>
      </c>
      <c r="BX21" s="147">
        <v>1439.7911144630336</v>
      </c>
      <c r="BY21" s="147">
        <v>-1439.7911144630336</v>
      </c>
      <c r="BZ21" s="147">
        <v>0</v>
      </c>
      <c r="CA21" s="147">
        <v>1482.7431218734052</v>
      </c>
      <c r="CB21" s="147">
        <v>-1482.7431218734052</v>
      </c>
      <c r="CC21" s="147">
        <v>0</v>
      </c>
      <c r="CD21" s="147">
        <v>1474.0007553758614</v>
      </c>
      <c r="CE21" s="147">
        <v>-1474.0007553758614</v>
      </c>
      <c r="CF21" s="147">
        <v>0</v>
      </c>
      <c r="CG21" s="147">
        <v>2692.6846777056903</v>
      </c>
      <c r="CH21" s="147">
        <v>-2692.6846777056903</v>
      </c>
      <c r="CI21" s="147">
        <v>0</v>
      </c>
      <c r="CJ21" s="147">
        <v>3896.4320399966368</v>
      </c>
      <c r="CK21" s="147">
        <v>-3896.4320399966368</v>
      </c>
      <c r="CL21" s="147">
        <v>0</v>
      </c>
      <c r="CM21" s="147">
        <v>3917.0409229843854</v>
      </c>
      <c r="CN21" s="147">
        <v>-3917.0409229843854</v>
      </c>
      <c r="CO21" s="147">
        <v>0</v>
      </c>
      <c r="CP21" s="147">
        <v>3983.6532380692447</v>
      </c>
      <c r="CQ21" s="147">
        <v>-3983.6532380692447</v>
      </c>
      <c r="CR21" s="147">
        <v>0</v>
      </c>
      <c r="CS21" s="147">
        <v>4154.459338996825</v>
      </c>
      <c r="CT21" s="147">
        <v>-4154.459338996825</v>
      </c>
      <c r="CU21" s="147">
        <v>0</v>
      </c>
      <c r="CV21" s="147">
        <v>3943.1110882904163</v>
      </c>
      <c r="CW21" s="147">
        <v>-3943.1110882904163</v>
      </c>
      <c r="CX21" s="147">
        <v>0</v>
      </c>
      <c r="CY21" s="147">
        <v>3903.1068846590852</v>
      </c>
      <c r="CZ21" s="147">
        <v>-3903.1068846590852</v>
      </c>
      <c r="DA21" s="147">
        <v>0</v>
      </c>
      <c r="DB21" s="147">
        <v>3837.8170027449592</v>
      </c>
      <c r="DC21" s="147">
        <v>-3837.8170027449592</v>
      </c>
      <c r="DD21" s="147">
        <v>0</v>
      </c>
      <c r="DE21" s="147">
        <v>3936.2584718176704</v>
      </c>
      <c r="DF21" s="147">
        <v>-3936.2584718176704</v>
      </c>
      <c r="DG21" s="147">
        <v>0</v>
      </c>
      <c r="DH21" s="147">
        <v>3811.0274142992184</v>
      </c>
      <c r="DI21" s="147">
        <v>-3811.0274142992184</v>
      </c>
      <c r="DJ21" s="147">
        <v>0</v>
      </c>
      <c r="DK21" s="147">
        <v>3868.7240210541222</v>
      </c>
      <c r="DL21" s="147">
        <v>-3868.7240210541222</v>
      </c>
      <c r="DM21" s="147">
        <v>0</v>
      </c>
      <c r="DN21" s="147">
        <v>3881.2573354215342</v>
      </c>
      <c r="DO21" s="147">
        <v>-3881.2573354215342</v>
      </c>
      <c r="DP21" s="147">
        <v>0</v>
      </c>
      <c r="DQ21" s="147">
        <v>3834.9866149048726</v>
      </c>
      <c r="DR21" s="147">
        <v>-3834.9866149048726</v>
      </c>
    </row>
    <row r="22" spans="1:122" s="22" customFormat="1" x14ac:dyDescent="0.2">
      <c r="B22" s="100" t="s">
        <v>39</v>
      </c>
      <c r="C22" s="146">
        <v>6266.2949101612721</v>
      </c>
      <c r="D22" s="146">
        <v>1784.0452341372402</v>
      </c>
      <c r="E22" s="146">
        <v>4482.2496760240319</v>
      </c>
      <c r="F22" s="146">
        <v>9275.9763092238954</v>
      </c>
      <c r="G22" s="146">
        <v>3834.7457175073559</v>
      </c>
      <c r="H22" s="146">
        <v>5441.2305917165395</v>
      </c>
      <c r="I22" s="146">
        <v>9290.3053150950545</v>
      </c>
      <c r="J22" s="146">
        <v>4159.9714392565538</v>
      </c>
      <c r="K22" s="146">
        <v>5130.3338758384998</v>
      </c>
      <c r="L22" s="146">
        <v>11519.993001833373</v>
      </c>
      <c r="M22" s="146">
        <v>5470.3677933088047</v>
      </c>
      <c r="N22" s="146">
        <v>6049.6252085245687</v>
      </c>
      <c r="O22" s="146">
        <v>12254.25579315878</v>
      </c>
      <c r="P22" s="146">
        <v>6139.4837449032111</v>
      </c>
      <c r="Q22" s="146">
        <v>6114.7720482555687</v>
      </c>
      <c r="R22" s="146">
        <v>11378.488018943646</v>
      </c>
      <c r="S22" s="146">
        <v>5621.6883762976513</v>
      </c>
      <c r="T22" s="146">
        <v>5756.7996426459949</v>
      </c>
      <c r="U22" s="146">
        <v>12816.050301122425</v>
      </c>
      <c r="V22" s="146">
        <v>4954.0125486784355</v>
      </c>
      <c r="W22" s="146">
        <v>7862.0377524439891</v>
      </c>
      <c r="X22" s="146">
        <v>14037.073550236195</v>
      </c>
      <c r="Y22" s="146">
        <v>5776.66883071748</v>
      </c>
      <c r="Z22" s="146">
        <v>8260.4047195187159</v>
      </c>
      <c r="AA22" s="146">
        <v>14956.471756493529</v>
      </c>
      <c r="AB22" s="146">
        <v>5971.4914100059232</v>
      </c>
      <c r="AC22" s="146">
        <v>8984.980346487604</v>
      </c>
      <c r="AD22" s="146">
        <v>14160.38022644028</v>
      </c>
      <c r="AE22" s="146">
        <v>5961.6281129600247</v>
      </c>
      <c r="AF22" s="146">
        <v>8198.7521134802537</v>
      </c>
      <c r="AG22" s="146">
        <v>15816.174459328973</v>
      </c>
      <c r="AH22" s="146">
        <v>6643.3014653278087</v>
      </c>
      <c r="AI22" s="146">
        <v>9172.8729940011654</v>
      </c>
      <c r="AJ22" s="146">
        <v>15896.58660911442</v>
      </c>
      <c r="AK22" s="146">
        <v>6422.1428783497013</v>
      </c>
      <c r="AL22" s="146">
        <v>9474.4437307647186</v>
      </c>
      <c r="AM22" s="146">
        <v>15836.26609643753</v>
      </c>
      <c r="AN22" s="146">
        <v>6232.6126898408584</v>
      </c>
      <c r="AO22" s="146">
        <v>9603.6534065966734</v>
      </c>
      <c r="AP22" s="146">
        <v>14871.357719418504</v>
      </c>
      <c r="AQ22" s="146">
        <v>6008.4408228376997</v>
      </c>
      <c r="AR22" s="146">
        <v>8862.916896580804</v>
      </c>
      <c r="AS22" s="146">
        <v>15509.767077328155</v>
      </c>
      <c r="AT22" s="146">
        <v>5983.5504208175353</v>
      </c>
      <c r="AU22" s="146">
        <v>9526.2166565106218</v>
      </c>
      <c r="AV22" s="146">
        <v>14312.804444836851</v>
      </c>
      <c r="AW22" s="146">
        <v>5764.9270230486945</v>
      </c>
      <c r="AX22" s="146">
        <v>8547.8774217881582</v>
      </c>
      <c r="AY22" s="146">
        <v>18236.423718405968</v>
      </c>
      <c r="AZ22" s="146">
        <v>6930.3299251583003</v>
      </c>
      <c r="BA22" s="146">
        <v>11306.093793247668</v>
      </c>
      <c r="BB22" s="146">
        <v>18456.943941416524</v>
      </c>
      <c r="BC22" s="146">
        <v>6904.0826286535121</v>
      </c>
      <c r="BD22" s="146">
        <v>11552.861312763011</v>
      </c>
      <c r="BE22" s="146">
        <v>18217.743494999351</v>
      </c>
      <c r="BF22" s="146">
        <v>6667.8402202094339</v>
      </c>
      <c r="BG22" s="146">
        <v>11549.903274789916</v>
      </c>
      <c r="BH22" s="146">
        <v>19657.064204281891</v>
      </c>
      <c r="BI22" s="146">
        <v>6585.2765450120442</v>
      </c>
      <c r="BJ22" s="146">
        <v>13071.787659269849</v>
      </c>
      <c r="BK22" s="146">
        <v>23628.826720157442</v>
      </c>
      <c r="BL22" s="146">
        <v>6546.8291045341002</v>
      </c>
      <c r="BM22" s="146">
        <v>17081.997615623342</v>
      </c>
      <c r="BN22" s="146">
        <v>22808.686506231894</v>
      </c>
      <c r="BO22" s="146">
        <v>6243.703462665163</v>
      </c>
      <c r="BP22" s="146">
        <v>16564.983043566732</v>
      </c>
      <c r="BQ22" s="146">
        <v>25529.150884808012</v>
      </c>
      <c r="BR22" s="146">
        <v>6187.7777829716188</v>
      </c>
      <c r="BS22" s="146">
        <v>19341.373101836394</v>
      </c>
      <c r="BT22" s="146">
        <v>22836.66880163231</v>
      </c>
      <c r="BU22" s="146">
        <v>5784.3327769544439</v>
      </c>
      <c r="BV22" s="146">
        <v>17052.336024677868</v>
      </c>
      <c r="BW22" s="146">
        <v>24064.614969659982</v>
      </c>
      <c r="BX22" s="146">
        <v>5637.8931881771814</v>
      </c>
      <c r="BY22" s="146">
        <v>18426.721781482804</v>
      </c>
      <c r="BZ22" s="146">
        <v>23350.647715847732</v>
      </c>
      <c r="CA22" s="146">
        <v>5453.7678045918356</v>
      </c>
      <c r="CB22" s="146">
        <v>17896.879911255895</v>
      </c>
      <c r="CC22" s="146">
        <v>24289.883452315356</v>
      </c>
      <c r="CD22" s="146">
        <v>5419.8132797553089</v>
      </c>
      <c r="CE22" s="146">
        <v>18870.070172560048</v>
      </c>
      <c r="CF22" s="146">
        <v>25208.64116716697</v>
      </c>
      <c r="CG22" s="146">
        <v>6225.1712985378135</v>
      </c>
      <c r="CH22" s="146">
        <v>18983.469868629156</v>
      </c>
      <c r="CI22" s="146">
        <v>28000.147018685366</v>
      </c>
      <c r="CJ22" s="146">
        <v>5138.4914269822075</v>
      </c>
      <c r="CK22" s="146">
        <v>22861.655591703162</v>
      </c>
      <c r="CL22" s="146">
        <v>25851.751862786015</v>
      </c>
      <c r="CM22" s="146">
        <v>4630.7809032210553</v>
      </c>
      <c r="CN22" s="146">
        <v>21220.970959564958</v>
      </c>
      <c r="CO22" s="146">
        <v>22207.13209282075</v>
      </c>
      <c r="CP22" s="146">
        <v>4501.6897483884377</v>
      </c>
      <c r="CQ22" s="146">
        <v>17705.442344432311</v>
      </c>
      <c r="CR22" s="146">
        <v>25231.142163768836</v>
      </c>
      <c r="CS22" s="146">
        <v>4036.2012142481531</v>
      </c>
      <c r="CT22" s="146">
        <v>21194.940949520686</v>
      </c>
      <c r="CU22" s="146">
        <v>26989.656563374494</v>
      </c>
      <c r="CV22" s="146">
        <v>3600.4359579985112</v>
      </c>
      <c r="CW22" s="146">
        <v>23389.22060537598</v>
      </c>
      <c r="CX22" s="146">
        <v>29598.713749208171</v>
      </c>
      <c r="CY22" s="146">
        <v>3045.4529224859984</v>
      </c>
      <c r="CZ22" s="146">
        <v>26553.260826722173</v>
      </c>
      <c r="DA22" s="146">
        <v>35860.45968310476</v>
      </c>
      <c r="DB22" s="146">
        <v>2766.3730944035842</v>
      </c>
      <c r="DC22" s="146">
        <v>33094.086588701182</v>
      </c>
      <c r="DD22" s="146">
        <v>37789.02982546694</v>
      </c>
      <c r="DE22" s="146">
        <v>2317.1757702772452</v>
      </c>
      <c r="DF22" s="146">
        <v>35471.854055189695</v>
      </c>
      <c r="DG22" s="146">
        <v>36589.462730910556</v>
      </c>
      <c r="DH22" s="146">
        <v>2015.7500373152891</v>
      </c>
      <c r="DI22" s="146">
        <v>34573.712693595262</v>
      </c>
      <c r="DJ22" s="146">
        <v>40644.283182665757</v>
      </c>
      <c r="DK22" s="146">
        <v>1686.7229400240753</v>
      </c>
      <c r="DL22" s="146">
        <v>38957.560242641674</v>
      </c>
      <c r="DM22" s="146">
        <v>35539.077345708763</v>
      </c>
      <c r="DN22" s="146">
        <v>1616.6451295937925</v>
      </c>
      <c r="DO22" s="146">
        <v>33922.432216114976</v>
      </c>
      <c r="DP22" s="146">
        <v>34949.350103690427</v>
      </c>
      <c r="DQ22" s="146">
        <v>1240.7046161278322</v>
      </c>
      <c r="DR22" s="146">
        <v>33708.645487562593</v>
      </c>
    </row>
    <row r="23" spans="1:122" x14ac:dyDescent="0.2">
      <c r="A23" s="23">
        <v>5</v>
      </c>
      <c r="B23" s="59" t="s">
        <v>6</v>
      </c>
      <c r="C23" s="147">
        <v>6176.1087999797019</v>
      </c>
      <c r="D23" s="147">
        <v>0</v>
      </c>
      <c r="E23" s="147">
        <v>6176.1087999797019</v>
      </c>
      <c r="F23" s="147">
        <v>9183.8613508403414</v>
      </c>
      <c r="G23" s="147">
        <v>0</v>
      </c>
      <c r="H23" s="147">
        <v>9183.8613508403414</v>
      </c>
      <c r="I23" s="147">
        <v>9162.6495391693697</v>
      </c>
      <c r="J23" s="147">
        <v>0</v>
      </c>
      <c r="K23" s="147">
        <v>9162.6495391693697</v>
      </c>
      <c r="L23" s="147">
        <v>11401.285395941699</v>
      </c>
      <c r="M23" s="147">
        <v>0</v>
      </c>
      <c r="N23" s="147">
        <v>11401.285395941699</v>
      </c>
      <c r="O23" s="147">
        <v>12172.798719023958</v>
      </c>
      <c r="P23" s="147">
        <v>0</v>
      </c>
      <c r="Q23" s="147">
        <v>12172.798719023958</v>
      </c>
      <c r="R23" s="147">
        <v>11234.545950873191</v>
      </c>
      <c r="S23" s="147">
        <v>0</v>
      </c>
      <c r="T23" s="147">
        <v>11234.545950873191</v>
      </c>
      <c r="U23" s="147">
        <v>12607.754542341077</v>
      </c>
      <c r="V23" s="147">
        <v>0</v>
      </c>
      <c r="W23" s="147">
        <v>12607.754542341077</v>
      </c>
      <c r="X23" s="147">
        <v>13892.70138877735</v>
      </c>
      <c r="Y23" s="147">
        <v>0</v>
      </c>
      <c r="Z23" s="147">
        <v>13892.70138877735</v>
      </c>
      <c r="AA23" s="147">
        <v>14865.588756821859</v>
      </c>
      <c r="AB23" s="147">
        <v>0</v>
      </c>
      <c r="AC23" s="147">
        <v>14865.588756821859</v>
      </c>
      <c r="AD23" s="147">
        <v>14084.940158146301</v>
      </c>
      <c r="AE23" s="147">
        <v>0</v>
      </c>
      <c r="AF23" s="147">
        <v>14084.940158146301</v>
      </c>
      <c r="AG23" s="147">
        <v>15746.078954551049</v>
      </c>
      <c r="AH23" s="147">
        <v>0</v>
      </c>
      <c r="AI23" s="147">
        <v>15746.078954551049</v>
      </c>
      <c r="AJ23" s="147">
        <v>15824.418160587222</v>
      </c>
      <c r="AK23" s="147">
        <v>0</v>
      </c>
      <c r="AL23" s="147">
        <v>15824.418160587222</v>
      </c>
      <c r="AM23" s="147">
        <v>15760.851315302054</v>
      </c>
      <c r="AN23" s="147">
        <v>0</v>
      </c>
      <c r="AO23" s="147">
        <v>15760.851315302054</v>
      </c>
      <c r="AP23" s="147">
        <v>14765.035181556592</v>
      </c>
      <c r="AQ23" s="147">
        <v>0</v>
      </c>
      <c r="AR23" s="147">
        <v>14765.035181556592</v>
      </c>
      <c r="AS23" s="147">
        <v>15402.673176611919</v>
      </c>
      <c r="AT23" s="147">
        <v>0</v>
      </c>
      <c r="AU23" s="147">
        <v>15402.673176611919</v>
      </c>
      <c r="AV23" s="147">
        <v>14212.010047338001</v>
      </c>
      <c r="AW23" s="147">
        <v>0</v>
      </c>
      <c r="AX23" s="147">
        <v>14212.010047338001</v>
      </c>
      <c r="AY23" s="147">
        <v>18177.055812773469</v>
      </c>
      <c r="AZ23" s="147">
        <v>0</v>
      </c>
      <c r="BA23" s="147">
        <v>18177.055812773469</v>
      </c>
      <c r="BB23" s="147">
        <v>18392.76137856784</v>
      </c>
      <c r="BC23" s="147">
        <v>0</v>
      </c>
      <c r="BD23" s="147">
        <v>18392.76137856784</v>
      </c>
      <c r="BE23" s="147">
        <v>18164.935890298642</v>
      </c>
      <c r="BF23" s="147">
        <v>0</v>
      </c>
      <c r="BG23" s="147">
        <v>18164.935890298642</v>
      </c>
      <c r="BH23" s="147">
        <v>19604.023509987946</v>
      </c>
      <c r="BI23" s="147">
        <v>0</v>
      </c>
      <c r="BJ23" s="147">
        <v>19604.023509987946</v>
      </c>
      <c r="BK23" s="147">
        <v>22682.167602755278</v>
      </c>
      <c r="BL23" s="147">
        <v>0</v>
      </c>
      <c r="BM23" s="147">
        <v>22682.167602755278</v>
      </c>
      <c r="BN23" s="147">
        <v>22589.354783490573</v>
      </c>
      <c r="BO23" s="147">
        <v>0</v>
      </c>
      <c r="BP23" s="147">
        <v>22589.354783490573</v>
      </c>
      <c r="BQ23" s="147">
        <v>25413.291585976625</v>
      </c>
      <c r="BR23" s="147">
        <v>0</v>
      </c>
      <c r="BS23" s="147">
        <v>25413.291585976625</v>
      </c>
      <c r="BT23" s="147">
        <v>22657.296403055756</v>
      </c>
      <c r="BU23" s="147">
        <v>0</v>
      </c>
      <c r="BV23" s="147">
        <v>22657.296403055756</v>
      </c>
      <c r="BW23" s="147">
        <v>23711.381875438979</v>
      </c>
      <c r="BX23" s="147">
        <v>0</v>
      </c>
      <c r="BY23" s="147">
        <v>23711.381875438979</v>
      </c>
      <c r="BZ23" s="147">
        <v>23037.908218303168</v>
      </c>
      <c r="CA23" s="147">
        <v>0</v>
      </c>
      <c r="CB23" s="147">
        <v>23037.908218303168</v>
      </c>
      <c r="CC23" s="147">
        <v>23858.283916066601</v>
      </c>
      <c r="CD23" s="147">
        <v>0</v>
      </c>
      <c r="CE23" s="147">
        <v>23858.283916066601</v>
      </c>
      <c r="CF23" s="147">
        <v>24624.468416126008</v>
      </c>
      <c r="CG23" s="147">
        <v>0</v>
      </c>
      <c r="CH23" s="147">
        <v>24624.468416126008</v>
      </c>
      <c r="CI23" s="147">
        <v>27294.43145789811</v>
      </c>
      <c r="CJ23" s="147">
        <v>0</v>
      </c>
      <c r="CK23" s="147">
        <v>27294.43145789811</v>
      </c>
      <c r="CL23" s="147">
        <v>25234.972785524893</v>
      </c>
      <c r="CM23" s="147">
        <v>0</v>
      </c>
      <c r="CN23" s="147">
        <v>25234.972785524893</v>
      </c>
      <c r="CO23" s="147">
        <v>21673.887171189432</v>
      </c>
      <c r="CP23" s="147">
        <v>0</v>
      </c>
      <c r="CQ23" s="147">
        <v>21673.887171189432</v>
      </c>
      <c r="CR23" s="147">
        <v>24610.029925958421</v>
      </c>
      <c r="CS23" s="147">
        <v>0</v>
      </c>
      <c r="CT23" s="147">
        <v>24610.029925958421</v>
      </c>
      <c r="CU23" s="147">
        <v>26751.192226130264</v>
      </c>
      <c r="CV23" s="147">
        <v>0</v>
      </c>
      <c r="CW23" s="147">
        <v>26751.192226130264</v>
      </c>
      <c r="CX23" s="147">
        <v>29311.909851889839</v>
      </c>
      <c r="CY23" s="147">
        <v>0</v>
      </c>
      <c r="CZ23" s="147">
        <v>29311.909851889839</v>
      </c>
      <c r="DA23" s="147">
        <v>35678.533626995602</v>
      </c>
      <c r="DB23" s="147">
        <v>0</v>
      </c>
      <c r="DC23" s="147">
        <v>35678.533626995602</v>
      </c>
      <c r="DD23" s="147">
        <v>37677.107295424896</v>
      </c>
      <c r="DE23" s="147">
        <v>0</v>
      </c>
      <c r="DF23" s="147">
        <v>37677.107295424896</v>
      </c>
      <c r="DG23" s="147">
        <v>36458.978911530772</v>
      </c>
      <c r="DH23" s="147">
        <v>0</v>
      </c>
      <c r="DI23" s="147">
        <v>36458.978911530772</v>
      </c>
      <c r="DJ23" s="147">
        <v>40517.454948426843</v>
      </c>
      <c r="DK23" s="147">
        <v>0</v>
      </c>
      <c r="DL23" s="147">
        <v>40517.454948426835</v>
      </c>
      <c r="DM23" s="147">
        <v>35432.485359142142</v>
      </c>
      <c r="DN23" s="147">
        <v>0</v>
      </c>
      <c r="DO23" s="147">
        <v>35432.485359142142</v>
      </c>
      <c r="DP23" s="147">
        <v>34849.018755671423</v>
      </c>
      <c r="DQ23" s="147">
        <v>0</v>
      </c>
      <c r="DR23" s="147">
        <v>34849.018755671423</v>
      </c>
    </row>
    <row r="24" spans="1:122" x14ac:dyDescent="0.2">
      <c r="A24" s="23">
        <v>5.0999999999999996</v>
      </c>
      <c r="B24" s="62" t="s">
        <v>48</v>
      </c>
      <c r="C24" s="147">
        <v>746.90496704918462</v>
      </c>
      <c r="D24" s="147">
        <v>0</v>
      </c>
      <c r="E24" s="147">
        <v>746.90496704918462</v>
      </c>
      <c r="F24" s="147">
        <v>839.16727087417758</v>
      </c>
      <c r="G24" s="147">
        <v>0</v>
      </c>
      <c r="H24" s="147">
        <v>839.16727087417758</v>
      </c>
      <c r="I24" s="147">
        <v>809.67684450765978</v>
      </c>
      <c r="J24" s="147">
        <v>0</v>
      </c>
      <c r="K24" s="147">
        <v>809.67684450765978</v>
      </c>
      <c r="L24" s="147">
        <v>883.61300626133414</v>
      </c>
      <c r="M24" s="147">
        <v>0</v>
      </c>
      <c r="N24" s="147">
        <v>883.61300626133414</v>
      </c>
      <c r="O24" s="147">
        <v>853.01115835566372</v>
      </c>
      <c r="P24" s="147">
        <v>0</v>
      </c>
      <c r="Q24" s="147">
        <v>853.01115835566372</v>
      </c>
      <c r="R24" s="147">
        <v>962.55738771040535</v>
      </c>
      <c r="S24" s="147">
        <v>0</v>
      </c>
      <c r="T24" s="147">
        <v>962.55738771040535</v>
      </c>
      <c r="U24" s="147">
        <v>963.02974189817428</v>
      </c>
      <c r="V24" s="147">
        <v>0</v>
      </c>
      <c r="W24" s="147">
        <v>963.02974189817428</v>
      </c>
      <c r="X24" s="147">
        <v>974.06649675627966</v>
      </c>
      <c r="Y24" s="147">
        <v>0</v>
      </c>
      <c r="Z24" s="147">
        <v>974.06649675627966</v>
      </c>
      <c r="AA24" s="147">
        <v>901.17669148118875</v>
      </c>
      <c r="AB24" s="147">
        <v>0</v>
      </c>
      <c r="AC24" s="147">
        <v>901.17669148118875</v>
      </c>
      <c r="AD24" s="147">
        <v>950.91740405127109</v>
      </c>
      <c r="AE24" s="147">
        <v>0</v>
      </c>
      <c r="AF24" s="147">
        <v>950.91740405127109</v>
      </c>
      <c r="AG24" s="147">
        <v>891.08910448936706</v>
      </c>
      <c r="AH24" s="147">
        <v>0</v>
      </c>
      <c r="AI24" s="147">
        <v>891.08910448936706</v>
      </c>
      <c r="AJ24" s="147">
        <v>888.09643716998778</v>
      </c>
      <c r="AK24" s="147">
        <v>0</v>
      </c>
      <c r="AL24" s="147">
        <v>888.09643716998778</v>
      </c>
      <c r="AM24" s="147">
        <v>889.0564753860109</v>
      </c>
      <c r="AN24" s="147">
        <v>0</v>
      </c>
      <c r="AO24" s="147">
        <v>889.0564753860109</v>
      </c>
      <c r="AP24" s="147">
        <v>842.46407863103241</v>
      </c>
      <c r="AQ24" s="147">
        <v>0</v>
      </c>
      <c r="AR24" s="147">
        <v>842.46407863103241</v>
      </c>
      <c r="AS24" s="147">
        <v>844.75668884966922</v>
      </c>
      <c r="AT24" s="147">
        <v>0</v>
      </c>
      <c r="AU24" s="147">
        <v>844.75668884966922</v>
      </c>
      <c r="AV24" s="147">
        <v>801.23004113493482</v>
      </c>
      <c r="AW24" s="147">
        <v>0</v>
      </c>
      <c r="AX24" s="147">
        <v>801.23004113493482</v>
      </c>
      <c r="AY24" s="147">
        <v>874.80355064356468</v>
      </c>
      <c r="AZ24" s="147">
        <v>0</v>
      </c>
      <c r="BA24" s="147">
        <v>874.80355064356468</v>
      </c>
      <c r="BB24" s="147">
        <v>915.49294507774789</v>
      </c>
      <c r="BC24" s="147">
        <v>0</v>
      </c>
      <c r="BD24" s="147">
        <v>915.49294507774789</v>
      </c>
      <c r="BE24" s="147">
        <v>973.42017998305619</v>
      </c>
      <c r="BF24" s="147">
        <v>0</v>
      </c>
      <c r="BG24" s="147">
        <v>973.42017998305619</v>
      </c>
      <c r="BH24" s="147">
        <v>1078.1892857338148</v>
      </c>
      <c r="BI24" s="147">
        <v>0</v>
      </c>
      <c r="BJ24" s="147">
        <v>1078.1892857338148</v>
      </c>
      <c r="BK24" s="147">
        <v>1092.7816895011733</v>
      </c>
      <c r="BL24" s="147">
        <v>0</v>
      </c>
      <c r="BM24" s="147">
        <v>1092.7816895011733</v>
      </c>
      <c r="BN24" s="147">
        <v>1190.9168747194115</v>
      </c>
      <c r="BO24" s="147">
        <v>0</v>
      </c>
      <c r="BP24" s="147">
        <v>1190.9168747194115</v>
      </c>
      <c r="BQ24" s="147">
        <v>1274.4522871452418</v>
      </c>
      <c r="BR24" s="147">
        <v>0</v>
      </c>
      <c r="BS24" s="147">
        <v>1274.4522871452418</v>
      </c>
      <c r="BT24" s="147">
        <v>1323.9391323507662</v>
      </c>
      <c r="BU24" s="147">
        <v>0</v>
      </c>
      <c r="BV24" s="147">
        <v>1323.9391323507662</v>
      </c>
      <c r="BW24" s="147">
        <v>1289.2194037927898</v>
      </c>
      <c r="BX24" s="147">
        <v>0</v>
      </c>
      <c r="BY24" s="147">
        <v>1289.2194037927898</v>
      </c>
      <c r="BZ24" s="147">
        <v>1216.0197901800859</v>
      </c>
      <c r="CA24" s="147">
        <v>0</v>
      </c>
      <c r="CB24" s="147">
        <v>1216.0197901800859</v>
      </c>
      <c r="CC24" s="147">
        <v>1265.3522466240272</v>
      </c>
      <c r="CD24" s="147">
        <v>0</v>
      </c>
      <c r="CE24" s="147">
        <v>1265.3522466240272</v>
      </c>
      <c r="CF24" s="147">
        <v>1267.8521674574738</v>
      </c>
      <c r="CG24" s="147">
        <v>0</v>
      </c>
      <c r="CH24" s="147">
        <v>1267.8521674574738</v>
      </c>
      <c r="CI24" s="147">
        <v>1374.3810546331808</v>
      </c>
      <c r="CJ24" s="147">
        <v>0</v>
      </c>
      <c r="CK24" s="147">
        <v>1374.3810546331808</v>
      </c>
      <c r="CL24" s="147">
        <v>1495.7117070116858</v>
      </c>
      <c r="CM24" s="147">
        <v>0</v>
      </c>
      <c r="CN24" s="147">
        <v>1495.7117070116858</v>
      </c>
      <c r="CO24" s="147">
        <v>1502.7811427791639</v>
      </c>
      <c r="CP24" s="147">
        <v>0</v>
      </c>
      <c r="CQ24" s="147">
        <v>1502.7811427791639</v>
      </c>
      <c r="CR24" s="147">
        <v>1470.5140729617474</v>
      </c>
      <c r="CS24" s="147">
        <v>0</v>
      </c>
      <c r="CT24" s="147">
        <v>1470.5140729617474</v>
      </c>
      <c r="CU24" s="147">
        <v>1469.2782983748814</v>
      </c>
      <c r="CV24" s="147">
        <v>0</v>
      </c>
      <c r="CW24" s="147">
        <v>1469.2782983748814</v>
      </c>
      <c r="CX24" s="147">
        <v>1568.2290026444653</v>
      </c>
      <c r="CY24" s="147">
        <v>0</v>
      </c>
      <c r="CZ24" s="147">
        <v>1568.2290026444653</v>
      </c>
      <c r="DA24" s="147">
        <v>1513.0031299530508</v>
      </c>
      <c r="DB24" s="147">
        <v>0</v>
      </c>
      <c r="DC24" s="147">
        <v>1513.0031299530508</v>
      </c>
      <c r="DD24" s="147">
        <v>1541.306028121377</v>
      </c>
      <c r="DE24" s="147">
        <v>0</v>
      </c>
      <c r="DF24" s="147">
        <v>1541.306028121377</v>
      </c>
      <c r="DG24" s="147">
        <v>1618.8992487188418</v>
      </c>
      <c r="DH24" s="147">
        <v>0</v>
      </c>
      <c r="DI24" s="147">
        <v>1618.8992487188418</v>
      </c>
      <c r="DJ24" s="147">
        <v>1775.595279344773</v>
      </c>
      <c r="DK24" s="147">
        <v>0</v>
      </c>
      <c r="DL24" s="147">
        <v>1775.595279344773</v>
      </c>
      <c r="DM24" s="147">
        <v>1876.5799740281905</v>
      </c>
      <c r="DN24" s="147">
        <v>0</v>
      </c>
      <c r="DO24" s="147">
        <v>1876.5799740281905</v>
      </c>
      <c r="DP24" s="147">
        <v>2105.1666771844079</v>
      </c>
      <c r="DQ24" s="147">
        <v>0</v>
      </c>
      <c r="DR24" s="147">
        <v>2105.1666771844079</v>
      </c>
    </row>
    <row r="25" spans="1:122" x14ac:dyDescent="0.2">
      <c r="A25" s="23" t="s">
        <v>86</v>
      </c>
      <c r="B25" s="61" t="s">
        <v>49</v>
      </c>
      <c r="C25" s="147">
        <v>746.90496704918462</v>
      </c>
      <c r="D25" s="147">
        <v>0</v>
      </c>
      <c r="E25" s="147">
        <v>746.90496704918462</v>
      </c>
      <c r="F25" s="147">
        <v>839.16727087417758</v>
      </c>
      <c r="G25" s="147">
        <v>0</v>
      </c>
      <c r="H25" s="147">
        <v>839.16727087417758</v>
      </c>
      <c r="I25" s="147">
        <v>806.9987513064217</v>
      </c>
      <c r="J25" s="147">
        <v>0</v>
      </c>
      <c r="K25" s="147">
        <v>806.9987513064217</v>
      </c>
      <c r="L25" s="147">
        <v>777.40093783194141</v>
      </c>
      <c r="M25" s="147">
        <v>0</v>
      </c>
      <c r="N25" s="147">
        <v>777.40093783194141</v>
      </c>
      <c r="O25" s="147">
        <v>746.84238757319918</v>
      </c>
      <c r="P25" s="147">
        <v>0</v>
      </c>
      <c r="Q25" s="147">
        <v>746.84238757319918</v>
      </c>
      <c r="R25" s="147">
        <v>839.80924377302335</v>
      </c>
      <c r="S25" s="147">
        <v>0</v>
      </c>
      <c r="T25" s="147">
        <v>839.80924377302335</v>
      </c>
      <c r="U25" s="147">
        <v>917.04236658281206</v>
      </c>
      <c r="V25" s="147">
        <v>0</v>
      </c>
      <c r="W25" s="147">
        <v>917.04236658281206</v>
      </c>
      <c r="X25" s="147">
        <v>931.28956002773305</v>
      </c>
      <c r="Y25" s="147">
        <v>0</v>
      </c>
      <c r="Z25" s="147">
        <v>931.28956002773305</v>
      </c>
      <c r="AA25" s="147">
        <v>857.17018637701176</v>
      </c>
      <c r="AB25" s="147">
        <v>0</v>
      </c>
      <c r="AC25" s="147">
        <v>857.17018637701176</v>
      </c>
      <c r="AD25" s="147">
        <v>909.00625499906027</v>
      </c>
      <c r="AE25" s="147">
        <v>0</v>
      </c>
      <c r="AF25" s="147">
        <v>909.00625499906027</v>
      </c>
      <c r="AG25" s="147">
        <v>851.66038305178449</v>
      </c>
      <c r="AH25" s="147">
        <v>0</v>
      </c>
      <c r="AI25" s="147">
        <v>851.66038305178449</v>
      </c>
      <c r="AJ25" s="147">
        <v>854.13481433365939</v>
      </c>
      <c r="AK25" s="147">
        <v>0</v>
      </c>
      <c r="AL25" s="147">
        <v>854.13481433365939</v>
      </c>
      <c r="AM25" s="147">
        <v>847.99731676780686</v>
      </c>
      <c r="AN25" s="147">
        <v>0</v>
      </c>
      <c r="AO25" s="147">
        <v>847.99731676780686</v>
      </c>
      <c r="AP25" s="147">
        <v>842.46407863103241</v>
      </c>
      <c r="AQ25" s="147">
        <v>0</v>
      </c>
      <c r="AR25" s="147">
        <v>842.46407863103241</v>
      </c>
      <c r="AS25" s="147">
        <v>844.75668884966922</v>
      </c>
      <c r="AT25" s="147">
        <v>0</v>
      </c>
      <c r="AU25" s="147">
        <v>844.75668884966922</v>
      </c>
      <c r="AV25" s="147">
        <v>801.23004113493482</v>
      </c>
      <c r="AW25" s="147">
        <v>0</v>
      </c>
      <c r="AX25" s="147">
        <v>801.23004113493482</v>
      </c>
      <c r="AY25" s="147">
        <v>874.80355064356468</v>
      </c>
      <c r="AZ25" s="147">
        <v>0</v>
      </c>
      <c r="BA25" s="147">
        <v>874.80355064356468</v>
      </c>
      <c r="BB25" s="147">
        <v>915.49294507774789</v>
      </c>
      <c r="BC25" s="147">
        <v>0</v>
      </c>
      <c r="BD25" s="147">
        <v>915.49294507774789</v>
      </c>
      <c r="BE25" s="147">
        <v>973.42017998305619</v>
      </c>
      <c r="BF25" s="147">
        <v>0</v>
      </c>
      <c r="BG25" s="147">
        <v>973.42017998305619</v>
      </c>
      <c r="BH25" s="147">
        <v>1078.1892857338148</v>
      </c>
      <c r="BI25" s="147">
        <v>0</v>
      </c>
      <c r="BJ25" s="147">
        <v>1078.1892857338148</v>
      </c>
      <c r="BK25" s="147">
        <v>1068.5773370675952</v>
      </c>
      <c r="BL25" s="147">
        <v>0</v>
      </c>
      <c r="BM25" s="147">
        <v>1068.5773370675952</v>
      </c>
      <c r="BN25" s="147">
        <v>1158.2890151380577</v>
      </c>
      <c r="BO25" s="147">
        <v>0</v>
      </c>
      <c r="BP25" s="147">
        <v>1158.2890151380577</v>
      </c>
      <c r="BQ25" s="147">
        <v>1239.6944974958262</v>
      </c>
      <c r="BR25" s="147">
        <v>0</v>
      </c>
      <c r="BS25" s="147">
        <v>1239.6944974958262</v>
      </c>
      <c r="BT25" s="147">
        <v>1270.9815670567355</v>
      </c>
      <c r="BU25" s="147">
        <v>0</v>
      </c>
      <c r="BV25" s="147">
        <v>1270.9815670567355</v>
      </c>
      <c r="BW25" s="147">
        <v>1209.4570921944985</v>
      </c>
      <c r="BX25" s="147">
        <v>0</v>
      </c>
      <c r="BY25" s="147">
        <v>1209.4570921944985</v>
      </c>
      <c r="BZ25" s="147">
        <v>1135.0654243306758</v>
      </c>
      <c r="CA25" s="147">
        <v>0</v>
      </c>
      <c r="CB25" s="147">
        <v>1135.0654243306758</v>
      </c>
      <c r="CC25" s="147">
        <v>1176.1718356252593</v>
      </c>
      <c r="CD25" s="147">
        <v>0</v>
      </c>
      <c r="CE25" s="147">
        <v>1176.1718356252593</v>
      </c>
      <c r="CF25" s="147">
        <v>1178.6392950518059</v>
      </c>
      <c r="CG25" s="147">
        <v>0</v>
      </c>
      <c r="CH25" s="147">
        <v>1178.6392950518059</v>
      </c>
      <c r="CI25" s="147">
        <v>1254.4094092993473</v>
      </c>
      <c r="CJ25" s="147">
        <v>0</v>
      </c>
      <c r="CK25" s="147">
        <v>1254.4094092993473</v>
      </c>
      <c r="CL25" s="147">
        <v>1365.5327169056268</v>
      </c>
      <c r="CM25" s="147">
        <v>0</v>
      </c>
      <c r="CN25" s="147">
        <v>1365.5327169056268</v>
      </c>
      <c r="CO25" s="147">
        <v>1372.5591209191098</v>
      </c>
      <c r="CP25" s="147">
        <v>0</v>
      </c>
      <c r="CQ25" s="147">
        <v>1372.5591209191098</v>
      </c>
      <c r="CR25" s="147">
        <v>1343.0009645370924</v>
      </c>
      <c r="CS25" s="147">
        <v>0</v>
      </c>
      <c r="CT25" s="147">
        <v>1343.0009645370924</v>
      </c>
      <c r="CU25" s="147">
        <v>1341.5966059921441</v>
      </c>
      <c r="CV25" s="147">
        <v>0</v>
      </c>
      <c r="CW25" s="147">
        <v>1341.5966059921441</v>
      </c>
      <c r="CX25" s="147">
        <v>1432.1810000703852</v>
      </c>
      <c r="CY25" s="147">
        <v>0</v>
      </c>
      <c r="CZ25" s="147">
        <v>1432.1810000703852</v>
      </c>
      <c r="DA25" s="147">
        <v>1381.3581446278306</v>
      </c>
      <c r="DB25" s="147">
        <v>0</v>
      </c>
      <c r="DC25" s="147">
        <v>1381.3581446278306</v>
      </c>
      <c r="DD25" s="147">
        <v>1407.5680896813067</v>
      </c>
      <c r="DE25" s="147">
        <v>0</v>
      </c>
      <c r="DF25" s="147">
        <v>1407.5680896813067</v>
      </c>
      <c r="DG25" s="147">
        <v>1478.5166568343841</v>
      </c>
      <c r="DH25" s="147">
        <v>0</v>
      </c>
      <c r="DI25" s="147">
        <v>1478.5166568343841</v>
      </c>
      <c r="DJ25" s="147">
        <v>1620.9944390681426</v>
      </c>
      <c r="DK25" s="147">
        <v>0</v>
      </c>
      <c r="DL25" s="147">
        <v>1620.9944390681426</v>
      </c>
      <c r="DM25" s="147">
        <v>1713.886941900186</v>
      </c>
      <c r="DN25" s="147">
        <v>0</v>
      </c>
      <c r="DO25" s="147">
        <v>1713.886941900186</v>
      </c>
      <c r="DP25" s="147">
        <v>1889.2751158220922</v>
      </c>
      <c r="DQ25" s="147">
        <v>0</v>
      </c>
      <c r="DR25" s="147">
        <v>1889.2751158220922</v>
      </c>
    </row>
    <row r="26" spans="1:122" x14ac:dyDescent="0.2">
      <c r="A26" s="23" t="s">
        <v>87</v>
      </c>
      <c r="B26" s="61" t="s">
        <v>50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2.6780932012381249</v>
      </c>
      <c r="J26" s="147">
        <v>0</v>
      </c>
      <c r="K26" s="147">
        <v>2.6780932012381249</v>
      </c>
      <c r="L26" s="147">
        <v>106.21206842939269</v>
      </c>
      <c r="M26" s="147">
        <v>0</v>
      </c>
      <c r="N26" s="147">
        <v>106.21206842939269</v>
      </c>
      <c r="O26" s="147">
        <v>106.16877078246459</v>
      </c>
      <c r="P26" s="147">
        <v>0</v>
      </c>
      <c r="Q26" s="147">
        <v>106.16877078246459</v>
      </c>
      <c r="R26" s="147">
        <v>122.74814393738197</v>
      </c>
      <c r="S26" s="147">
        <v>0</v>
      </c>
      <c r="T26" s="147">
        <v>122.74814393738197</v>
      </c>
      <c r="U26" s="147">
        <v>45.987375315362257</v>
      </c>
      <c r="V26" s="147">
        <v>0</v>
      </c>
      <c r="W26" s="147">
        <v>45.987375315362257</v>
      </c>
      <c r="X26" s="147">
        <v>42.776936728546588</v>
      </c>
      <c r="Y26" s="147">
        <v>0</v>
      </c>
      <c r="Z26" s="147">
        <v>42.776936728546588</v>
      </c>
      <c r="AA26" s="147">
        <v>44.006505104176938</v>
      </c>
      <c r="AB26" s="147">
        <v>0</v>
      </c>
      <c r="AC26" s="147">
        <v>44.006505104176938</v>
      </c>
      <c r="AD26" s="147">
        <v>41.911149052210774</v>
      </c>
      <c r="AE26" s="147">
        <v>0</v>
      </c>
      <c r="AF26" s="147">
        <v>41.911149052210774</v>
      </c>
      <c r="AG26" s="147">
        <v>39.428721437582617</v>
      </c>
      <c r="AH26" s="147">
        <v>0</v>
      </c>
      <c r="AI26" s="147">
        <v>39.428721437582617</v>
      </c>
      <c r="AJ26" s="147">
        <v>33.961622836328409</v>
      </c>
      <c r="AK26" s="147">
        <v>0</v>
      </c>
      <c r="AL26" s="147">
        <v>33.961622836328409</v>
      </c>
      <c r="AM26" s="147">
        <v>41.059158618204087</v>
      </c>
      <c r="AN26" s="147">
        <v>0</v>
      </c>
      <c r="AO26" s="147">
        <v>41.059158618204087</v>
      </c>
      <c r="AP26" s="147">
        <v>0</v>
      </c>
      <c r="AQ26" s="147">
        <v>0</v>
      </c>
      <c r="AR26" s="147">
        <v>0</v>
      </c>
      <c r="AS26" s="147">
        <v>0</v>
      </c>
      <c r="AT26" s="147">
        <v>0</v>
      </c>
      <c r="AU26" s="147">
        <v>0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24.20435243357808</v>
      </c>
      <c r="BL26" s="147">
        <v>0</v>
      </c>
      <c r="BM26" s="147">
        <v>24.20435243357808</v>
      </c>
      <c r="BN26" s="147">
        <v>32.627859581353739</v>
      </c>
      <c r="BO26" s="147">
        <v>0</v>
      </c>
      <c r="BP26" s="147">
        <v>32.627859581353739</v>
      </c>
      <c r="BQ26" s="147">
        <v>34.757789649415692</v>
      </c>
      <c r="BR26" s="147">
        <v>0</v>
      </c>
      <c r="BS26" s="147">
        <v>34.757789649415692</v>
      </c>
      <c r="BT26" s="147">
        <v>52.957565294030644</v>
      </c>
      <c r="BU26" s="147">
        <v>0</v>
      </c>
      <c r="BV26" s="147">
        <v>52.957565294030644</v>
      </c>
      <c r="BW26" s="147">
        <v>79.762311598291291</v>
      </c>
      <c r="BX26" s="147">
        <v>0</v>
      </c>
      <c r="BY26" s="147">
        <v>79.762311598291291</v>
      </c>
      <c r="BZ26" s="147">
        <v>80.954365849410053</v>
      </c>
      <c r="CA26" s="147">
        <v>0</v>
      </c>
      <c r="CB26" s="147">
        <v>80.954365849410053</v>
      </c>
      <c r="CC26" s="147">
        <v>89.180410998767883</v>
      </c>
      <c r="CD26" s="147">
        <v>0</v>
      </c>
      <c r="CE26" s="147">
        <v>89.180410998767883</v>
      </c>
      <c r="CF26" s="147">
        <v>89.21287240566798</v>
      </c>
      <c r="CG26" s="147">
        <v>0</v>
      </c>
      <c r="CH26" s="147">
        <v>89.21287240566798</v>
      </c>
      <c r="CI26" s="147">
        <v>119.97164533383351</v>
      </c>
      <c r="CJ26" s="147">
        <v>0</v>
      </c>
      <c r="CK26" s="147">
        <v>119.97164533383351</v>
      </c>
      <c r="CL26" s="147">
        <v>130.1789901060591</v>
      </c>
      <c r="CM26" s="147">
        <v>0</v>
      </c>
      <c r="CN26" s="147">
        <v>130.1789901060591</v>
      </c>
      <c r="CO26" s="147">
        <v>130.22202186005404</v>
      </c>
      <c r="CP26" s="147">
        <v>0</v>
      </c>
      <c r="CQ26" s="147">
        <v>130.22202186005404</v>
      </c>
      <c r="CR26" s="147">
        <v>127.51310842465502</v>
      </c>
      <c r="CS26" s="147">
        <v>0</v>
      </c>
      <c r="CT26" s="147">
        <v>127.51310842465502</v>
      </c>
      <c r="CU26" s="147">
        <v>127.68169238273728</v>
      </c>
      <c r="CV26" s="147">
        <v>0</v>
      </c>
      <c r="CW26" s="147">
        <v>127.68169238273728</v>
      </c>
      <c r="CX26" s="147">
        <v>136.04800257408021</v>
      </c>
      <c r="CY26" s="147">
        <v>0</v>
      </c>
      <c r="CZ26" s="147">
        <v>136.04800257408021</v>
      </c>
      <c r="DA26" s="147">
        <v>131.64498532522012</v>
      </c>
      <c r="DB26" s="147">
        <v>0</v>
      </c>
      <c r="DC26" s="147">
        <v>131.64498532522012</v>
      </c>
      <c r="DD26" s="147">
        <v>133.73793844007025</v>
      </c>
      <c r="DE26" s="147">
        <v>0</v>
      </c>
      <c r="DF26" s="147">
        <v>133.73793844007025</v>
      </c>
      <c r="DG26" s="147">
        <v>140.38259188445764</v>
      </c>
      <c r="DH26" s="147">
        <v>0</v>
      </c>
      <c r="DI26" s="147">
        <v>140.38259188445764</v>
      </c>
      <c r="DJ26" s="147">
        <v>154.60084027663041</v>
      </c>
      <c r="DK26" s="147">
        <v>0</v>
      </c>
      <c r="DL26" s="147">
        <v>154.60084027663041</v>
      </c>
      <c r="DM26" s="147">
        <v>162.69303212800457</v>
      </c>
      <c r="DN26" s="147">
        <v>0</v>
      </c>
      <c r="DO26" s="147">
        <v>162.69303212800457</v>
      </c>
      <c r="DP26" s="147">
        <v>215.89156136231588</v>
      </c>
      <c r="DQ26" s="147">
        <v>0</v>
      </c>
      <c r="DR26" s="147">
        <v>215.89156136231588</v>
      </c>
    </row>
    <row r="27" spans="1:122" x14ac:dyDescent="0.2">
      <c r="A27" s="23">
        <v>5.2</v>
      </c>
      <c r="B27" s="62" t="s">
        <v>120</v>
      </c>
      <c r="C27" s="147">
        <v>3.2794949156934563</v>
      </c>
      <c r="D27" s="147">
        <v>0</v>
      </c>
      <c r="E27" s="147">
        <v>3.2794949156934563</v>
      </c>
      <c r="F27" s="147">
        <v>5.5268975030132443</v>
      </c>
      <c r="G27" s="147">
        <v>0</v>
      </c>
      <c r="H27" s="147">
        <v>5.5268975030132443</v>
      </c>
      <c r="I27" s="147">
        <v>5.3561864024762498</v>
      </c>
      <c r="J27" s="147">
        <v>0</v>
      </c>
      <c r="K27" s="147">
        <v>5.3561864024762498</v>
      </c>
      <c r="L27" s="147">
        <v>5.3552303409777826</v>
      </c>
      <c r="M27" s="147">
        <v>0</v>
      </c>
      <c r="N27" s="147">
        <v>5.3552303409777826</v>
      </c>
      <c r="O27" s="147">
        <v>8.2372322158808728</v>
      </c>
      <c r="P27" s="147">
        <v>0</v>
      </c>
      <c r="Q27" s="147">
        <v>8.2372322158808728</v>
      </c>
      <c r="R27" s="147">
        <v>0.88308017221138102</v>
      </c>
      <c r="S27" s="147">
        <v>0</v>
      </c>
      <c r="T27" s="147">
        <v>0.88308017221138102</v>
      </c>
      <c r="U27" s="147">
        <v>1631.1992538331435</v>
      </c>
      <c r="V27" s="147">
        <v>0</v>
      </c>
      <c r="W27" s="147">
        <v>1631.1992538331435</v>
      </c>
      <c r="X27" s="147">
        <v>2553.2484109851248</v>
      </c>
      <c r="Y27" s="147">
        <v>0</v>
      </c>
      <c r="Z27" s="147">
        <v>2553.2484109851248</v>
      </c>
      <c r="AA27" s="147">
        <v>2586.8171696020531</v>
      </c>
      <c r="AB27" s="147">
        <v>0</v>
      </c>
      <c r="AC27" s="147">
        <v>2586.8171696020531</v>
      </c>
      <c r="AD27" s="147">
        <v>2466.2382820056473</v>
      </c>
      <c r="AE27" s="147">
        <v>0</v>
      </c>
      <c r="AF27" s="147">
        <v>2466.2382820056473</v>
      </c>
      <c r="AG27" s="147">
        <v>2765.2676634891277</v>
      </c>
      <c r="AH27" s="147">
        <v>0</v>
      </c>
      <c r="AI27" s="147">
        <v>2765.2676634891277</v>
      </c>
      <c r="AJ27" s="147">
        <v>2340.8048539939355</v>
      </c>
      <c r="AK27" s="147">
        <v>0</v>
      </c>
      <c r="AL27" s="147">
        <v>2340.8048539939355</v>
      </c>
      <c r="AM27" s="147">
        <v>1814.9823993271441</v>
      </c>
      <c r="AN27" s="147">
        <v>0</v>
      </c>
      <c r="AO27" s="147">
        <v>1814.9823993271441</v>
      </c>
      <c r="AP27" s="147">
        <v>1268.5658525051094</v>
      </c>
      <c r="AQ27" s="147">
        <v>0</v>
      </c>
      <c r="AR27" s="147">
        <v>1268.5658525051094</v>
      </c>
      <c r="AS27" s="147">
        <v>777.07334359700803</v>
      </c>
      <c r="AT27" s="147">
        <v>0</v>
      </c>
      <c r="AU27" s="147">
        <v>777.07334359700803</v>
      </c>
      <c r="AV27" s="147">
        <v>253.69437336575228</v>
      </c>
      <c r="AW27" s="147">
        <v>0</v>
      </c>
      <c r="AX27" s="147">
        <v>253.69437336575228</v>
      </c>
      <c r="AY27" s="147">
        <v>3.4922297430880826</v>
      </c>
      <c r="AZ27" s="147">
        <v>0</v>
      </c>
      <c r="BA27" s="147">
        <v>3.4922297430880826</v>
      </c>
      <c r="BB27" s="147">
        <v>1.7828489680189832</v>
      </c>
      <c r="BC27" s="147">
        <v>0</v>
      </c>
      <c r="BD27" s="147">
        <v>1.7828489680189832</v>
      </c>
      <c r="BE27" s="147">
        <v>5.2807604700708293</v>
      </c>
      <c r="BF27" s="147">
        <v>0</v>
      </c>
      <c r="BG27" s="147">
        <v>5.2807604700708293</v>
      </c>
      <c r="BH27" s="147">
        <v>10.973936750471397</v>
      </c>
      <c r="BI27" s="147">
        <v>0</v>
      </c>
      <c r="BJ27" s="147">
        <v>10.973936750471397</v>
      </c>
      <c r="BK27" s="147">
        <v>8.9645749753992892</v>
      </c>
      <c r="BL27" s="147">
        <v>0</v>
      </c>
      <c r="BM27" s="147">
        <v>8.9645749753992892</v>
      </c>
      <c r="BN27" s="147">
        <v>6.3443060297076714</v>
      </c>
      <c r="BO27" s="147">
        <v>0</v>
      </c>
      <c r="BP27" s="147">
        <v>6.3443060297076714</v>
      </c>
      <c r="BQ27" s="147">
        <v>0.89122537562604331</v>
      </c>
      <c r="BR27" s="147">
        <v>0</v>
      </c>
      <c r="BS27" s="147">
        <v>0.89122537562604331</v>
      </c>
      <c r="BT27" s="147">
        <v>5.124925673615869</v>
      </c>
      <c r="BU27" s="147">
        <v>0</v>
      </c>
      <c r="BV27" s="147">
        <v>5.124925673615869</v>
      </c>
      <c r="BW27" s="147">
        <v>4.0695056937903722</v>
      </c>
      <c r="BX27" s="147">
        <v>0</v>
      </c>
      <c r="BY27" s="147">
        <v>4.0695056937903722</v>
      </c>
      <c r="BZ27" s="147">
        <v>5.1129073168048453</v>
      </c>
      <c r="CA27" s="147">
        <v>0</v>
      </c>
      <c r="CB27" s="147">
        <v>5.1129073168048453</v>
      </c>
      <c r="CC27" s="147">
        <v>17.667817273340805</v>
      </c>
      <c r="CD27" s="147">
        <v>0</v>
      </c>
      <c r="CE27" s="147">
        <v>17.667817273340805</v>
      </c>
      <c r="CF27" s="147">
        <v>1140.0375714147381</v>
      </c>
      <c r="CG27" s="147">
        <v>0</v>
      </c>
      <c r="CH27" s="147">
        <v>1140.0375714147381</v>
      </c>
      <c r="CI27" s="147">
        <v>16.760744568697326</v>
      </c>
      <c r="CJ27" s="147">
        <v>0</v>
      </c>
      <c r="CK27" s="147">
        <v>16.760744568697326</v>
      </c>
      <c r="CL27" s="147">
        <v>1259.5939525434546</v>
      </c>
      <c r="CM27" s="147">
        <v>0</v>
      </c>
      <c r="CN27" s="147">
        <v>1259.5939525434546</v>
      </c>
      <c r="CO27" s="147">
        <v>1721.4020553909334</v>
      </c>
      <c r="CP27" s="147">
        <v>0</v>
      </c>
      <c r="CQ27" s="147">
        <v>1721.4020553909334</v>
      </c>
      <c r="CR27" s="147">
        <v>1295.6977146376237</v>
      </c>
      <c r="CS27" s="147">
        <v>0</v>
      </c>
      <c r="CT27" s="147">
        <v>1295.6977146376237</v>
      </c>
      <c r="CU27" s="147">
        <v>1589.4493029703988</v>
      </c>
      <c r="CV27" s="147">
        <v>0</v>
      </c>
      <c r="CW27" s="147">
        <v>1589.4493029703988</v>
      </c>
      <c r="CX27" s="147">
        <v>1630.7375443676913</v>
      </c>
      <c r="CY27" s="147">
        <v>0</v>
      </c>
      <c r="CZ27" s="147">
        <v>1630.7375443676913</v>
      </c>
      <c r="DA27" s="147">
        <v>1403.2989755153674</v>
      </c>
      <c r="DB27" s="147">
        <v>0</v>
      </c>
      <c r="DC27" s="147">
        <v>1403.2989755153674</v>
      </c>
      <c r="DD27" s="147">
        <v>272.21835696666778</v>
      </c>
      <c r="DE27" s="147">
        <v>0</v>
      </c>
      <c r="DF27" s="147">
        <v>272.21835696666778</v>
      </c>
      <c r="DG27" s="147">
        <v>840.49577448771436</v>
      </c>
      <c r="DH27" s="147">
        <v>0</v>
      </c>
      <c r="DI27" s="147">
        <v>840.49577448771436</v>
      </c>
      <c r="DJ27" s="147">
        <v>2187.5556022375904</v>
      </c>
      <c r="DK27" s="147">
        <v>0</v>
      </c>
      <c r="DL27" s="147">
        <v>2187.5556022375904</v>
      </c>
      <c r="DM27" s="147">
        <v>39.270731892966616</v>
      </c>
      <c r="DN27" s="147">
        <v>0</v>
      </c>
      <c r="DO27" s="147">
        <v>39.270731892966616</v>
      </c>
      <c r="DP27" s="147">
        <v>32.249361863250506</v>
      </c>
      <c r="DQ27" s="147">
        <v>0</v>
      </c>
      <c r="DR27" s="147">
        <v>32.249361863250506</v>
      </c>
    </row>
    <row r="28" spans="1:122" x14ac:dyDescent="0.2">
      <c r="A28" s="23">
        <v>5.4</v>
      </c>
      <c r="B28" s="62" t="s">
        <v>121</v>
      </c>
      <c r="C28" s="147">
        <v>5425.9243380148237</v>
      </c>
      <c r="D28" s="147">
        <v>0</v>
      </c>
      <c r="E28" s="147">
        <v>5425.9243380148237</v>
      </c>
      <c r="F28" s="147">
        <v>8339.1671824631503</v>
      </c>
      <c r="G28" s="147">
        <v>0</v>
      </c>
      <c r="H28" s="147">
        <v>8339.1671824631503</v>
      </c>
      <c r="I28" s="147">
        <v>8347.6165082592343</v>
      </c>
      <c r="J28" s="147">
        <v>0</v>
      </c>
      <c r="K28" s="147">
        <v>8347.6165082592343</v>
      </c>
      <c r="L28" s="147">
        <v>10512.317159339387</v>
      </c>
      <c r="M28" s="147">
        <v>0</v>
      </c>
      <c r="N28" s="147">
        <v>10512.317159339387</v>
      </c>
      <c r="O28" s="147">
        <v>11311.550328452413</v>
      </c>
      <c r="P28" s="147">
        <v>0</v>
      </c>
      <c r="Q28" s="147">
        <v>11311.550328452413</v>
      </c>
      <c r="R28" s="147">
        <v>10271.105482990573</v>
      </c>
      <c r="S28" s="147">
        <v>0</v>
      </c>
      <c r="T28" s="147">
        <v>10271.105482990573</v>
      </c>
      <c r="U28" s="147">
        <v>10013.525546609761</v>
      </c>
      <c r="V28" s="147">
        <v>0</v>
      </c>
      <c r="W28" s="147">
        <v>10013.525546609761</v>
      </c>
      <c r="X28" s="147">
        <v>10365.386481035945</v>
      </c>
      <c r="Y28" s="147">
        <v>0</v>
      </c>
      <c r="Z28" s="147">
        <v>10365.386481035945</v>
      </c>
      <c r="AA28" s="147">
        <v>11377.594895738617</v>
      </c>
      <c r="AB28" s="147">
        <v>0</v>
      </c>
      <c r="AC28" s="147">
        <v>11377.594895738617</v>
      </c>
      <c r="AD28" s="147">
        <v>10667.784472089383</v>
      </c>
      <c r="AE28" s="147">
        <v>0</v>
      </c>
      <c r="AF28" s="147">
        <v>10667.784472089383</v>
      </c>
      <c r="AG28" s="147">
        <v>12089.722186572555</v>
      </c>
      <c r="AH28" s="147">
        <v>0</v>
      </c>
      <c r="AI28" s="147">
        <v>12089.722186572555</v>
      </c>
      <c r="AJ28" s="147">
        <v>12595.516869423298</v>
      </c>
      <c r="AK28" s="147">
        <v>0</v>
      </c>
      <c r="AL28" s="147">
        <v>12595.516869423298</v>
      </c>
      <c r="AM28" s="147">
        <v>13056.812440588899</v>
      </c>
      <c r="AN28" s="147">
        <v>0</v>
      </c>
      <c r="AO28" s="147">
        <v>13056.812440588899</v>
      </c>
      <c r="AP28" s="147">
        <v>12654.00525042045</v>
      </c>
      <c r="AQ28" s="147">
        <v>0</v>
      </c>
      <c r="AR28" s="147">
        <v>12654.00525042045</v>
      </c>
      <c r="AS28" s="147">
        <v>13780.843144165243</v>
      </c>
      <c r="AT28" s="147">
        <v>0</v>
      </c>
      <c r="AU28" s="147">
        <v>13780.843144165243</v>
      </c>
      <c r="AV28" s="147">
        <v>13157.085632837314</v>
      </c>
      <c r="AW28" s="147">
        <v>0</v>
      </c>
      <c r="AX28" s="147">
        <v>13157.085632837314</v>
      </c>
      <c r="AY28" s="147">
        <v>17298.760032386817</v>
      </c>
      <c r="AZ28" s="147">
        <v>0</v>
      </c>
      <c r="BA28" s="147">
        <v>17298.760032386817</v>
      </c>
      <c r="BB28" s="147">
        <v>17475.485584522074</v>
      </c>
      <c r="BC28" s="147">
        <v>0</v>
      </c>
      <c r="BD28" s="147">
        <v>17475.485584522074</v>
      </c>
      <c r="BE28" s="147">
        <v>17186.234949845515</v>
      </c>
      <c r="BF28" s="147">
        <v>0</v>
      </c>
      <c r="BG28" s="147">
        <v>17186.234949845515</v>
      </c>
      <c r="BH28" s="147">
        <v>18514.860287503659</v>
      </c>
      <c r="BI28" s="147">
        <v>0</v>
      </c>
      <c r="BJ28" s="147">
        <v>18514.860287503659</v>
      </c>
      <c r="BK28" s="147">
        <v>21580.421338278706</v>
      </c>
      <c r="BL28" s="147">
        <v>0</v>
      </c>
      <c r="BM28" s="147">
        <v>21580.421338278706</v>
      </c>
      <c r="BN28" s="147">
        <v>21392.093602741454</v>
      </c>
      <c r="BO28" s="147">
        <v>0</v>
      </c>
      <c r="BP28" s="147">
        <v>21392.093602741454</v>
      </c>
      <c r="BQ28" s="147">
        <v>24137.948073455758</v>
      </c>
      <c r="BR28" s="147">
        <v>0</v>
      </c>
      <c r="BS28" s="147">
        <v>24137.948073455758</v>
      </c>
      <c r="BT28" s="147">
        <v>21328.232345031374</v>
      </c>
      <c r="BU28" s="147">
        <v>0</v>
      </c>
      <c r="BV28" s="147">
        <v>21328.232345031374</v>
      </c>
      <c r="BW28" s="147">
        <v>22418.092965952401</v>
      </c>
      <c r="BX28" s="147">
        <v>0</v>
      </c>
      <c r="BY28" s="147">
        <v>22418.092965952401</v>
      </c>
      <c r="BZ28" s="147">
        <v>21816.775520806277</v>
      </c>
      <c r="CA28" s="147">
        <v>0</v>
      </c>
      <c r="CB28" s="147">
        <v>21816.775520806277</v>
      </c>
      <c r="CC28" s="147">
        <v>22575.263852169232</v>
      </c>
      <c r="CD28" s="147">
        <v>0</v>
      </c>
      <c r="CE28" s="147">
        <v>22575.263852169232</v>
      </c>
      <c r="CF28" s="147">
        <v>22216.578677253798</v>
      </c>
      <c r="CG28" s="147">
        <v>0</v>
      </c>
      <c r="CH28" s="147">
        <v>22216.578677253798</v>
      </c>
      <c r="CI28" s="147">
        <v>25903.289658696231</v>
      </c>
      <c r="CJ28" s="147">
        <v>0</v>
      </c>
      <c r="CK28" s="147">
        <v>25903.289658696231</v>
      </c>
      <c r="CL28" s="147">
        <v>22479.667125969754</v>
      </c>
      <c r="CM28" s="147">
        <v>0</v>
      </c>
      <c r="CN28" s="147">
        <v>22479.667125969754</v>
      </c>
      <c r="CO28" s="147">
        <v>18449.703973019336</v>
      </c>
      <c r="CP28" s="147">
        <v>0</v>
      </c>
      <c r="CQ28" s="147">
        <v>18449.703973019336</v>
      </c>
      <c r="CR28" s="147">
        <v>21843.818138359049</v>
      </c>
      <c r="CS28" s="147">
        <v>0</v>
      </c>
      <c r="CT28" s="147">
        <v>21843.818138359049</v>
      </c>
      <c r="CU28" s="147">
        <v>23692.464624784985</v>
      </c>
      <c r="CV28" s="147">
        <v>0</v>
      </c>
      <c r="CW28" s="147">
        <v>23692.464624784985</v>
      </c>
      <c r="CX28" s="147">
        <v>26112.943304877681</v>
      </c>
      <c r="CY28" s="147">
        <v>0</v>
      </c>
      <c r="CZ28" s="147">
        <v>26112.943304877685</v>
      </c>
      <c r="DA28" s="147">
        <v>32762.231521527181</v>
      </c>
      <c r="DB28" s="147">
        <v>0</v>
      </c>
      <c r="DC28" s="147">
        <v>32762.231521527181</v>
      </c>
      <c r="DD28" s="147">
        <v>35863.582910336852</v>
      </c>
      <c r="DE28" s="147">
        <v>0</v>
      </c>
      <c r="DF28" s="147">
        <v>35863.582910336852</v>
      </c>
      <c r="DG28" s="147">
        <v>33999.583888324218</v>
      </c>
      <c r="DH28" s="147">
        <v>0</v>
      </c>
      <c r="DI28" s="147">
        <v>33999.583888324218</v>
      </c>
      <c r="DJ28" s="147">
        <v>36554.304066844481</v>
      </c>
      <c r="DK28" s="147">
        <v>0</v>
      </c>
      <c r="DL28" s="147">
        <v>36554.304066844474</v>
      </c>
      <c r="DM28" s="147">
        <v>33516.634653220986</v>
      </c>
      <c r="DN28" s="147">
        <v>0</v>
      </c>
      <c r="DO28" s="147">
        <v>33516.634653220986</v>
      </c>
      <c r="DP28" s="147">
        <v>32711.602716623765</v>
      </c>
      <c r="DQ28" s="147">
        <v>0</v>
      </c>
      <c r="DR28" s="147">
        <v>32711.602716623762</v>
      </c>
    </row>
    <row r="29" spans="1:122" x14ac:dyDescent="0.2">
      <c r="A29" s="23" t="s">
        <v>88</v>
      </c>
      <c r="B29" s="61" t="s">
        <v>53</v>
      </c>
      <c r="C29" s="147">
        <v>851.02893062245187</v>
      </c>
      <c r="D29" s="147">
        <v>0</v>
      </c>
      <c r="E29" s="147">
        <v>851.02893062245187</v>
      </c>
      <c r="F29" s="147">
        <v>3866.0648033577645</v>
      </c>
      <c r="G29" s="147">
        <v>0</v>
      </c>
      <c r="H29" s="147">
        <v>3866.0648033577645</v>
      </c>
      <c r="I29" s="147">
        <v>2295.1258734610728</v>
      </c>
      <c r="J29" s="147">
        <v>0</v>
      </c>
      <c r="K29" s="147">
        <v>2295.1258734610728</v>
      </c>
      <c r="L29" s="147">
        <v>4476.9725650574264</v>
      </c>
      <c r="M29" s="147">
        <v>0</v>
      </c>
      <c r="N29" s="147">
        <v>4476.9725650574264</v>
      </c>
      <c r="O29" s="147">
        <v>4772.1031970669865</v>
      </c>
      <c r="P29" s="147">
        <v>0</v>
      </c>
      <c r="Q29" s="147">
        <v>4772.1031970669865</v>
      </c>
      <c r="R29" s="147">
        <v>2629.8127528454925</v>
      </c>
      <c r="S29" s="147">
        <v>0</v>
      </c>
      <c r="T29" s="147">
        <v>2629.8127528454925</v>
      </c>
      <c r="U29" s="147">
        <v>1258.7916851028569</v>
      </c>
      <c r="V29" s="147">
        <v>0</v>
      </c>
      <c r="W29" s="147">
        <v>1258.7916851028569</v>
      </c>
      <c r="X29" s="147">
        <v>1879.5116575105158</v>
      </c>
      <c r="Y29" s="147">
        <v>0</v>
      </c>
      <c r="Z29" s="147">
        <v>1879.5116575105158</v>
      </c>
      <c r="AA29" s="147">
        <v>1695.207109665251</v>
      </c>
      <c r="AB29" s="147">
        <v>0</v>
      </c>
      <c r="AC29" s="147">
        <v>1695.207109665251</v>
      </c>
      <c r="AD29" s="147">
        <v>1025.4261134774235</v>
      </c>
      <c r="AE29" s="147">
        <v>0</v>
      </c>
      <c r="AF29" s="147">
        <v>1025.4261134774235</v>
      </c>
      <c r="AG29" s="147">
        <v>893.71768591853925</v>
      </c>
      <c r="AH29" s="147">
        <v>0</v>
      </c>
      <c r="AI29" s="147">
        <v>893.71768591853925</v>
      </c>
      <c r="AJ29" s="147">
        <v>691.11902471928306</v>
      </c>
      <c r="AK29" s="147">
        <v>0</v>
      </c>
      <c r="AL29" s="147">
        <v>691.11902471928306</v>
      </c>
      <c r="AM29" s="147">
        <v>687.11245034545618</v>
      </c>
      <c r="AN29" s="147">
        <v>0</v>
      </c>
      <c r="AO29" s="147">
        <v>687.11245034545618</v>
      </c>
      <c r="AP29" s="147">
        <v>1318.8864429435719</v>
      </c>
      <c r="AQ29" s="147">
        <v>0</v>
      </c>
      <c r="AR29" s="147">
        <v>1318.8864429435719</v>
      </c>
      <c r="AS29" s="147">
        <v>1591.8437402461311</v>
      </c>
      <c r="AT29" s="147">
        <v>0</v>
      </c>
      <c r="AU29" s="147">
        <v>1591.8437402461311</v>
      </c>
      <c r="AV29" s="147">
        <v>1646.8779523541093</v>
      </c>
      <c r="AW29" s="147">
        <v>0</v>
      </c>
      <c r="AX29" s="147">
        <v>1646.8779523541093</v>
      </c>
      <c r="AY29" s="147">
        <v>3650.2531389628184</v>
      </c>
      <c r="AZ29" s="147">
        <v>0</v>
      </c>
      <c r="BA29" s="147">
        <v>3650.2531389628184</v>
      </c>
      <c r="BB29" s="147">
        <v>2898.9124219988666</v>
      </c>
      <c r="BC29" s="147">
        <v>0</v>
      </c>
      <c r="BD29" s="147">
        <v>2898.9124219988666</v>
      </c>
      <c r="BE29" s="147">
        <v>2854.2510340732833</v>
      </c>
      <c r="BF29" s="147">
        <v>0</v>
      </c>
      <c r="BG29" s="147">
        <v>2854.2510340732833</v>
      </c>
      <c r="BH29" s="147">
        <v>2662.0941567185196</v>
      </c>
      <c r="BI29" s="147">
        <v>0</v>
      </c>
      <c r="BJ29" s="147">
        <v>2662.0941567185196</v>
      </c>
      <c r="BK29" s="147">
        <v>2473.3262357126637</v>
      </c>
      <c r="BL29" s="147">
        <v>0</v>
      </c>
      <c r="BM29" s="147">
        <v>2473.3262357126637</v>
      </c>
      <c r="BN29" s="147">
        <v>2680.0161328350837</v>
      </c>
      <c r="BO29" s="147">
        <v>0</v>
      </c>
      <c r="BP29" s="147">
        <v>2680.0161328350837</v>
      </c>
      <c r="BQ29" s="147">
        <v>4606.7439666110185</v>
      </c>
      <c r="BR29" s="147">
        <v>0</v>
      </c>
      <c r="BS29" s="147">
        <v>4606.7439666110185</v>
      </c>
      <c r="BT29" s="147">
        <v>1962.8465329948779</v>
      </c>
      <c r="BU29" s="147">
        <v>0</v>
      </c>
      <c r="BV29" s="147">
        <v>1962.8465329948779</v>
      </c>
      <c r="BW29" s="147">
        <v>3083.8714147543433</v>
      </c>
      <c r="BX29" s="147">
        <v>0</v>
      </c>
      <c r="BY29" s="147">
        <v>3083.8714147543433</v>
      </c>
      <c r="BZ29" s="147">
        <v>2195.9936925676811</v>
      </c>
      <c r="CA29" s="147">
        <v>0</v>
      </c>
      <c r="CB29" s="147">
        <v>2195.9936925676811</v>
      </c>
      <c r="CC29" s="147">
        <v>3103.6465676835351</v>
      </c>
      <c r="CD29" s="147">
        <v>0</v>
      </c>
      <c r="CE29" s="147">
        <v>3103.6465676835351</v>
      </c>
      <c r="CF29" s="147">
        <v>2449.9227268325749</v>
      </c>
      <c r="CG29" s="147">
        <v>0</v>
      </c>
      <c r="CH29" s="147">
        <v>2449.9227268325749</v>
      </c>
      <c r="CI29" s="147">
        <v>5071.4484487074178</v>
      </c>
      <c r="CJ29" s="147">
        <v>0</v>
      </c>
      <c r="CK29" s="147">
        <v>5071.4484487074178</v>
      </c>
      <c r="CL29" s="147">
        <v>5199.0795289944017</v>
      </c>
      <c r="CM29" s="147">
        <v>0</v>
      </c>
      <c r="CN29" s="147">
        <v>5199.0795289944017</v>
      </c>
      <c r="CO29" s="147">
        <v>5302.982919395924</v>
      </c>
      <c r="CP29" s="147">
        <v>0</v>
      </c>
      <c r="CQ29" s="147">
        <v>5302.982919395924</v>
      </c>
      <c r="CR29" s="147">
        <v>6139.1391717354072</v>
      </c>
      <c r="CS29" s="147">
        <v>0</v>
      </c>
      <c r="CT29" s="147">
        <v>6139.1391717354072</v>
      </c>
      <c r="CU29" s="147">
        <v>5852.7034581910602</v>
      </c>
      <c r="CV29" s="147">
        <v>0</v>
      </c>
      <c r="CW29" s="147">
        <v>5852.7034581910602</v>
      </c>
      <c r="CX29" s="147">
        <v>10821.331664203191</v>
      </c>
      <c r="CY29" s="147">
        <v>0</v>
      </c>
      <c r="CZ29" s="147">
        <v>10821.331664203193</v>
      </c>
      <c r="DA29" s="147">
        <v>11315.069328960066</v>
      </c>
      <c r="DB29" s="147">
        <v>0</v>
      </c>
      <c r="DC29" s="147">
        <v>11315.069328960066</v>
      </c>
      <c r="DD29" s="147">
        <v>10161.237833393423</v>
      </c>
      <c r="DE29" s="147">
        <v>0</v>
      </c>
      <c r="DF29" s="147">
        <v>10161.237833393423</v>
      </c>
      <c r="DG29" s="147">
        <v>8591.234645646904</v>
      </c>
      <c r="DH29" s="147">
        <v>0</v>
      </c>
      <c r="DI29" s="147">
        <v>8591.234645646904</v>
      </c>
      <c r="DJ29" s="147">
        <v>8694.6771968749254</v>
      </c>
      <c r="DK29" s="147">
        <v>0</v>
      </c>
      <c r="DL29" s="147">
        <v>8694.6771968749254</v>
      </c>
      <c r="DM29" s="147">
        <v>5956.9960211926273</v>
      </c>
      <c r="DN29" s="147">
        <v>0</v>
      </c>
      <c r="DO29" s="147">
        <v>5956.9960211926264</v>
      </c>
      <c r="DP29" s="147">
        <v>6250.1054922194107</v>
      </c>
      <c r="DQ29" s="147">
        <v>0</v>
      </c>
      <c r="DR29" s="147">
        <v>6250.1054922194107</v>
      </c>
    </row>
    <row r="30" spans="1:122" ht="14.45" customHeight="1" x14ac:dyDescent="0.2">
      <c r="A30" s="23" t="s">
        <v>89</v>
      </c>
      <c r="B30" s="63" t="s">
        <v>20</v>
      </c>
      <c r="C30" s="147">
        <v>117.24194323604107</v>
      </c>
      <c r="D30" s="147">
        <v>0</v>
      </c>
      <c r="E30" s="147">
        <v>117.24194323604107</v>
      </c>
      <c r="F30" s="147">
        <v>1234.3404423396246</v>
      </c>
      <c r="G30" s="147">
        <v>0</v>
      </c>
      <c r="H30" s="147">
        <v>1234.3404423396246</v>
      </c>
      <c r="I30" s="147">
        <v>477.5932875541323</v>
      </c>
      <c r="J30" s="147">
        <v>0</v>
      </c>
      <c r="K30" s="147">
        <v>477.5932875541323</v>
      </c>
      <c r="L30" s="147">
        <v>808.63978148764522</v>
      </c>
      <c r="M30" s="147">
        <v>0</v>
      </c>
      <c r="N30" s="147">
        <v>808.63978148764522</v>
      </c>
      <c r="O30" s="147">
        <v>657.14808122249633</v>
      </c>
      <c r="P30" s="147">
        <v>0</v>
      </c>
      <c r="Q30" s="147">
        <v>657.14808122249633</v>
      </c>
      <c r="R30" s="147">
        <v>881.31401186695825</v>
      </c>
      <c r="S30" s="147">
        <v>0</v>
      </c>
      <c r="T30" s="147">
        <v>881.31401186695825</v>
      </c>
      <c r="U30" s="147">
        <v>220.01803092055667</v>
      </c>
      <c r="V30" s="147">
        <v>0</v>
      </c>
      <c r="W30" s="147">
        <v>220.01803092055667</v>
      </c>
      <c r="X30" s="147">
        <v>524.01747492469576</v>
      </c>
      <c r="Y30" s="147">
        <v>0</v>
      </c>
      <c r="Z30" s="147">
        <v>524.01747492469576</v>
      </c>
      <c r="AA30" s="147">
        <v>113.84291537819686</v>
      </c>
      <c r="AB30" s="147">
        <v>0</v>
      </c>
      <c r="AC30" s="147">
        <v>113.84291537819686</v>
      </c>
      <c r="AD30" s="147">
        <v>203.96759205409242</v>
      </c>
      <c r="AE30" s="147">
        <v>0</v>
      </c>
      <c r="AF30" s="147">
        <v>203.96759205409242</v>
      </c>
      <c r="AG30" s="147">
        <v>240.07710386439192</v>
      </c>
      <c r="AH30" s="147">
        <v>0</v>
      </c>
      <c r="AI30" s="147">
        <v>240.07710386439192</v>
      </c>
      <c r="AJ30" s="147">
        <v>214.80726443977719</v>
      </c>
      <c r="AK30" s="147">
        <v>0</v>
      </c>
      <c r="AL30" s="147">
        <v>214.80726443977719</v>
      </c>
      <c r="AM30" s="147">
        <v>318.41796479423579</v>
      </c>
      <c r="AN30" s="147">
        <v>0</v>
      </c>
      <c r="AO30" s="147">
        <v>318.41796479423579</v>
      </c>
      <c r="AP30" s="147">
        <v>709.35800069703498</v>
      </c>
      <c r="AQ30" s="147">
        <v>0</v>
      </c>
      <c r="AR30" s="147">
        <v>709.35800069703498</v>
      </c>
      <c r="AS30" s="147">
        <v>445.51062697954154</v>
      </c>
      <c r="AT30" s="147">
        <v>0</v>
      </c>
      <c r="AU30" s="147">
        <v>445.51062697954154</v>
      </c>
      <c r="AV30" s="147">
        <v>498.84684863838163</v>
      </c>
      <c r="AW30" s="147">
        <v>0</v>
      </c>
      <c r="AX30" s="147">
        <v>498.84684863838163</v>
      </c>
      <c r="AY30" s="147">
        <v>1385.5421505701968</v>
      </c>
      <c r="AZ30" s="147">
        <v>0</v>
      </c>
      <c r="BA30" s="147">
        <v>1385.5421505701968</v>
      </c>
      <c r="BB30" s="147">
        <v>884.29308813741568</v>
      </c>
      <c r="BC30" s="147">
        <v>0</v>
      </c>
      <c r="BD30" s="147">
        <v>884.29308813741568</v>
      </c>
      <c r="BE30" s="147">
        <v>1723.2881667331139</v>
      </c>
      <c r="BF30" s="147">
        <v>0</v>
      </c>
      <c r="BG30" s="147">
        <v>1723.2881667331139</v>
      </c>
      <c r="BH30" s="147">
        <v>1039.7805071071648</v>
      </c>
      <c r="BI30" s="147">
        <v>0</v>
      </c>
      <c r="BJ30" s="147">
        <v>1039.7805071071648</v>
      </c>
      <c r="BK30" s="147">
        <v>1789.3291650896981</v>
      </c>
      <c r="BL30" s="147">
        <v>0</v>
      </c>
      <c r="BM30" s="147">
        <v>1789.3291650896981</v>
      </c>
      <c r="BN30" s="147">
        <v>2110.8412490270239</v>
      </c>
      <c r="BO30" s="147">
        <v>0</v>
      </c>
      <c r="BP30" s="147">
        <v>2110.8412490270239</v>
      </c>
      <c r="BQ30" s="147">
        <v>3790.3815225375624</v>
      </c>
      <c r="BR30" s="147">
        <v>0</v>
      </c>
      <c r="BS30" s="147">
        <v>3790.3815225375624</v>
      </c>
      <c r="BT30" s="147">
        <v>1165.0664364686743</v>
      </c>
      <c r="BU30" s="147">
        <v>0</v>
      </c>
      <c r="BV30" s="147">
        <v>1165.0664364686743</v>
      </c>
      <c r="BW30" s="147">
        <v>2738.77733192092</v>
      </c>
      <c r="BX30" s="147">
        <v>0</v>
      </c>
      <c r="BY30" s="147">
        <v>2738.77733192092</v>
      </c>
      <c r="BZ30" s="147">
        <v>1475.9259121176656</v>
      </c>
      <c r="CA30" s="147">
        <v>0</v>
      </c>
      <c r="CB30" s="147">
        <v>1475.9259121176656</v>
      </c>
      <c r="CC30" s="147">
        <v>2437.3174590889676</v>
      </c>
      <c r="CD30" s="147">
        <v>0</v>
      </c>
      <c r="CE30" s="147">
        <v>2437.3174590889676</v>
      </c>
      <c r="CF30" s="147">
        <v>1835.7264129627836</v>
      </c>
      <c r="CG30" s="147">
        <v>0</v>
      </c>
      <c r="CH30" s="147">
        <v>1835.7264129627836</v>
      </c>
      <c r="CI30" s="147">
        <v>4730.0585461765831</v>
      </c>
      <c r="CJ30" s="147">
        <v>0</v>
      </c>
      <c r="CK30" s="147">
        <v>4730.0585461765831</v>
      </c>
      <c r="CL30" s="147">
        <v>3331.6843605764507</v>
      </c>
      <c r="CM30" s="147">
        <v>0</v>
      </c>
      <c r="CN30" s="147">
        <v>3331.6843605764507</v>
      </c>
      <c r="CO30" s="147">
        <v>4789.6990376117692</v>
      </c>
      <c r="CP30" s="147">
        <v>0</v>
      </c>
      <c r="CQ30" s="147">
        <v>4789.6990376117692</v>
      </c>
      <c r="CR30" s="147">
        <v>4294.3124256561241</v>
      </c>
      <c r="CS30" s="147">
        <v>0</v>
      </c>
      <c r="CT30" s="147">
        <v>4294.3124256561241</v>
      </c>
      <c r="CU30" s="147">
        <v>5501.5788041385331</v>
      </c>
      <c r="CV30" s="147">
        <v>0</v>
      </c>
      <c r="CW30" s="147">
        <v>5501.5788041385331</v>
      </c>
      <c r="CX30" s="147">
        <v>10229.339004353817</v>
      </c>
      <c r="CY30" s="147">
        <v>0</v>
      </c>
      <c r="CZ30" s="147">
        <v>10229.339004353817</v>
      </c>
      <c r="DA30" s="147">
        <v>10876.252711209332</v>
      </c>
      <c r="DB30" s="147">
        <v>0</v>
      </c>
      <c r="DC30" s="147">
        <v>10876.252711209332</v>
      </c>
      <c r="DD30" s="147">
        <v>9403.3895155663577</v>
      </c>
      <c r="DE30" s="147">
        <v>0</v>
      </c>
      <c r="DF30" s="147">
        <v>9403.3895155663577</v>
      </c>
      <c r="DG30" s="147">
        <v>7241.4020313732735</v>
      </c>
      <c r="DH30" s="147">
        <v>0</v>
      </c>
      <c r="DI30" s="147">
        <v>7241.4020313732735</v>
      </c>
      <c r="DJ30" s="147">
        <v>7422.6918403474401</v>
      </c>
      <c r="DK30" s="147">
        <v>0</v>
      </c>
      <c r="DL30" s="147">
        <v>7422.6918403474401</v>
      </c>
      <c r="DM30" s="147">
        <v>4722.7730188422474</v>
      </c>
      <c r="DN30" s="147">
        <v>0</v>
      </c>
      <c r="DO30" s="147">
        <v>4722.7730188422474</v>
      </c>
      <c r="DP30" s="147">
        <v>5432.2258427430852</v>
      </c>
      <c r="DQ30" s="147">
        <v>0</v>
      </c>
      <c r="DR30" s="147">
        <v>5432.2258427430852</v>
      </c>
    </row>
    <row r="31" spans="1:122" x14ac:dyDescent="0.2">
      <c r="A31" s="23" t="s">
        <v>90</v>
      </c>
      <c r="B31" s="63" t="s">
        <v>21</v>
      </c>
      <c r="C31" s="147">
        <v>733.78698738641083</v>
      </c>
      <c r="D31" s="147">
        <v>0</v>
      </c>
      <c r="E31" s="147">
        <v>733.78698738641083</v>
      </c>
      <c r="F31" s="147">
        <v>2631.7243610181399</v>
      </c>
      <c r="G31" s="147">
        <v>0</v>
      </c>
      <c r="H31" s="147">
        <v>2631.7243610181399</v>
      </c>
      <c r="I31" s="147">
        <v>1817.5325859069408</v>
      </c>
      <c r="J31" s="147">
        <v>0</v>
      </c>
      <c r="K31" s="147">
        <v>1817.5325859069408</v>
      </c>
      <c r="L31" s="147">
        <v>3668.332783569781</v>
      </c>
      <c r="M31" s="147">
        <v>0</v>
      </c>
      <c r="N31" s="147">
        <v>3668.332783569781</v>
      </c>
      <c r="O31" s="147">
        <v>4114.9551158444901</v>
      </c>
      <c r="P31" s="147">
        <v>0</v>
      </c>
      <c r="Q31" s="147">
        <v>4114.9551158444901</v>
      </c>
      <c r="R31" s="147">
        <v>1748.4987409785344</v>
      </c>
      <c r="S31" s="147">
        <v>0</v>
      </c>
      <c r="T31" s="147">
        <v>1748.4987409785344</v>
      </c>
      <c r="U31" s="147">
        <v>1038.7736541823003</v>
      </c>
      <c r="V31" s="147">
        <v>0</v>
      </c>
      <c r="W31" s="147">
        <v>1038.7736541823003</v>
      </c>
      <c r="X31" s="147">
        <v>1355.49418258582</v>
      </c>
      <c r="Y31" s="147">
        <v>0</v>
      </c>
      <c r="Z31" s="147">
        <v>1355.49418258582</v>
      </c>
      <c r="AA31" s="147">
        <v>1581.364194287054</v>
      </c>
      <c r="AB31" s="147">
        <v>0</v>
      </c>
      <c r="AC31" s="147">
        <v>1581.364194287054</v>
      </c>
      <c r="AD31" s="147">
        <v>821.45852142333115</v>
      </c>
      <c r="AE31" s="147">
        <v>0</v>
      </c>
      <c r="AF31" s="147">
        <v>821.45852142333115</v>
      </c>
      <c r="AG31" s="147">
        <v>653.64058205414733</v>
      </c>
      <c r="AH31" s="147">
        <v>0</v>
      </c>
      <c r="AI31" s="147">
        <v>653.64058205414733</v>
      </c>
      <c r="AJ31" s="147">
        <v>476.3117602795059</v>
      </c>
      <c r="AK31" s="147">
        <v>0</v>
      </c>
      <c r="AL31" s="147">
        <v>476.3117602795059</v>
      </c>
      <c r="AM31" s="147">
        <v>368.6944855512204</v>
      </c>
      <c r="AN31" s="147">
        <v>0</v>
      </c>
      <c r="AO31" s="147">
        <v>368.6944855512204</v>
      </c>
      <c r="AP31" s="147">
        <v>609.52844224653688</v>
      </c>
      <c r="AQ31" s="147">
        <v>0</v>
      </c>
      <c r="AR31" s="147">
        <v>609.52844224653688</v>
      </c>
      <c r="AS31" s="147">
        <v>1146.3331132665896</v>
      </c>
      <c r="AT31" s="147">
        <v>0</v>
      </c>
      <c r="AU31" s="147">
        <v>1146.3331132665896</v>
      </c>
      <c r="AV31" s="147">
        <v>1148.0311037157276</v>
      </c>
      <c r="AW31" s="147">
        <v>0</v>
      </c>
      <c r="AX31" s="147">
        <v>1148.0311037157276</v>
      </c>
      <c r="AY31" s="147">
        <v>2264.7109883926214</v>
      </c>
      <c r="AZ31" s="147">
        <v>0</v>
      </c>
      <c r="BA31" s="147">
        <v>2264.7109883926214</v>
      </c>
      <c r="BB31" s="147">
        <v>2014.619333861451</v>
      </c>
      <c r="BC31" s="147">
        <v>0</v>
      </c>
      <c r="BD31" s="147">
        <v>2014.619333861451</v>
      </c>
      <c r="BE31" s="147">
        <v>1130.9628673401692</v>
      </c>
      <c r="BF31" s="147">
        <v>0</v>
      </c>
      <c r="BG31" s="147">
        <v>1130.9628673401692</v>
      </c>
      <c r="BH31" s="147">
        <v>1622.3136496113548</v>
      </c>
      <c r="BI31" s="147">
        <v>0</v>
      </c>
      <c r="BJ31" s="147">
        <v>1622.3136496113548</v>
      </c>
      <c r="BK31" s="147">
        <v>683.99707062296568</v>
      </c>
      <c r="BL31" s="147">
        <v>0</v>
      </c>
      <c r="BM31" s="147">
        <v>683.99707062296568</v>
      </c>
      <c r="BN31" s="147">
        <v>569.17488380805969</v>
      </c>
      <c r="BO31" s="147">
        <v>0</v>
      </c>
      <c r="BP31" s="147">
        <v>569.17488380805969</v>
      </c>
      <c r="BQ31" s="147">
        <v>816.36244407345566</v>
      </c>
      <c r="BR31" s="147">
        <v>0</v>
      </c>
      <c r="BS31" s="147">
        <v>816.36244407345566</v>
      </c>
      <c r="BT31" s="147">
        <v>797.78009652620358</v>
      </c>
      <c r="BU31" s="147">
        <v>0</v>
      </c>
      <c r="BV31" s="147">
        <v>797.78009652620358</v>
      </c>
      <c r="BW31" s="147">
        <v>345.0940828334235</v>
      </c>
      <c r="BX31" s="147">
        <v>0</v>
      </c>
      <c r="BY31" s="147">
        <v>345.0940828334235</v>
      </c>
      <c r="BZ31" s="147">
        <v>720.06778045001579</v>
      </c>
      <c r="CA31" s="147">
        <v>0</v>
      </c>
      <c r="CB31" s="147">
        <v>720.06778045001579</v>
      </c>
      <c r="CC31" s="147">
        <v>666.32910859456751</v>
      </c>
      <c r="CD31" s="147">
        <v>0</v>
      </c>
      <c r="CE31" s="147">
        <v>666.32910859456751</v>
      </c>
      <c r="CF31" s="147">
        <v>614.19631386979108</v>
      </c>
      <c r="CG31" s="147">
        <v>0</v>
      </c>
      <c r="CH31" s="147">
        <v>614.19631386979108</v>
      </c>
      <c r="CI31" s="147">
        <v>341.38990253083506</v>
      </c>
      <c r="CJ31" s="147">
        <v>0</v>
      </c>
      <c r="CK31" s="147">
        <v>341.38990253083506</v>
      </c>
      <c r="CL31" s="147">
        <v>1867.3951684179513</v>
      </c>
      <c r="CM31" s="147">
        <v>0</v>
      </c>
      <c r="CN31" s="147">
        <v>1867.3951684179513</v>
      </c>
      <c r="CO31" s="147">
        <v>513.28388178415469</v>
      </c>
      <c r="CP31" s="147">
        <v>0</v>
      </c>
      <c r="CQ31" s="147">
        <v>513.28388178415469</v>
      </c>
      <c r="CR31" s="147">
        <v>1844.8267460792831</v>
      </c>
      <c r="CS31" s="147">
        <v>0</v>
      </c>
      <c r="CT31" s="147">
        <v>1844.8267460792831</v>
      </c>
      <c r="CU31" s="147">
        <v>351.12465405252755</v>
      </c>
      <c r="CV31" s="147">
        <v>0</v>
      </c>
      <c r="CW31" s="147">
        <v>351.12465405252755</v>
      </c>
      <c r="CX31" s="147">
        <v>591.99265984937608</v>
      </c>
      <c r="CY31" s="147">
        <v>0</v>
      </c>
      <c r="CZ31" s="147">
        <v>591.99265984937608</v>
      </c>
      <c r="DA31" s="147">
        <v>438.81661775073377</v>
      </c>
      <c r="DB31" s="147">
        <v>0</v>
      </c>
      <c r="DC31" s="147">
        <v>438.81661775073377</v>
      </c>
      <c r="DD31" s="147">
        <v>757.84831782706476</v>
      </c>
      <c r="DE31" s="147">
        <v>0</v>
      </c>
      <c r="DF31" s="147">
        <v>757.84831782706476</v>
      </c>
      <c r="DG31" s="147">
        <v>1349.8326142736312</v>
      </c>
      <c r="DH31" s="147">
        <v>0</v>
      </c>
      <c r="DI31" s="147">
        <v>1349.8326142736312</v>
      </c>
      <c r="DJ31" s="147">
        <v>1271.9853565274859</v>
      </c>
      <c r="DK31" s="147">
        <v>0</v>
      </c>
      <c r="DL31" s="147">
        <v>1271.9853565274859</v>
      </c>
      <c r="DM31" s="147">
        <v>1234.2230023503794</v>
      </c>
      <c r="DN31" s="147">
        <v>0</v>
      </c>
      <c r="DO31" s="147">
        <v>1234.2230023503794</v>
      </c>
      <c r="DP31" s="147">
        <v>817.87964947632531</v>
      </c>
      <c r="DQ31" s="147">
        <v>0</v>
      </c>
      <c r="DR31" s="147">
        <v>817.87964947632531</v>
      </c>
    </row>
    <row r="32" spans="1:122" x14ac:dyDescent="0.2">
      <c r="A32" s="23" t="s">
        <v>91</v>
      </c>
      <c r="B32" s="61" t="s">
        <v>54</v>
      </c>
      <c r="C32" s="147">
        <v>4574.8954073923715</v>
      </c>
      <c r="D32" s="147">
        <v>0</v>
      </c>
      <c r="E32" s="147">
        <v>4574.8954073923715</v>
      </c>
      <c r="F32" s="147">
        <v>4473.1023791053858</v>
      </c>
      <c r="G32" s="147">
        <v>0</v>
      </c>
      <c r="H32" s="147">
        <v>4473.1023791053858</v>
      </c>
      <c r="I32" s="147">
        <v>6052.4906347981623</v>
      </c>
      <c r="J32" s="147">
        <v>0</v>
      </c>
      <c r="K32" s="147">
        <v>6052.4906347981623</v>
      </c>
      <c r="L32" s="147">
        <v>6035.3445942819608</v>
      </c>
      <c r="M32" s="147">
        <v>0</v>
      </c>
      <c r="N32" s="147">
        <v>6035.3445942819608</v>
      </c>
      <c r="O32" s="147">
        <v>6539.4471313854274</v>
      </c>
      <c r="P32" s="147">
        <v>0</v>
      </c>
      <c r="Q32" s="147">
        <v>6539.4471313854274</v>
      </c>
      <c r="R32" s="147">
        <v>7641.29273014508</v>
      </c>
      <c r="S32" s="147">
        <v>0</v>
      </c>
      <c r="T32" s="147">
        <v>7641.29273014508</v>
      </c>
      <c r="U32" s="147">
        <v>8754.7338615069038</v>
      </c>
      <c r="V32" s="147">
        <v>0</v>
      </c>
      <c r="W32" s="147">
        <v>8754.7338615069038</v>
      </c>
      <c r="X32" s="147">
        <v>8485.8748235254297</v>
      </c>
      <c r="Y32" s="147">
        <v>0</v>
      </c>
      <c r="Z32" s="147">
        <v>8485.8748235254297</v>
      </c>
      <c r="AA32" s="147">
        <v>9682.3877860733664</v>
      </c>
      <c r="AB32" s="147">
        <v>0</v>
      </c>
      <c r="AC32" s="147">
        <v>9682.3877860733664</v>
      </c>
      <c r="AD32" s="147">
        <v>9642.3583586119585</v>
      </c>
      <c r="AE32" s="147">
        <v>0</v>
      </c>
      <c r="AF32" s="147">
        <v>9642.3583586119585</v>
      </c>
      <c r="AG32" s="147">
        <v>11196.004500654015</v>
      </c>
      <c r="AH32" s="147">
        <v>0</v>
      </c>
      <c r="AI32" s="147">
        <v>11196.004500654015</v>
      </c>
      <c r="AJ32" s="147">
        <v>11904.397844704015</v>
      </c>
      <c r="AK32" s="147">
        <v>0</v>
      </c>
      <c r="AL32" s="147">
        <v>11904.397844704015</v>
      </c>
      <c r="AM32" s="147">
        <v>12369.699990243444</v>
      </c>
      <c r="AN32" s="147">
        <v>0</v>
      </c>
      <c r="AO32" s="147">
        <v>12369.699990243444</v>
      </c>
      <c r="AP32" s="147">
        <v>11335.118807476878</v>
      </c>
      <c r="AQ32" s="147">
        <v>0</v>
      </c>
      <c r="AR32" s="147">
        <v>11335.118807476878</v>
      </c>
      <c r="AS32" s="147">
        <v>12188.999403919112</v>
      </c>
      <c r="AT32" s="147">
        <v>0</v>
      </c>
      <c r="AU32" s="147">
        <v>12188.999403919112</v>
      </c>
      <c r="AV32" s="147">
        <v>11510.207680483205</v>
      </c>
      <c r="AW32" s="147">
        <v>0</v>
      </c>
      <c r="AX32" s="147">
        <v>11510.207680483205</v>
      </c>
      <c r="AY32" s="147">
        <v>13648.506893423999</v>
      </c>
      <c r="AZ32" s="147">
        <v>0</v>
      </c>
      <c r="BA32" s="147">
        <v>13648.506893423999</v>
      </c>
      <c r="BB32" s="147">
        <v>14576.573162523206</v>
      </c>
      <c r="BC32" s="147">
        <v>0</v>
      </c>
      <c r="BD32" s="147">
        <v>14576.573162523206</v>
      </c>
      <c r="BE32" s="147">
        <v>14331.983915772231</v>
      </c>
      <c r="BF32" s="147">
        <v>0</v>
      </c>
      <c r="BG32" s="147">
        <v>14331.983915772231</v>
      </c>
      <c r="BH32" s="147">
        <v>15852.766130785139</v>
      </c>
      <c r="BI32" s="147">
        <v>0</v>
      </c>
      <c r="BJ32" s="147">
        <v>15852.766130785139</v>
      </c>
      <c r="BK32" s="147">
        <v>19107.095102566043</v>
      </c>
      <c r="BL32" s="147">
        <v>0</v>
      </c>
      <c r="BM32" s="147">
        <v>19107.095102566043</v>
      </c>
      <c r="BN32" s="147">
        <v>18712.07746990637</v>
      </c>
      <c r="BO32" s="147">
        <v>0</v>
      </c>
      <c r="BP32" s="147">
        <v>18712.07746990637</v>
      </c>
      <c r="BQ32" s="147">
        <v>19531.20410684474</v>
      </c>
      <c r="BR32" s="147">
        <v>0</v>
      </c>
      <c r="BS32" s="147">
        <v>19531.20410684474</v>
      </c>
      <c r="BT32" s="147">
        <v>19365.385812036497</v>
      </c>
      <c r="BU32" s="147">
        <v>0</v>
      </c>
      <c r="BV32" s="147">
        <v>19365.385812036497</v>
      </c>
      <c r="BW32" s="147">
        <v>19334.221551198058</v>
      </c>
      <c r="BX32" s="147">
        <v>0</v>
      </c>
      <c r="BY32" s="147">
        <v>19334.221551198058</v>
      </c>
      <c r="BZ32" s="147">
        <v>19620.781828238596</v>
      </c>
      <c r="CA32" s="147">
        <v>0</v>
      </c>
      <c r="CB32" s="147">
        <v>19620.781828238596</v>
      </c>
      <c r="CC32" s="147">
        <v>19471.617284485696</v>
      </c>
      <c r="CD32" s="147">
        <v>0</v>
      </c>
      <c r="CE32" s="147">
        <v>19471.617284485696</v>
      </c>
      <c r="CF32" s="147">
        <v>19766.655950421224</v>
      </c>
      <c r="CG32" s="147">
        <v>0</v>
      </c>
      <c r="CH32" s="147">
        <v>19766.655950421224</v>
      </c>
      <c r="CI32" s="147">
        <v>20831.841209988812</v>
      </c>
      <c r="CJ32" s="147">
        <v>0</v>
      </c>
      <c r="CK32" s="147">
        <v>20831.841209988812</v>
      </c>
      <c r="CL32" s="147">
        <v>17280.587596975351</v>
      </c>
      <c r="CM32" s="147">
        <v>0</v>
      </c>
      <c r="CN32" s="147">
        <v>17280.587596975351</v>
      </c>
      <c r="CO32" s="147">
        <v>13146.721053623412</v>
      </c>
      <c r="CP32" s="147">
        <v>0</v>
      </c>
      <c r="CQ32" s="147">
        <v>13146.721053623412</v>
      </c>
      <c r="CR32" s="147">
        <v>15704.678966623642</v>
      </c>
      <c r="CS32" s="147">
        <v>0</v>
      </c>
      <c r="CT32" s="147">
        <v>15704.678966623642</v>
      </c>
      <c r="CU32" s="147">
        <v>17839.761166593926</v>
      </c>
      <c r="CV32" s="147">
        <v>0</v>
      </c>
      <c r="CW32" s="147">
        <v>17839.761166593926</v>
      </c>
      <c r="CX32" s="147">
        <v>15291.61164067449</v>
      </c>
      <c r="CY32" s="147">
        <v>0</v>
      </c>
      <c r="CZ32" s="147">
        <v>15291.61164067449</v>
      </c>
      <c r="DA32" s="147">
        <v>21447.162192567113</v>
      </c>
      <c r="DB32" s="147">
        <v>0</v>
      </c>
      <c r="DC32" s="147">
        <v>21447.162192567113</v>
      </c>
      <c r="DD32" s="147">
        <v>25702.345076943428</v>
      </c>
      <c r="DE32" s="147">
        <v>0</v>
      </c>
      <c r="DF32" s="147">
        <v>25702.345076943428</v>
      </c>
      <c r="DG32" s="147">
        <v>25408.349242677315</v>
      </c>
      <c r="DH32" s="147">
        <v>0</v>
      </c>
      <c r="DI32" s="147">
        <v>25408.349242677315</v>
      </c>
      <c r="DJ32" s="147">
        <v>27859.62686996955</v>
      </c>
      <c r="DK32" s="147">
        <v>0</v>
      </c>
      <c r="DL32" s="147">
        <v>27859.62686996955</v>
      </c>
      <c r="DM32" s="147">
        <v>27559.63863202836</v>
      </c>
      <c r="DN32" s="147">
        <v>0</v>
      </c>
      <c r="DO32" s="147">
        <v>27559.63863202836</v>
      </c>
      <c r="DP32" s="147">
        <v>26461.497224404353</v>
      </c>
      <c r="DQ32" s="147">
        <v>0</v>
      </c>
      <c r="DR32" s="147">
        <v>26461.497224404353</v>
      </c>
    </row>
    <row r="33" spans="1:122" x14ac:dyDescent="0.2">
      <c r="A33" s="23" t="s">
        <v>92</v>
      </c>
      <c r="B33" s="63" t="s">
        <v>23</v>
      </c>
      <c r="C33" s="147">
        <v>4574.8954073923715</v>
      </c>
      <c r="D33" s="147">
        <v>0</v>
      </c>
      <c r="E33" s="147">
        <v>4574.8954073923715</v>
      </c>
      <c r="F33" s="147">
        <v>4473.1023791053858</v>
      </c>
      <c r="G33" s="147">
        <v>0</v>
      </c>
      <c r="H33" s="147">
        <v>4473.1023791053858</v>
      </c>
      <c r="I33" s="147">
        <v>6052.4906347981623</v>
      </c>
      <c r="J33" s="147">
        <v>0</v>
      </c>
      <c r="K33" s="147">
        <v>6052.4906347981623</v>
      </c>
      <c r="L33" s="147">
        <v>6035.3445942819608</v>
      </c>
      <c r="M33" s="147">
        <v>0</v>
      </c>
      <c r="N33" s="147">
        <v>6035.3445942819608</v>
      </c>
      <c r="O33" s="147">
        <v>6539.4471313854274</v>
      </c>
      <c r="P33" s="147">
        <v>0</v>
      </c>
      <c r="Q33" s="147">
        <v>6539.4471313854274</v>
      </c>
      <c r="R33" s="147">
        <v>7641.29273014508</v>
      </c>
      <c r="S33" s="147">
        <v>0</v>
      </c>
      <c r="T33" s="147">
        <v>7641.29273014508</v>
      </c>
      <c r="U33" s="147">
        <v>8754.7338615069038</v>
      </c>
      <c r="V33" s="147">
        <v>0</v>
      </c>
      <c r="W33" s="147">
        <v>8754.7338615069038</v>
      </c>
      <c r="X33" s="147">
        <v>8485.8748235254297</v>
      </c>
      <c r="Y33" s="147">
        <v>0</v>
      </c>
      <c r="Z33" s="147">
        <v>8485.8748235254297</v>
      </c>
      <c r="AA33" s="147">
        <v>9682.3877860733664</v>
      </c>
      <c r="AB33" s="147">
        <v>0</v>
      </c>
      <c r="AC33" s="147">
        <v>9682.3877860733664</v>
      </c>
      <c r="AD33" s="147">
        <v>9642.3583586119585</v>
      </c>
      <c r="AE33" s="147">
        <v>0</v>
      </c>
      <c r="AF33" s="147">
        <v>9642.3583586119585</v>
      </c>
      <c r="AG33" s="147">
        <v>11196.004500654015</v>
      </c>
      <c r="AH33" s="147">
        <v>0</v>
      </c>
      <c r="AI33" s="147">
        <v>11196.004500654015</v>
      </c>
      <c r="AJ33" s="147">
        <v>11904.397844704015</v>
      </c>
      <c r="AK33" s="147">
        <v>0</v>
      </c>
      <c r="AL33" s="147">
        <v>11904.397844704015</v>
      </c>
      <c r="AM33" s="147">
        <v>12369.699990243444</v>
      </c>
      <c r="AN33" s="147">
        <v>0</v>
      </c>
      <c r="AO33" s="147">
        <v>12369.699990243444</v>
      </c>
      <c r="AP33" s="147">
        <v>11335.118807476878</v>
      </c>
      <c r="AQ33" s="147">
        <v>0</v>
      </c>
      <c r="AR33" s="147">
        <v>11335.118807476878</v>
      </c>
      <c r="AS33" s="147">
        <v>12188.999403919112</v>
      </c>
      <c r="AT33" s="147">
        <v>0</v>
      </c>
      <c r="AU33" s="147">
        <v>12188.999403919112</v>
      </c>
      <c r="AV33" s="147">
        <v>11510.207680483205</v>
      </c>
      <c r="AW33" s="147">
        <v>0</v>
      </c>
      <c r="AX33" s="147">
        <v>11510.207680483205</v>
      </c>
      <c r="AY33" s="147">
        <v>13648.506893423999</v>
      </c>
      <c r="AZ33" s="147">
        <v>0</v>
      </c>
      <c r="BA33" s="147">
        <v>13648.506893423999</v>
      </c>
      <c r="BB33" s="147">
        <v>14576.573162523206</v>
      </c>
      <c r="BC33" s="147">
        <v>0</v>
      </c>
      <c r="BD33" s="147">
        <v>14576.573162523206</v>
      </c>
      <c r="BE33" s="147">
        <v>14331.983915772231</v>
      </c>
      <c r="BF33" s="147">
        <v>0</v>
      </c>
      <c r="BG33" s="147">
        <v>14331.983915772231</v>
      </c>
      <c r="BH33" s="147">
        <v>15852.766130785139</v>
      </c>
      <c r="BI33" s="147">
        <v>0</v>
      </c>
      <c r="BJ33" s="147">
        <v>15852.766130785139</v>
      </c>
      <c r="BK33" s="147">
        <v>19107.095102566043</v>
      </c>
      <c r="BL33" s="147">
        <v>0</v>
      </c>
      <c r="BM33" s="147">
        <v>19107.095102566043</v>
      </c>
      <c r="BN33" s="147">
        <v>18712.07746990637</v>
      </c>
      <c r="BO33" s="147">
        <v>0</v>
      </c>
      <c r="BP33" s="147">
        <v>18712.07746990637</v>
      </c>
      <c r="BQ33" s="147">
        <v>19531.20410684474</v>
      </c>
      <c r="BR33" s="147">
        <v>0</v>
      </c>
      <c r="BS33" s="147">
        <v>19531.20410684474</v>
      </c>
      <c r="BT33" s="147">
        <v>19365.385812036497</v>
      </c>
      <c r="BU33" s="147">
        <v>0</v>
      </c>
      <c r="BV33" s="147">
        <v>19365.385812036497</v>
      </c>
      <c r="BW33" s="147">
        <v>19334.221551198058</v>
      </c>
      <c r="BX33" s="147">
        <v>0</v>
      </c>
      <c r="BY33" s="147">
        <v>19334.221551198058</v>
      </c>
      <c r="BZ33" s="147">
        <v>19620.781828238596</v>
      </c>
      <c r="CA33" s="147">
        <v>0</v>
      </c>
      <c r="CB33" s="147">
        <v>19620.781828238596</v>
      </c>
      <c r="CC33" s="147">
        <v>19471.617284485696</v>
      </c>
      <c r="CD33" s="147">
        <v>0</v>
      </c>
      <c r="CE33" s="147">
        <v>19471.617284485696</v>
      </c>
      <c r="CF33" s="147">
        <v>19766.655950421224</v>
      </c>
      <c r="CG33" s="147">
        <v>0</v>
      </c>
      <c r="CH33" s="147">
        <v>19766.655950421224</v>
      </c>
      <c r="CI33" s="147">
        <v>20831.841209988812</v>
      </c>
      <c r="CJ33" s="147">
        <v>0</v>
      </c>
      <c r="CK33" s="147">
        <v>20831.841209988812</v>
      </c>
      <c r="CL33" s="147">
        <v>17280.587596975351</v>
      </c>
      <c r="CM33" s="147">
        <v>0</v>
      </c>
      <c r="CN33" s="147">
        <v>17280.587596975351</v>
      </c>
      <c r="CO33" s="147">
        <v>13146.721053623412</v>
      </c>
      <c r="CP33" s="147">
        <v>0</v>
      </c>
      <c r="CQ33" s="147">
        <v>13146.721053623412</v>
      </c>
      <c r="CR33" s="147">
        <v>15704.678966623642</v>
      </c>
      <c r="CS33" s="147">
        <v>0</v>
      </c>
      <c r="CT33" s="147">
        <v>15704.678966623642</v>
      </c>
      <c r="CU33" s="147">
        <v>17839.761166593926</v>
      </c>
      <c r="CV33" s="147">
        <v>0</v>
      </c>
      <c r="CW33" s="147">
        <v>17839.761166593926</v>
      </c>
      <c r="CX33" s="147">
        <v>15291.61164067449</v>
      </c>
      <c r="CY33" s="147">
        <v>0</v>
      </c>
      <c r="CZ33" s="147">
        <v>15291.61164067449</v>
      </c>
      <c r="DA33" s="147">
        <v>21447.162192567113</v>
      </c>
      <c r="DB33" s="147">
        <v>0</v>
      </c>
      <c r="DC33" s="147">
        <v>21447.162192567113</v>
      </c>
      <c r="DD33" s="147">
        <v>25702.345076943428</v>
      </c>
      <c r="DE33" s="147">
        <v>0</v>
      </c>
      <c r="DF33" s="147">
        <v>25702.345076943428</v>
      </c>
      <c r="DG33" s="147">
        <v>25408.349242677315</v>
      </c>
      <c r="DH33" s="147">
        <v>0</v>
      </c>
      <c r="DI33" s="147">
        <v>25408.349242677315</v>
      </c>
      <c r="DJ33" s="147">
        <v>27859.62686996955</v>
      </c>
      <c r="DK33" s="147">
        <v>0</v>
      </c>
      <c r="DL33" s="147">
        <v>27859.62686996955</v>
      </c>
      <c r="DM33" s="147">
        <v>27559.63863202836</v>
      </c>
      <c r="DN33" s="147">
        <v>0</v>
      </c>
      <c r="DO33" s="147">
        <v>27559.63863202836</v>
      </c>
      <c r="DP33" s="147">
        <v>26461.497224404353</v>
      </c>
      <c r="DQ33" s="147">
        <v>0</v>
      </c>
      <c r="DR33" s="147">
        <v>26461.497224404353</v>
      </c>
    </row>
    <row r="34" spans="1:122" x14ac:dyDescent="0.2">
      <c r="A34" s="23" t="s">
        <v>93</v>
      </c>
      <c r="B34" s="78" t="s">
        <v>24</v>
      </c>
      <c r="C34" s="147">
        <v>4574.8954073923715</v>
      </c>
      <c r="D34" s="147">
        <v>0</v>
      </c>
      <c r="E34" s="147">
        <v>4574.8954073923715</v>
      </c>
      <c r="F34" s="147">
        <v>4473.1023791053858</v>
      </c>
      <c r="G34" s="147">
        <v>0</v>
      </c>
      <c r="H34" s="147">
        <v>4473.1023791053858</v>
      </c>
      <c r="I34" s="147">
        <v>6052.4906347981623</v>
      </c>
      <c r="J34" s="147">
        <v>0</v>
      </c>
      <c r="K34" s="147">
        <v>6052.4906347981623</v>
      </c>
      <c r="L34" s="147">
        <v>6035.3445942819608</v>
      </c>
      <c r="M34" s="147">
        <v>0</v>
      </c>
      <c r="N34" s="147">
        <v>6035.3445942819608</v>
      </c>
      <c r="O34" s="147">
        <v>6539.4471313854274</v>
      </c>
      <c r="P34" s="147">
        <v>0</v>
      </c>
      <c r="Q34" s="147">
        <v>6539.4471313854274</v>
      </c>
      <c r="R34" s="147">
        <v>7641.29273014508</v>
      </c>
      <c r="S34" s="147">
        <v>0</v>
      </c>
      <c r="T34" s="147">
        <v>7641.29273014508</v>
      </c>
      <c r="U34" s="147">
        <v>8754.7338615069038</v>
      </c>
      <c r="V34" s="147">
        <v>0</v>
      </c>
      <c r="W34" s="147">
        <v>8754.7338615069038</v>
      </c>
      <c r="X34" s="147">
        <v>8485.8748235254297</v>
      </c>
      <c r="Y34" s="147">
        <v>0</v>
      </c>
      <c r="Z34" s="147">
        <v>8485.8748235254297</v>
      </c>
      <c r="AA34" s="147">
        <v>9682.3877860733664</v>
      </c>
      <c r="AB34" s="147">
        <v>0</v>
      </c>
      <c r="AC34" s="147">
        <v>9682.3877860733664</v>
      </c>
      <c r="AD34" s="147">
        <v>9642.3583586119585</v>
      </c>
      <c r="AE34" s="147">
        <v>0</v>
      </c>
      <c r="AF34" s="147">
        <v>9642.3583586119585</v>
      </c>
      <c r="AG34" s="147">
        <v>11196.004500654015</v>
      </c>
      <c r="AH34" s="147">
        <v>0</v>
      </c>
      <c r="AI34" s="147">
        <v>11196.004500654015</v>
      </c>
      <c r="AJ34" s="147">
        <v>11904.397844704015</v>
      </c>
      <c r="AK34" s="147">
        <v>0</v>
      </c>
      <c r="AL34" s="147">
        <v>11904.397844704015</v>
      </c>
      <c r="AM34" s="147">
        <v>12369.699990243444</v>
      </c>
      <c r="AN34" s="147">
        <v>0</v>
      </c>
      <c r="AO34" s="147">
        <v>12369.699990243444</v>
      </c>
      <c r="AP34" s="147">
        <v>11335.118807476878</v>
      </c>
      <c r="AQ34" s="147">
        <v>0</v>
      </c>
      <c r="AR34" s="147">
        <v>11335.118807476878</v>
      </c>
      <c r="AS34" s="147">
        <v>12188.999403919112</v>
      </c>
      <c r="AT34" s="147">
        <v>0</v>
      </c>
      <c r="AU34" s="147">
        <v>12188.999403919112</v>
      </c>
      <c r="AV34" s="147">
        <v>11510.207680483205</v>
      </c>
      <c r="AW34" s="147">
        <v>0</v>
      </c>
      <c r="AX34" s="147">
        <v>11510.207680483205</v>
      </c>
      <c r="AY34" s="147">
        <v>13648.506893423999</v>
      </c>
      <c r="AZ34" s="147">
        <v>0</v>
      </c>
      <c r="BA34" s="147">
        <v>13648.506893423999</v>
      </c>
      <c r="BB34" s="147">
        <v>14576.573162523206</v>
      </c>
      <c r="BC34" s="147">
        <v>0</v>
      </c>
      <c r="BD34" s="147">
        <v>14576.573162523206</v>
      </c>
      <c r="BE34" s="147">
        <v>14331.983915772231</v>
      </c>
      <c r="BF34" s="147">
        <v>0</v>
      </c>
      <c r="BG34" s="147">
        <v>14331.983915772231</v>
      </c>
      <c r="BH34" s="147">
        <v>15852.766130785139</v>
      </c>
      <c r="BI34" s="147">
        <v>0</v>
      </c>
      <c r="BJ34" s="147">
        <v>15852.766130785139</v>
      </c>
      <c r="BK34" s="147">
        <v>19107.095102566043</v>
      </c>
      <c r="BL34" s="147">
        <v>0</v>
      </c>
      <c r="BM34" s="147">
        <v>19107.095102566043</v>
      </c>
      <c r="BN34" s="147">
        <v>18712.07746990637</v>
      </c>
      <c r="BO34" s="147">
        <v>0</v>
      </c>
      <c r="BP34" s="147">
        <v>18712.07746990637</v>
      </c>
      <c r="BQ34" s="147">
        <v>19531.20410684474</v>
      </c>
      <c r="BR34" s="147">
        <v>0</v>
      </c>
      <c r="BS34" s="147">
        <v>19531.20410684474</v>
      </c>
      <c r="BT34" s="147">
        <v>19365.385812036497</v>
      </c>
      <c r="BU34" s="147">
        <v>0</v>
      </c>
      <c r="BV34" s="147">
        <v>19365.385812036497</v>
      </c>
      <c r="BW34" s="147">
        <v>19334.221551198058</v>
      </c>
      <c r="BX34" s="147">
        <v>0</v>
      </c>
      <c r="BY34" s="147">
        <v>19334.221551198058</v>
      </c>
      <c r="BZ34" s="147">
        <v>19620.781828238596</v>
      </c>
      <c r="CA34" s="147">
        <v>0</v>
      </c>
      <c r="CB34" s="147">
        <v>19620.781828238596</v>
      </c>
      <c r="CC34" s="147">
        <v>19471.617284485696</v>
      </c>
      <c r="CD34" s="147">
        <v>0</v>
      </c>
      <c r="CE34" s="147">
        <v>19471.617284485696</v>
      </c>
      <c r="CF34" s="147">
        <v>19766.655950421224</v>
      </c>
      <c r="CG34" s="147">
        <v>0</v>
      </c>
      <c r="CH34" s="147">
        <v>19766.655950421224</v>
      </c>
      <c r="CI34" s="147">
        <v>20831.841209988812</v>
      </c>
      <c r="CJ34" s="147">
        <v>0</v>
      </c>
      <c r="CK34" s="147">
        <v>20831.841209988812</v>
      </c>
      <c r="CL34" s="147">
        <v>17280.587596975351</v>
      </c>
      <c r="CM34" s="147">
        <v>0</v>
      </c>
      <c r="CN34" s="147">
        <v>17280.587596975351</v>
      </c>
      <c r="CO34" s="147">
        <v>13146.721053623412</v>
      </c>
      <c r="CP34" s="147">
        <v>0</v>
      </c>
      <c r="CQ34" s="147">
        <v>13146.721053623412</v>
      </c>
      <c r="CR34" s="147">
        <v>15704.678966623642</v>
      </c>
      <c r="CS34" s="147">
        <v>0</v>
      </c>
      <c r="CT34" s="147">
        <v>15704.678966623642</v>
      </c>
      <c r="CU34" s="147">
        <v>17839.761166593926</v>
      </c>
      <c r="CV34" s="147">
        <v>0</v>
      </c>
      <c r="CW34" s="147">
        <v>17839.761166593926</v>
      </c>
      <c r="CX34" s="147">
        <v>15291.61164067449</v>
      </c>
      <c r="CY34" s="147">
        <v>0</v>
      </c>
      <c r="CZ34" s="147">
        <v>15291.61164067449</v>
      </c>
      <c r="DA34" s="147">
        <v>21447.162192567113</v>
      </c>
      <c r="DB34" s="147">
        <v>0</v>
      </c>
      <c r="DC34" s="147">
        <v>21447.162192567113</v>
      </c>
      <c r="DD34" s="147">
        <v>25702.345076943428</v>
      </c>
      <c r="DE34" s="147">
        <v>0</v>
      </c>
      <c r="DF34" s="147">
        <v>25702.345076943428</v>
      </c>
      <c r="DG34" s="147">
        <v>25408.349242677315</v>
      </c>
      <c r="DH34" s="147">
        <v>0</v>
      </c>
      <c r="DI34" s="147">
        <v>25408.349242677315</v>
      </c>
      <c r="DJ34" s="147">
        <v>27859.62686996955</v>
      </c>
      <c r="DK34" s="147">
        <v>0</v>
      </c>
      <c r="DL34" s="147">
        <v>27859.62686996955</v>
      </c>
      <c r="DM34" s="147">
        <v>27559.63863202836</v>
      </c>
      <c r="DN34" s="147">
        <v>0</v>
      </c>
      <c r="DO34" s="147">
        <v>27559.63863202836</v>
      </c>
      <c r="DP34" s="147">
        <v>26461.497224404353</v>
      </c>
      <c r="DQ34" s="147">
        <v>0</v>
      </c>
      <c r="DR34" s="147">
        <v>26461.497224404353</v>
      </c>
    </row>
    <row r="35" spans="1:122" x14ac:dyDescent="0.2">
      <c r="A35" s="23">
        <v>4</v>
      </c>
      <c r="B35" s="59" t="s">
        <v>5</v>
      </c>
      <c r="C35" s="147">
        <v>90.186110181570058</v>
      </c>
      <c r="D35" s="147">
        <v>1687.3001341242832</v>
      </c>
      <c r="E35" s="147">
        <v>-1597.1140239427132</v>
      </c>
      <c r="F35" s="147">
        <v>92.114958383554068</v>
      </c>
      <c r="G35" s="147">
        <v>3731.5769641177753</v>
      </c>
      <c r="H35" s="147">
        <v>-3639.4620057342213</v>
      </c>
      <c r="I35" s="147">
        <v>127.65577592568395</v>
      </c>
      <c r="J35" s="147">
        <v>4058.2038976095055</v>
      </c>
      <c r="K35" s="147">
        <v>-3930.5481216838216</v>
      </c>
      <c r="L35" s="147">
        <v>118.70760589167419</v>
      </c>
      <c r="M35" s="147">
        <v>5368.618416830227</v>
      </c>
      <c r="N35" s="147">
        <v>-5249.9108109385525</v>
      </c>
      <c r="O35" s="147">
        <v>81.457074134821966</v>
      </c>
      <c r="P35" s="147">
        <v>6068.0943990322439</v>
      </c>
      <c r="Q35" s="147">
        <v>-5986.6373248974223</v>
      </c>
      <c r="R35" s="147">
        <v>143.94206807045509</v>
      </c>
      <c r="S35" s="147">
        <v>5520.1341564933427</v>
      </c>
      <c r="T35" s="147">
        <v>-5376.1920884228875</v>
      </c>
      <c r="U35" s="147">
        <v>208.29575878134668</v>
      </c>
      <c r="V35" s="147">
        <v>4851.2172391499789</v>
      </c>
      <c r="W35" s="147">
        <v>-4642.9214803686318</v>
      </c>
      <c r="X35" s="147">
        <v>144.37216145884474</v>
      </c>
      <c r="Y35" s="147">
        <v>5675.0736059871815</v>
      </c>
      <c r="Z35" s="147">
        <v>-5530.7014445283367</v>
      </c>
      <c r="AA35" s="147">
        <v>90.882999671669765</v>
      </c>
      <c r="AB35" s="147">
        <v>5867.2151261721128</v>
      </c>
      <c r="AC35" s="147">
        <v>-5776.3321265004433</v>
      </c>
      <c r="AD35" s="147">
        <v>75.440068293979394</v>
      </c>
      <c r="AE35" s="147">
        <v>5858.2472786312383</v>
      </c>
      <c r="AF35" s="147">
        <v>-5782.8072103372588</v>
      </c>
      <c r="AG35" s="147">
        <v>70.095504777924646</v>
      </c>
      <c r="AH35" s="147">
        <v>6544.29156482899</v>
      </c>
      <c r="AI35" s="147">
        <v>-6474.1960600510656</v>
      </c>
      <c r="AJ35" s="147">
        <v>72.168448527197867</v>
      </c>
      <c r="AK35" s="147">
        <v>6324.5032126952574</v>
      </c>
      <c r="AL35" s="147">
        <v>-6252.3347641680593</v>
      </c>
      <c r="AM35" s="147">
        <v>75.4147811354769</v>
      </c>
      <c r="AN35" s="147">
        <v>6135.4114163773547</v>
      </c>
      <c r="AO35" s="147">
        <v>-6059.9966352418778</v>
      </c>
      <c r="AP35" s="147">
        <v>106.32253786191256</v>
      </c>
      <c r="AQ35" s="147">
        <v>5912.6693765193359</v>
      </c>
      <c r="AR35" s="147">
        <v>-5806.3468386574232</v>
      </c>
      <c r="AS35" s="147">
        <v>107.09390071623595</v>
      </c>
      <c r="AT35" s="147">
        <v>5885.0240321585979</v>
      </c>
      <c r="AU35" s="147">
        <v>-5777.9301314423619</v>
      </c>
      <c r="AV35" s="147">
        <v>100.79439749885107</v>
      </c>
      <c r="AW35" s="147">
        <v>5667.549384787093</v>
      </c>
      <c r="AX35" s="147">
        <v>-5566.7549872882419</v>
      </c>
      <c r="AY35" s="147">
        <v>59.367905632497411</v>
      </c>
      <c r="AZ35" s="147">
        <v>6831.6744349160617</v>
      </c>
      <c r="BA35" s="147">
        <v>-6772.3065292835645</v>
      </c>
      <c r="BB35" s="147">
        <v>64.182562848683403</v>
      </c>
      <c r="BC35" s="147">
        <v>6803.3516619604397</v>
      </c>
      <c r="BD35" s="147">
        <v>-6739.1690991117566</v>
      </c>
      <c r="BE35" s="147">
        <v>52.807604700708296</v>
      </c>
      <c r="BF35" s="147">
        <v>6568.3858980230998</v>
      </c>
      <c r="BG35" s="147">
        <v>-6515.5782933223918</v>
      </c>
      <c r="BH35" s="147">
        <v>53.040694293945087</v>
      </c>
      <c r="BI35" s="147">
        <v>6483.7676300701842</v>
      </c>
      <c r="BJ35" s="147">
        <v>-6430.7269357762389</v>
      </c>
      <c r="BK35" s="147">
        <v>946.65911740216484</v>
      </c>
      <c r="BL35" s="147">
        <v>6445.5294073120886</v>
      </c>
      <c r="BM35" s="147">
        <v>-5498.8702899099235</v>
      </c>
      <c r="BN35" s="147">
        <v>219.33172274132232</v>
      </c>
      <c r="BO35" s="147">
        <v>6143.100895622656</v>
      </c>
      <c r="BP35" s="147">
        <v>-5923.7691728813334</v>
      </c>
      <c r="BQ35" s="147">
        <v>115.85929883138563</v>
      </c>
      <c r="BR35" s="147">
        <v>6087.9605409015021</v>
      </c>
      <c r="BS35" s="147">
        <v>-5972.1012420701163</v>
      </c>
      <c r="BT35" s="147">
        <v>179.37239857655541</v>
      </c>
      <c r="BU35" s="147">
        <v>5686.1050348768067</v>
      </c>
      <c r="BV35" s="147">
        <v>-5506.7326363002512</v>
      </c>
      <c r="BW35" s="147">
        <v>353.23309422100425</v>
      </c>
      <c r="BX35" s="147">
        <v>5542.6667549424865</v>
      </c>
      <c r="BY35" s="147">
        <v>-5189.4336607214818</v>
      </c>
      <c r="BZ35" s="147">
        <v>312.73949754456305</v>
      </c>
      <c r="CA35" s="147">
        <v>5355.7704143530764</v>
      </c>
      <c r="CB35" s="147">
        <v>-5043.0309168085132</v>
      </c>
      <c r="CC35" s="147">
        <v>431.59953624875396</v>
      </c>
      <c r="CD35" s="147">
        <v>5322.2196224359022</v>
      </c>
      <c r="CE35" s="147">
        <v>-4890.6200861871484</v>
      </c>
      <c r="CF35" s="147">
        <v>584.17275104096063</v>
      </c>
      <c r="CG35" s="147">
        <v>5005.3568316064684</v>
      </c>
      <c r="CH35" s="147">
        <v>-4421.1840805655074</v>
      </c>
      <c r="CI35" s="147">
        <v>705.71556078725598</v>
      </c>
      <c r="CJ35" s="147">
        <v>5037.9269595700234</v>
      </c>
      <c r="CK35" s="147">
        <v>-4332.211398782767</v>
      </c>
      <c r="CL35" s="147">
        <v>616.7790772611213</v>
      </c>
      <c r="CM35" s="147">
        <v>4529.331069552195</v>
      </c>
      <c r="CN35" s="147">
        <v>-3912.5519922910735</v>
      </c>
      <c r="CO35" s="147">
        <v>533.24492163131617</v>
      </c>
      <c r="CP35" s="147">
        <v>4399.0329720316067</v>
      </c>
      <c r="CQ35" s="147">
        <v>-3865.7880504002906</v>
      </c>
      <c r="CR35" s="147">
        <v>621.11223781041645</v>
      </c>
      <c r="CS35" s="147">
        <v>3929.2547362145715</v>
      </c>
      <c r="CT35" s="147">
        <v>-3308.142498404155</v>
      </c>
      <c r="CU35" s="147">
        <v>238.46433724422994</v>
      </c>
      <c r="CV35" s="147">
        <v>3499.0416728710434</v>
      </c>
      <c r="CW35" s="147">
        <v>-3260.5773356268132</v>
      </c>
      <c r="CX35" s="147">
        <v>286.80389731833128</v>
      </c>
      <c r="CY35" s="147">
        <v>2944.3361638160741</v>
      </c>
      <c r="CZ35" s="147">
        <v>-2657.5322664977425</v>
      </c>
      <c r="DA35" s="147">
        <v>181.9260561091584</v>
      </c>
      <c r="DB35" s="147">
        <v>2667.639355409669</v>
      </c>
      <c r="DC35" s="147">
        <v>-2485.7132993005107</v>
      </c>
      <c r="DD35" s="147">
        <v>111.9225300420446</v>
      </c>
      <c r="DE35" s="147">
        <v>2215.6866964255605</v>
      </c>
      <c r="DF35" s="147">
        <v>-2103.7641663835161</v>
      </c>
      <c r="DG35" s="147">
        <v>130.48381937978436</v>
      </c>
      <c r="DH35" s="147">
        <v>1917.6622006780719</v>
      </c>
      <c r="DI35" s="147">
        <v>-1787.1783812982876</v>
      </c>
      <c r="DJ35" s="147">
        <v>126.82823423891236</v>
      </c>
      <c r="DK35" s="147">
        <v>1586.7415582882904</v>
      </c>
      <c r="DL35" s="147">
        <v>-1459.9133240493779</v>
      </c>
      <c r="DM35" s="147">
        <v>106.59198656662367</v>
      </c>
      <c r="DN35" s="147">
        <v>1516.5982650093299</v>
      </c>
      <c r="DO35" s="147">
        <v>-1410.0062784427062</v>
      </c>
      <c r="DP35" s="147">
        <v>100.33134801900158</v>
      </c>
      <c r="DQ35" s="147">
        <v>1142.1648993234555</v>
      </c>
      <c r="DR35" s="147">
        <v>-1041.833551304454</v>
      </c>
    </row>
    <row r="36" spans="1:122" x14ac:dyDescent="0.2">
      <c r="A36" s="23">
        <v>4.0999999999999996</v>
      </c>
      <c r="B36" s="62" t="s">
        <v>117</v>
      </c>
      <c r="C36" s="147">
        <v>27.875706783394378</v>
      </c>
      <c r="D36" s="147">
        <v>0</v>
      </c>
      <c r="E36" s="147">
        <v>27.875706783394378</v>
      </c>
      <c r="F36" s="147">
        <v>30.397936266572842</v>
      </c>
      <c r="G36" s="147">
        <v>0</v>
      </c>
      <c r="H36" s="147">
        <v>30.397936266572842</v>
      </c>
      <c r="I36" s="147">
        <v>29.459025213619373</v>
      </c>
      <c r="J36" s="147">
        <v>0</v>
      </c>
      <c r="K36" s="147">
        <v>29.459025213619373</v>
      </c>
      <c r="L36" s="147">
        <v>29.453766875377806</v>
      </c>
      <c r="M36" s="147">
        <v>0</v>
      </c>
      <c r="N36" s="147">
        <v>29.453766875377806</v>
      </c>
      <c r="O36" s="147">
        <v>30.203184791563203</v>
      </c>
      <c r="P36" s="147">
        <v>0</v>
      </c>
      <c r="Q36" s="147">
        <v>30.203184791563203</v>
      </c>
      <c r="R36" s="147">
        <v>29.141645682975575</v>
      </c>
      <c r="S36" s="147">
        <v>0</v>
      </c>
      <c r="T36" s="147">
        <v>29.141645682975575</v>
      </c>
      <c r="U36" s="147">
        <v>29.756536968763811</v>
      </c>
      <c r="V36" s="147">
        <v>0</v>
      </c>
      <c r="W36" s="147">
        <v>29.756536968763811</v>
      </c>
      <c r="X36" s="147">
        <v>29.409144000875781</v>
      </c>
      <c r="Y36" s="147">
        <v>0</v>
      </c>
      <c r="Z36" s="147">
        <v>29.409144000875781</v>
      </c>
      <c r="AA36" s="147">
        <v>30.613220942036133</v>
      </c>
      <c r="AB36" s="147">
        <v>0</v>
      </c>
      <c r="AC36" s="147">
        <v>30.613220942036133</v>
      </c>
      <c r="AD36" s="147">
        <v>30.734842638287898</v>
      </c>
      <c r="AE36" s="147">
        <v>0</v>
      </c>
      <c r="AF36" s="147">
        <v>30.734842638287898</v>
      </c>
      <c r="AG36" s="147">
        <v>28.914395720893918</v>
      </c>
      <c r="AH36" s="147">
        <v>0</v>
      </c>
      <c r="AI36" s="147">
        <v>28.914395720893918</v>
      </c>
      <c r="AJ36" s="147">
        <v>28.018338839970937</v>
      </c>
      <c r="AK36" s="147">
        <v>0</v>
      </c>
      <c r="AL36" s="147">
        <v>28.018338839970937</v>
      </c>
      <c r="AM36" s="147">
        <v>28.490028428957938</v>
      </c>
      <c r="AN36" s="147">
        <v>0</v>
      </c>
      <c r="AO36" s="147">
        <v>28.490028428957938</v>
      </c>
      <c r="AP36" s="147">
        <v>27.595162498511659</v>
      </c>
      <c r="AQ36" s="147">
        <v>0</v>
      </c>
      <c r="AR36" s="147">
        <v>27.595162498511659</v>
      </c>
      <c r="AS36" s="147">
        <v>28.272789789086293</v>
      </c>
      <c r="AT36" s="147">
        <v>0</v>
      </c>
      <c r="AU36" s="147">
        <v>28.272789789086293</v>
      </c>
      <c r="AV36" s="147">
        <v>28.188263707305811</v>
      </c>
      <c r="AW36" s="147">
        <v>0</v>
      </c>
      <c r="AX36" s="147">
        <v>28.188263707305811</v>
      </c>
      <c r="AY36" s="147">
        <v>28.810895380476683</v>
      </c>
      <c r="AZ36" s="147">
        <v>0</v>
      </c>
      <c r="BA36" s="147">
        <v>28.810895380476683</v>
      </c>
      <c r="BB36" s="147">
        <v>29.417007972313222</v>
      </c>
      <c r="BC36" s="147">
        <v>0</v>
      </c>
      <c r="BD36" s="147">
        <v>29.417007972313222</v>
      </c>
      <c r="BE36" s="147">
        <v>29.04418258538956</v>
      </c>
      <c r="BF36" s="147">
        <v>0</v>
      </c>
      <c r="BG36" s="147">
        <v>29.04418258538956</v>
      </c>
      <c r="BH36" s="147">
        <v>29.263831334590392</v>
      </c>
      <c r="BI36" s="147">
        <v>0</v>
      </c>
      <c r="BJ36" s="147">
        <v>29.263831334590392</v>
      </c>
      <c r="BK36" s="147">
        <v>28.686639921277724</v>
      </c>
      <c r="BL36" s="147">
        <v>0</v>
      </c>
      <c r="BM36" s="147">
        <v>28.686639921277724</v>
      </c>
      <c r="BN36" s="147">
        <v>29.002541850092211</v>
      </c>
      <c r="BO36" s="147">
        <v>0</v>
      </c>
      <c r="BP36" s="147">
        <v>29.002541850092211</v>
      </c>
      <c r="BQ36" s="147">
        <v>29.410437395659429</v>
      </c>
      <c r="BR36" s="147">
        <v>0</v>
      </c>
      <c r="BS36" s="147">
        <v>29.410437395659429</v>
      </c>
      <c r="BT36" s="147">
        <v>28.187091204887281</v>
      </c>
      <c r="BU36" s="147">
        <v>0</v>
      </c>
      <c r="BV36" s="147">
        <v>28.187091204887281</v>
      </c>
      <c r="BW36" s="147">
        <v>27.672638717774529</v>
      </c>
      <c r="BX36" s="147">
        <v>0</v>
      </c>
      <c r="BY36" s="147">
        <v>27.672638717774529</v>
      </c>
      <c r="BZ36" s="147">
        <v>28.973141461894127</v>
      </c>
      <c r="CA36" s="147">
        <v>0</v>
      </c>
      <c r="CB36" s="147">
        <v>28.973141461894127</v>
      </c>
      <c r="CC36" s="147">
        <v>28.60503749017083</v>
      </c>
      <c r="CD36" s="147">
        <v>0</v>
      </c>
      <c r="CE36" s="147">
        <v>28.60503749017083</v>
      </c>
      <c r="CF36" s="147">
        <v>29.165746748006843</v>
      </c>
      <c r="CG36" s="147">
        <v>0</v>
      </c>
      <c r="CH36" s="147">
        <v>29.165746748006843</v>
      </c>
      <c r="CI36" s="147">
        <v>29.110766882474309</v>
      </c>
      <c r="CJ36" s="147">
        <v>0</v>
      </c>
      <c r="CK36" s="147">
        <v>29.110766882474309</v>
      </c>
      <c r="CL36" s="147">
        <v>29.626942575861726</v>
      </c>
      <c r="CM36" s="147">
        <v>0</v>
      </c>
      <c r="CN36" s="147">
        <v>29.626942575861726</v>
      </c>
      <c r="CO36" s="147">
        <v>29.466296917238509</v>
      </c>
      <c r="CP36" s="147">
        <v>0</v>
      </c>
      <c r="CQ36" s="147">
        <v>29.466296917238509</v>
      </c>
      <c r="CR36" s="147">
        <v>30.849945586610087</v>
      </c>
      <c r="CS36" s="147">
        <v>0</v>
      </c>
      <c r="CT36" s="147">
        <v>30.849945586610087</v>
      </c>
      <c r="CU36" s="147">
        <v>18.776719468049599</v>
      </c>
      <c r="CV36" s="147">
        <v>0</v>
      </c>
      <c r="CW36" s="147">
        <v>18.776719468049599</v>
      </c>
      <c r="CX36" s="147">
        <v>15.627135430806511</v>
      </c>
      <c r="CY36" s="147">
        <v>0</v>
      </c>
      <c r="CZ36" s="147">
        <v>15.627135430806511</v>
      </c>
      <c r="DA36" s="147">
        <v>16.455623165652515</v>
      </c>
      <c r="DB36" s="147">
        <v>0</v>
      </c>
      <c r="DC36" s="147">
        <v>16.455623165652515</v>
      </c>
      <c r="DD36" s="147">
        <v>16.124432294192868</v>
      </c>
      <c r="DE36" s="147">
        <v>0</v>
      </c>
      <c r="DF36" s="147">
        <v>16.124432294192868</v>
      </c>
      <c r="DG36" s="147">
        <v>16.197991371283575</v>
      </c>
      <c r="DH36" s="147">
        <v>0</v>
      </c>
      <c r="DI36" s="147">
        <v>16.197991371283575</v>
      </c>
      <c r="DJ36" s="147">
        <v>15.73781008804022</v>
      </c>
      <c r="DK36" s="147">
        <v>0</v>
      </c>
      <c r="DL36" s="147">
        <v>15.73781008804022</v>
      </c>
      <c r="DM36" s="147">
        <v>15.89529624239125</v>
      </c>
      <c r="DN36" s="147">
        <v>0</v>
      </c>
      <c r="DO36" s="147">
        <v>15.89529624239125</v>
      </c>
      <c r="DP36" s="147">
        <v>16.124680931625253</v>
      </c>
      <c r="DQ36" s="147">
        <v>0</v>
      </c>
      <c r="DR36" s="147">
        <v>16.124680931625253</v>
      </c>
    </row>
    <row r="37" spans="1:122" x14ac:dyDescent="0.2">
      <c r="A37" s="30" t="s">
        <v>127</v>
      </c>
      <c r="B37" s="78" t="s">
        <v>56</v>
      </c>
      <c r="C37" s="147">
        <v>27.875706783394378</v>
      </c>
      <c r="D37" s="147">
        <v>0</v>
      </c>
      <c r="E37" s="147">
        <v>27.875706783394378</v>
      </c>
      <c r="F37" s="147">
        <v>30.397936266572842</v>
      </c>
      <c r="G37" s="147">
        <v>0</v>
      </c>
      <c r="H37" s="147">
        <v>30.397936266572842</v>
      </c>
      <c r="I37" s="147">
        <v>29.459025213619373</v>
      </c>
      <c r="J37" s="147">
        <v>0</v>
      </c>
      <c r="K37" s="147">
        <v>29.459025213619373</v>
      </c>
      <c r="L37" s="147">
        <v>29.453766875377806</v>
      </c>
      <c r="M37" s="147">
        <v>0</v>
      </c>
      <c r="N37" s="147">
        <v>29.453766875377806</v>
      </c>
      <c r="O37" s="147">
        <v>30.203184791563203</v>
      </c>
      <c r="P37" s="147">
        <v>0</v>
      </c>
      <c r="Q37" s="147">
        <v>30.203184791563203</v>
      </c>
      <c r="R37" s="147">
        <v>29.141645682975575</v>
      </c>
      <c r="S37" s="147">
        <v>0</v>
      </c>
      <c r="T37" s="147">
        <v>29.141645682975575</v>
      </c>
      <c r="U37" s="147">
        <v>29.756536968763811</v>
      </c>
      <c r="V37" s="147">
        <v>0</v>
      </c>
      <c r="W37" s="147">
        <v>29.756536968763811</v>
      </c>
      <c r="X37" s="147">
        <v>29.409144000875781</v>
      </c>
      <c r="Y37" s="147">
        <v>0</v>
      </c>
      <c r="Z37" s="147">
        <v>29.409144000875781</v>
      </c>
      <c r="AA37" s="147">
        <v>30.613220942036133</v>
      </c>
      <c r="AB37" s="147">
        <v>0</v>
      </c>
      <c r="AC37" s="147">
        <v>30.613220942036133</v>
      </c>
      <c r="AD37" s="147">
        <v>30.734842638287898</v>
      </c>
      <c r="AE37" s="147">
        <v>0</v>
      </c>
      <c r="AF37" s="147">
        <v>30.734842638287898</v>
      </c>
      <c r="AG37" s="147">
        <v>28.914395720893918</v>
      </c>
      <c r="AH37" s="147">
        <v>0</v>
      </c>
      <c r="AI37" s="147">
        <v>28.914395720893918</v>
      </c>
      <c r="AJ37" s="147">
        <v>28.018338839970937</v>
      </c>
      <c r="AK37" s="147">
        <v>0</v>
      </c>
      <c r="AL37" s="147">
        <v>28.018338839970937</v>
      </c>
      <c r="AM37" s="147">
        <v>28.490028428957938</v>
      </c>
      <c r="AN37" s="147">
        <v>0</v>
      </c>
      <c r="AO37" s="147">
        <v>28.490028428957938</v>
      </c>
      <c r="AP37" s="147">
        <v>27.595162498511659</v>
      </c>
      <c r="AQ37" s="147">
        <v>0</v>
      </c>
      <c r="AR37" s="147">
        <v>27.595162498511659</v>
      </c>
      <c r="AS37" s="147">
        <v>28.272789789086293</v>
      </c>
      <c r="AT37" s="147">
        <v>0</v>
      </c>
      <c r="AU37" s="147">
        <v>28.272789789086293</v>
      </c>
      <c r="AV37" s="147">
        <v>28.188263707305811</v>
      </c>
      <c r="AW37" s="147">
        <v>0</v>
      </c>
      <c r="AX37" s="147">
        <v>28.188263707305811</v>
      </c>
      <c r="AY37" s="147">
        <v>28.810895380476683</v>
      </c>
      <c r="AZ37" s="147">
        <v>0</v>
      </c>
      <c r="BA37" s="147">
        <v>28.810895380476683</v>
      </c>
      <c r="BB37" s="147">
        <v>29.417007972313222</v>
      </c>
      <c r="BC37" s="147">
        <v>0</v>
      </c>
      <c r="BD37" s="147">
        <v>29.417007972313222</v>
      </c>
      <c r="BE37" s="147">
        <v>29.04418258538956</v>
      </c>
      <c r="BF37" s="147">
        <v>0</v>
      </c>
      <c r="BG37" s="147">
        <v>29.04418258538956</v>
      </c>
      <c r="BH37" s="147">
        <v>29.263831334590392</v>
      </c>
      <c r="BI37" s="147">
        <v>0</v>
      </c>
      <c r="BJ37" s="147">
        <v>29.263831334590392</v>
      </c>
      <c r="BK37" s="147">
        <v>28.686639921277724</v>
      </c>
      <c r="BL37" s="147">
        <v>0</v>
      </c>
      <c r="BM37" s="147">
        <v>28.686639921277724</v>
      </c>
      <c r="BN37" s="147">
        <v>29.002541850092211</v>
      </c>
      <c r="BO37" s="147">
        <v>0</v>
      </c>
      <c r="BP37" s="147">
        <v>29.002541850092211</v>
      </c>
      <c r="BQ37" s="147">
        <v>29.410437395659429</v>
      </c>
      <c r="BR37" s="147">
        <v>0</v>
      </c>
      <c r="BS37" s="147">
        <v>29.410437395659429</v>
      </c>
      <c r="BT37" s="147">
        <v>28.187091204887281</v>
      </c>
      <c r="BU37" s="147">
        <v>0</v>
      </c>
      <c r="BV37" s="147">
        <v>28.187091204887281</v>
      </c>
      <c r="BW37" s="147">
        <v>27.672638717774529</v>
      </c>
      <c r="BX37" s="147">
        <v>0</v>
      </c>
      <c r="BY37" s="147">
        <v>27.672638717774529</v>
      </c>
      <c r="BZ37" s="147">
        <v>28.973141461894127</v>
      </c>
      <c r="CA37" s="147">
        <v>0</v>
      </c>
      <c r="CB37" s="147">
        <v>28.973141461894127</v>
      </c>
      <c r="CC37" s="147">
        <v>28.60503749017083</v>
      </c>
      <c r="CD37" s="147">
        <v>0</v>
      </c>
      <c r="CE37" s="147">
        <v>28.60503749017083</v>
      </c>
      <c r="CF37" s="147">
        <v>29.165746748006843</v>
      </c>
      <c r="CG37" s="147">
        <v>0</v>
      </c>
      <c r="CH37" s="147">
        <v>29.165746748006843</v>
      </c>
      <c r="CI37" s="147">
        <v>29.110766882474309</v>
      </c>
      <c r="CJ37" s="147">
        <v>0</v>
      </c>
      <c r="CK37" s="147">
        <v>29.110766882474309</v>
      </c>
      <c r="CL37" s="147">
        <v>29.626942575861726</v>
      </c>
      <c r="CM37" s="147">
        <v>0</v>
      </c>
      <c r="CN37" s="147">
        <v>29.626942575861726</v>
      </c>
      <c r="CO37" s="147">
        <v>29.466296917238509</v>
      </c>
      <c r="CP37" s="147">
        <v>0</v>
      </c>
      <c r="CQ37" s="147">
        <v>29.466296917238509</v>
      </c>
      <c r="CR37" s="147">
        <v>30.849945586610087</v>
      </c>
      <c r="CS37" s="147">
        <v>0</v>
      </c>
      <c r="CT37" s="147">
        <v>30.849945586610087</v>
      </c>
      <c r="CU37" s="147">
        <v>18.776719468049599</v>
      </c>
      <c r="CV37" s="147">
        <v>0</v>
      </c>
      <c r="CW37" s="147">
        <v>18.776719468049599</v>
      </c>
      <c r="CX37" s="147">
        <v>15.627135430806511</v>
      </c>
      <c r="CY37" s="147">
        <v>0</v>
      </c>
      <c r="CZ37" s="147">
        <v>15.627135430806511</v>
      </c>
      <c r="DA37" s="147">
        <v>16.455623165652515</v>
      </c>
      <c r="DB37" s="147">
        <v>0</v>
      </c>
      <c r="DC37" s="147">
        <v>16.455623165652515</v>
      </c>
      <c r="DD37" s="147">
        <v>16.124432294192868</v>
      </c>
      <c r="DE37" s="147">
        <v>0</v>
      </c>
      <c r="DF37" s="147">
        <v>16.124432294192868</v>
      </c>
      <c r="DG37" s="147">
        <v>16.197991371283575</v>
      </c>
      <c r="DH37" s="147">
        <v>0</v>
      </c>
      <c r="DI37" s="147">
        <v>16.197991371283575</v>
      </c>
      <c r="DJ37" s="147">
        <v>15.73781008804022</v>
      </c>
      <c r="DK37" s="147">
        <v>0</v>
      </c>
      <c r="DL37" s="147">
        <v>15.73781008804022</v>
      </c>
      <c r="DM37" s="147">
        <v>15.89529624239125</v>
      </c>
      <c r="DN37" s="147">
        <v>0</v>
      </c>
      <c r="DO37" s="147">
        <v>15.89529624239125</v>
      </c>
      <c r="DP37" s="147">
        <v>16.124680931625253</v>
      </c>
      <c r="DQ37" s="147">
        <v>0</v>
      </c>
      <c r="DR37" s="147">
        <v>16.124680931625253</v>
      </c>
    </row>
    <row r="38" spans="1:122" x14ac:dyDescent="0.2">
      <c r="A38" s="23">
        <v>4.2</v>
      </c>
      <c r="B38" s="62" t="s">
        <v>124</v>
      </c>
      <c r="C38" s="147">
        <v>62.310403398175673</v>
      </c>
      <c r="D38" s="147">
        <v>0</v>
      </c>
      <c r="E38" s="147">
        <v>62.310403398175673</v>
      </c>
      <c r="F38" s="147">
        <v>61.717022116981227</v>
      </c>
      <c r="G38" s="147">
        <v>0</v>
      </c>
      <c r="H38" s="147">
        <v>61.717022116981227</v>
      </c>
      <c r="I38" s="147">
        <v>98.196750712064585</v>
      </c>
      <c r="J38" s="147">
        <v>0</v>
      </c>
      <c r="K38" s="147">
        <v>98.196750712064585</v>
      </c>
      <c r="L38" s="147">
        <v>89.253839016296382</v>
      </c>
      <c r="M38" s="147">
        <v>0</v>
      </c>
      <c r="N38" s="147">
        <v>89.253839016296382</v>
      </c>
      <c r="O38" s="147">
        <v>51.25388934325877</v>
      </c>
      <c r="P38" s="147">
        <v>0</v>
      </c>
      <c r="Q38" s="147">
        <v>51.25388934325877</v>
      </c>
      <c r="R38" s="147">
        <v>114.80042238747953</v>
      </c>
      <c r="S38" s="147">
        <v>0</v>
      </c>
      <c r="T38" s="147">
        <v>114.80042238747953</v>
      </c>
      <c r="U38" s="147">
        <v>178.53922181258287</v>
      </c>
      <c r="V38" s="147">
        <v>0</v>
      </c>
      <c r="W38" s="147">
        <v>178.53922181258287</v>
      </c>
      <c r="X38" s="147">
        <v>114.96301745796896</v>
      </c>
      <c r="Y38" s="147">
        <v>0</v>
      </c>
      <c r="Z38" s="147">
        <v>114.96301745796896</v>
      </c>
      <c r="AA38" s="147">
        <v>60.269778729633636</v>
      </c>
      <c r="AB38" s="147">
        <v>0</v>
      </c>
      <c r="AC38" s="147">
        <v>60.269778729633636</v>
      </c>
      <c r="AD38" s="147">
        <v>44.705225655691493</v>
      </c>
      <c r="AE38" s="147">
        <v>0</v>
      </c>
      <c r="AF38" s="147">
        <v>44.705225655691493</v>
      </c>
      <c r="AG38" s="147">
        <v>41.181109057030731</v>
      </c>
      <c r="AH38" s="147">
        <v>0</v>
      </c>
      <c r="AI38" s="147">
        <v>41.181109057030731</v>
      </c>
      <c r="AJ38" s="147">
        <v>44.15010968722693</v>
      </c>
      <c r="AK38" s="147">
        <v>0</v>
      </c>
      <c r="AL38" s="147">
        <v>44.15010968722693</v>
      </c>
      <c r="AM38" s="147">
        <v>46.924752706518959</v>
      </c>
      <c r="AN38" s="147">
        <v>0</v>
      </c>
      <c r="AO38" s="147">
        <v>46.924752706518959</v>
      </c>
      <c r="AP38" s="147">
        <v>78.72737536340091</v>
      </c>
      <c r="AQ38" s="147">
        <v>0</v>
      </c>
      <c r="AR38" s="147">
        <v>78.72737536340091</v>
      </c>
      <c r="AS38" s="147">
        <v>78.821110927149661</v>
      </c>
      <c r="AT38" s="147">
        <v>0</v>
      </c>
      <c r="AU38" s="147">
        <v>78.821110927149661</v>
      </c>
      <c r="AV38" s="147">
        <v>72.606133791545261</v>
      </c>
      <c r="AW38" s="147">
        <v>0</v>
      </c>
      <c r="AX38" s="147">
        <v>72.606133791545261</v>
      </c>
      <c r="AY38" s="147">
        <v>30.557010252020724</v>
      </c>
      <c r="AZ38" s="147">
        <v>0</v>
      </c>
      <c r="BA38" s="147">
        <v>30.557010252020724</v>
      </c>
      <c r="BB38" s="147">
        <v>34.765554876370174</v>
      </c>
      <c r="BC38" s="147">
        <v>0</v>
      </c>
      <c r="BD38" s="147">
        <v>34.765554876370174</v>
      </c>
      <c r="BE38" s="147">
        <v>23.763422115318733</v>
      </c>
      <c r="BF38" s="147">
        <v>0</v>
      </c>
      <c r="BG38" s="147">
        <v>23.763422115318733</v>
      </c>
      <c r="BH38" s="147">
        <v>23.776862959354695</v>
      </c>
      <c r="BI38" s="147">
        <v>0</v>
      </c>
      <c r="BJ38" s="147">
        <v>23.776862959354695</v>
      </c>
      <c r="BK38" s="147">
        <v>917.97247748088716</v>
      </c>
      <c r="BL38" s="147">
        <v>0</v>
      </c>
      <c r="BM38" s="147">
        <v>917.97247748088716</v>
      </c>
      <c r="BN38" s="147">
        <v>190.32918089123012</v>
      </c>
      <c r="BO38" s="147">
        <v>0</v>
      </c>
      <c r="BP38" s="147">
        <v>190.32918089123012</v>
      </c>
      <c r="BQ38" s="147">
        <v>86.448861435726201</v>
      </c>
      <c r="BR38" s="147">
        <v>0</v>
      </c>
      <c r="BS38" s="147">
        <v>86.448861435726201</v>
      </c>
      <c r="BT38" s="147">
        <v>151.18530737166813</v>
      </c>
      <c r="BU38" s="147">
        <v>0</v>
      </c>
      <c r="BV38" s="147">
        <v>151.18530737166813</v>
      </c>
      <c r="BW38" s="147">
        <v>325.56045550322972</v>
      </c>
      <c r="BX38" s="147">
        <v>0</v>
      </c>
      <c r="BY38" s="147">
        <v>325.56045550322972</v>
      </c>
      <c r="BZ38" s="147">
        <v>283.76635608266895</v>
      </c>
      <c r="CA38" s="147">
        <v>0</v>
      </c>
      <c r="CB38" s="147">
        <v>283.76635608266895</v>
      </c>
      <c r="CC38" s="147">
        <v>402.99449875858312</v>
      </c>
      <c r="CD38" s="147">
        <v>0</v>
      </c>
      <c r="CE38" s="147">
        <v>402.99449875858312</v>
      </c>
      <c r="CF38" s="147">
        <v>555.00700429295375</v>
      </c>
      <c r="CG38" s="147">
        <v>0</v>
      </c>
      <c r="CH38" s="147">
        <v>555.00700429295375</v>
      </c>
      <c r="CI38" s="147">
        <v>676.60479390478167</v>
      </c>
      <c r="CJ38" s="147">
        <v>0</v>
      </c>
      <c r="CK38" s="147">
        <v>676.60479390478167</v>
      </c>
      <c r="CL38" s="147">
        <v>584.45877626927222</v>
      </c>
      <c r="CM38" s="147">
        <v>71.822891092998134</v>
      </c>
      <c r="CN38" s="147">
        <v>512.63588517627409</v>
      </c>
      <c r="CO38" s="147">
        <v>501.87757330006229</v>
      </c>
      <c r="CP38" s="147">
        <v>101.70625064982323</v>
      </c>
      <c r="CQ38" s="147">
        <v>400.17132265023906</v>
      </c>
      <c r="CR38" s="147">
        <v>589.23396070425269</v>
      </c>
      <c r="CS38" s="147">
        <v>0</v>
      </c>
      <c r="CT38" s="147">
        <v>589.23396070425269</v>
      </c>
      <c r="CU38" s="147">
        <v>218.74878180277784</v>
      </c>
      <c r="CV38" s="147">
        <v>0</v>
      </c>
      <c r="CW38" s="147">
        <v>218.74878180277784</v>
      </c>
      <c r="CX38" s="147">
        <v>268.41903210561776</v>
      </c>
      <c r="CY38" s="147">
        <v>0</v>
      </c>
      <c r="CZ38" s="147">
        <v>268.41903210561776</v>
      </c>
      <c r="DA38" s="147">
        <v>163.64203036954447</v>
      </c>
      <c r="DB38" s="147">
        <v>0</v>
      </c>
      <c r="DC38" s="147">
        <v>163.64203036954447</v>
      </c>
      <c r="DD38" s="147">
        <v>94.849601730546269</v>
      </c>
      <c r="DE38" s="147">
        <v>0</v>
      </c>
      <c r="DF38" s="147">
        <v>94.849601730546269</v>
      </c>
      <c r="DG38" s="147">
        <v>113.38593959898502</v>
      </c>
      <c r="DH38" s="147">
        <v>0</v>
      </c>
      <c r="DI38" s="147">
        <v>113.38593959898502</v>
      </c>
      <c r="DJ38" s="147">
        <v>110.16467061628154</v>
      </c>
      <c r="DK38" s="147">
        <v>0</v>
      </c>
      <c r="DL38" s="147">
        <v>110.16467061628154</v>
      </c>
      <c r="DM38" s="147">
        <v>89.761672898209412</v>
      </c>
      <c r="DN38" s="147">
        <v>0</v>
      </c>
      <c r="DO38" s="147">
        <v>89.761672898209412</v>
      </c>
      <c r="DP38" s="147">
        <v>81.519220265438776</v>
      </c>
      <c r="DQ38" s="147">
        <v>0</v>
      </c>
      <c r="DR38" s="147">
        <v>81.519220265438776</v>
      </c>
    </row>
    <row r="39" spans="1:122" x14ac:dyDescent="0.2">
      <c r="A39" s="23">
        <v>4.3</v>
      </c>
      <c r="B39" s="62" t="s">
        <v>122</v>
      </c>
      <c r="C39" s="147">
        <v>0</v>
      </c>
      <c r="D39" s="147">
        <v>1687.3001341242832</v>
      </c>
      <c r="E39" s="147">
        <v>-1687.3001341242832</v>
      </c>
      <c r="F39" s="147">
        <v>0</v>
      </c>
      <c r="G39" s="147">
        <v>3731.5769641177753</v>
      </c>
      <c r="H39" s="147">
        <v>-3731.5769641177753</v>
      </c>
      <c r="I39" s="147">
        <v>0</v>
      </c>
      <c r="J39" s="147">
        <v>4058.2038976095055</v>
      </c>
      <c r="K39" s="147">
        <v>-4058.2038976095055</v>
      </c>
      <c r="L39" s="147">
        <v>0</v>
      </c>
      <c r="M39" s="147">
        <v>5368.618416830227</v>
      </c>
      <c r="N39" s="147">
        <v>-5368.618416830227</v>
      </c>
      <c r="O39" s="147">
        <v>0</v>
      </c>
      <c r="P39" s="147">
        <v>6068.0943990322439</v>
      </c>
      <c r="Q39" s="147">
        <v>-6068.0943990322439</v>
      </c>
      <c r="R39" s="147">
        <v>0</v>
      </c>
      <c r="S39" s="147">
        <v>5520.1341564933427</v>
      </c>
      <c r="T39" s="147">
        <v>-5520.1341564933427</v>
      </c>
      <c r="U39" s="147">
        <v>0</v>
      </c>
      <c r="V39" s="147">
        <v>4851.2172391499789</v>
      </c>
      <c r="W39" s="147">
        <v>-4851.2172391499789</v>
      </c>
      <c r="X39" s="147">
        <v>0</v>
      </c>
      <c r="Y39" s="147">
        <v>5675.0736059871815</v>
      </c>
      <c r="Z39" s="147">
        <v>-5675.0736059871815</v>
      </c>
      <c r="AA39" s="147">
        <v>0</v>
      </c>
      <c r="AB39" s="147">
        <v>5867.2151261721128</v>
      </c>
      <c r="AC39" s="147">
        <v>-5867.2151261721128</v>
      </c>
      <c r="AD39" s="147">
        <v>0</v>
      </c>
      <c r="AE39" s="147">
        <v>5858.2472786312383</v>
      </c>
      <c r="AF39" s="147">
        <v>-5858.2472786312383</v>
      </c>
      <c r="AG39" s="147">
        <v>0</v>
      </c>
      <c r="AH39" s="147">
        <v>6544.29156482899</v>
      </c>
      <c r="AI39" s="147">
        <v>-6544.29156482899</v>
      </c>
      <c r="AJ39" s="147">
        <v>0</v>
      </c>
      <c r="AK39" s="147">
        <v>6324.5032126952574</v>
      </c>
      <c r="AL39" s="147">
        <v>-6324.5032126952574</v>
      </c>
      <c r="AM39" s="147">
        <v>0</v>
      </c>
      <c r="AN39" s="147">
        <v>6135.4114163773547</v>
      </c>
      <c r="AO39" s="147">
        <v>-6135.4114163773547</v>
      </c>
      <c r="AP39" s="147">
        <v>0</v>
      </c>
      <c r="AQ39" s="147">
        <v>5912.6693765193359</v>
      </c>
      <c r="AR39" s="147">
        <v>-5912.6693765193359</v>
      </c>
      <c r="AS39" s="147">
        <v>0</v>
      </c>
      <c r="AT39" s="147">
        <v>5885.0240321585979</v>
      </c>
      <c r="AU39" s="147">
        <v>-5885.0240321585979</v>
      </c>
      <c r="AV39" s="147">
        <v>0</v>
      </c>
      <c r="AW39" s="147">
        <v>5667.549384787093</v>
      </c>
      <c r="AX39" s="147">
        <v>-5667.549384787093</v>
      </c>
      <c r="AY39" s="147">
        <v>0</v>
      </c>
      <c r="AZ39" s="147">
        <v>6831.6744349160617</v>
      </c>
      <c r="BA39" s="147">
        <v>-6831.6744349160617</v>
      </c>
      <c r="BB39" s="147">
        <v>0</v>
      </c>
      <c r="BC39" s="147">
        <v>6803.3516619604397</v>
      </c>
      <c r="BD39" s="147">
        <v>-6803.3516619604397</v>
      </c>
      <c r="BE39" s="147">
        <v>0</v>
      </c>
      <c r="BF39" s="147">
        <v>6568.3858980230998</v>
      </c>
      <c r="BG39" s="147">
        <v>-6568.3858980230998</v>
      </c>
      <c r="BH39" s="147">
        <v>0</v>
      </c>
      <c r="BI39" s="147">
        <v>6483.7676300701842</v>
      </c>
      <c r="BJ39" s="147">
        <v>-6483.7676300701842</v>
      </c>
      <c r="BK39" s="147">
        <v>0</v>
      </c>
      <c r="BL39" s="147">
        <v>6445.5294073120886</v>
      </c>
      <c r="BM39" s="147">
        <v>-6445.5294073120886</v>
      </c>
      <c r="BN39" s="147">
        <v>0</v>
      </c>
      <c r="BO39" s="147">
        <v>6143.100895622656</v>
      </c>
      <c r="BP39" s="147">
        <v>-6143.100895622656</v>
      </c>
      <c r="BQ39" s="147">
        <v>0</v>
      </c>
      <c r="BR39" s="147">
        <v>6087.9605409015021</v>
      </c>
      <c r="BS39" s="147">
        <v>-6087.9605409015021</v>
      </c>
      <c r="BT39" s="147">
        <v>0</v>
      </c>
      <c r="BU39" s="147">
        <v>5686.1050348768067</v>
      </c>
      <c r="BV39" s="147">
        <v>-5686.1050348768067</v>
      </c>
      <c r="BW39" s="147">
        <v>0</v>
      </c>
      <c r="BX39" s="147">
        <v>5542.6667549424865</v>
      </c>
      <c r="BY39" s="147">
        <v>-5542.6667549424865</v>
      </c>
      <c r="BZ39" s="147">
        <v>0</v>
      </c>
      <c r="CA39" s="147">
        <v>5355.7704143530764</v>
      </c>
      <c r="CB39" s="147">
        <v>-5355.7704143530764</v>
      </c>
      <c r="CC39" s="147">
        <v>0</v>
      </c>
      <c r="CD39" s="147">
        <v>5322.2196224359022</v>
      </c>
      <c r="CE39" s="147">
        <v>-5322.2196224359022</v>
      </c>
      <c r="CF39" s="147">
        <v>0</v>
      </c>
      <c r="CG39" s="147">
        <v>5005.3568316064684</v>
      </c>
      <c r="CH39" s="147">
        <v>-5005.3568316064684</v>
      </c>
      <c r="CI39" s="147">
        <v>0</v>
      </c>
      <c r="CJ39" s="147">
        <v>5037.9269595700234</v>
      </c>
      <c r="CK39" s="147">
        <v>-5037.9269595700234</v>
      </c>
      <c r="CL39" s="147">
        <v>0</v>
      </c>
      <c r="CM39" s="147">
        <v>4455.7126061818717</v>
      </c>
      <c r="CN39" s="147">
        <v>-4455.7126061818717</v>
      </c>
      <c r="CO39" s="147">
        <v>0</v>
      </c>
      <c r="CP39" s="147">
        <v>4296.3761956747758</v>
      </c>
      <c r="CQ39" s="147">
        <v>-4296.3761956747758</v>
      </c>
      <c r="CR39" s="147">
        <v>0</v>
      </c>
      <c r="CS39" s="147">
        <v>3928.2264046950177</v>
      </c>
      <c r="CT39" s="147">
        <v>-3928.2264046950177</v>
      </c>
      <c r="CU39" s="147">
        <v>0</v>
      </c>
      <c r="CV39" s="147">
        <v>3497.1640009242383</v>
      </c>
      <c r="CW39" s="147">
        <v>-3497.1640009242383</v>
      </c>
      <c r="CX39" s="147">
        <v>0</v>
      </c>
      <c r="CY39" s="147">
        <v>2942.4976772948025</v>
      </c>
      <c r="CZ39" s="147">
        <v>-2942.4976772948025</v>
      </c>
      <c r="DA39" s="147">
        <v>0</v>
      </c>
      <c r="DB39" s="147">
        <v>2666.7251541226883</v>
      </c>
      <c r="DC39" s="147">
        <v>-2666.7251541226883</v>
      </c>
      <c r="DD39" s="147">
        <v>0</v>
      </c>
      <c r="DE39" s="147">
        <v>2212.8412083736443</v>
      </c>
      <c r="DF39" s="147">
        <v>-2212.8412083736443</v>
      </c>
      <c r="DG39" s="147">
        <v>0</v>
      </c>
      <c r="DH39" s="147">
        <v>1917.6622006780719</v>
      </c>
      <c r="DI39" s="147">
        <v>-1917.6622006780719</v>
      </c>
      <c r="DJ39" s="147">
        <v>0</v>
      </c>
      <c r="DK39" s="147">
        <v>1585.8158047536997</v>
      </c>
      <c r="DL39" s="147">
        <v>-1585.8158047536997</v>
      </c>
      <c r="DM39" s="147">
        <v>0</v>
      </c>
      <c r="DN39" s="147">
        <v>1515.6632475833069</v>
      </c>
      <c r="DO39" s="147">
        <v>-1515.6632475833069</v>
      </c>
      <c r="DP39" s="147">
        <v>0</v>
      </c>
      <c r="DQ39" s="147">
        <v>1140.3732681088304</v>
      </c>
      <c r="DR39" s="147">
        <v>-1140.3732681088304</v>
      </c>
    </row>
    <row r="40" spans="1:122" x14ac:dyDescent="0.2">
      <c r="A40" s="23" t="s">
        <v>101</v>
      </c>
      <c r="B40" s="78" t="s">
        <v>118</v>
      </c>
      <c r="C40" s="147">
        <v>0</v>
      </c>
      <c r="D40" s="147">
        <v>1687.3001341242832</v>
      </c>
      <c r="E40" s="147">
        <v>-1687.3001341242832</v>
      </c>
      <c r="F40" s="147">
        <v>0</v>
      </c>
      <c r="G40" s="147">
        <v>3731.5769641177753</v>
      </c>
      <c r="H40" s="147">
        <v>-3731.5769641177753</v>
      </c>
      <c r="I40" s="147">
        <v>0</v>
      </c>
      <c r="J40" s="147">
        <v>3543.1173052380395</v>
      </c>
      <c r="K40" s="147">
        <v>-3543.1173052380395</v>
      </c>
      <c r="L40" s="147">
        <v>0</v>
      </c>
      <c r="M40" s="147">
        <v>4872.3670718996191</v>
      </c>
      <c r="N40" s="147">
        <v>-4872.3670718996191</v>
      </c>
      <c r="O40" s="147">
        <v>0</v>
      </c>
      <c r="P40" s="147">
        <v>4877.3567198254641</v>
      </c>
      <c r="Q40" s="147">
        <v>-4877.3567198254641</v>
      </c>
      <c r="R40" s="147">
        <v>0</v>
      </c>
      <c r="S40" s="147">
        <v>4784.5283730412621</v>
      </c>
      <c r="T40" s="147">
        <v>-4784.5283730412621</v>
      </c>
      <c r="U40" s="147">
        <v>0</v>
      </c>
      <c r="V40" s="147">
        <v>4851.2172391499789</v>
      </c>
      <c r="W40" s="147">
        <v>-4851.2172391499789</v>
      </c>
      <c r="X40" s="147">
        <v>0</v>
      </c>
      <c r="Y40" s="147">
        <v>5675.0736059871815</v>
      </c>
      <c r="Z40" s="147">
        <v>-5675.0736059871815</v>
      </c>
      <c r="AA40" s="147">
        <v>0</v>
      </c>
      <c r="AB40" s="147">
        <v>5867.2151261721128</v>
      </c>
      <c r="AC40" s="147">
        <v>-5867.2151261721128</v>
      </c>
      <c r="AD40" s="147">
        <v>0</v>
      </c>
      <c r="AE40" s="147">
        <v>5765.111391848548</v>
      </c>
      <c r="AF40" s="147">
        <v>-5765.111391848548</v>
      </c>
      <c r="AG40" s="147">
        <v>0</v>
      </c>
      <c r="AH40" s="147">
        <v>6456.6721838565845</v>
      </c>
      <c r="AI40" s="147">
        <v>-6456.6721838565845</v>
      </c>
      <c r="AJ40" s="147">
        <v>0</v>
      </c>
      <c r="AK40" s="147">
        <v>6239.5991556044364</v>
      </c>
      <c r="AL40" s="147">
        <v>-6239.5991556044364</v>
      </c>
      <c r="AM40" s="147">
        <v>0</v>
      </c>
      <c r="AN40" s="147">
        <v>6051.6172151157134</v>
      </c>
      <c r="AO40" s="147">
        <v>-6051.6172151157134</v>
      </c>
      <c r="AP40" s="147">
        <v>0</v>
      </c>
      <c r="AQ40" s="147">
        <v>5831.5071338766547</v>
      </c>
      <c r="AR40" s="147">
        <v>-5831.5071338766547</v>
      </c>
      <c r="AS40" s="147">
        <v>0</v>
      </c>
      <c r="AT40" s="147">
        <v>5799.3489115856091</v>
      </c>
      <c r="AU40" s="147">
        <v>-5799.3489115856091</v>
      </c>
      <c r="AV40" s="147">
        <v>0</v>
      </c>
      <c r="AW40" s="147">
        <v>5582.1304038558628</v>
      </c>
      <c r="AX40" s="147">
        <v>-5582.1304038558628</v>
      </c>
      <c r="AY40" s="147">
        <v>0</v>
      </c>
      <c r="AZ40" s="147">
        <v>6744.3686913388592</v>
      </c>
      <c r="BA40" s="147">
        <v>-6744.3686913388592</v>
      </c>
      <c r="BB40" s="147">
        <v>0</v>
      </c>
      <c r="BC40" s="147">
        <v>6714.2092135594903</v>
      </c>
      <c r="BD40" s="147">
        <v>-6714.2092135594903</v>
      </c>
      <c r="BE40" s="147">
        <v>0</v>
      </c>
      <c r="BF40" s="147">
        <v>6480.3732235219195</v>
      </c>
      <c r="BG40" s="147">
        <v>-6480.3732235219195</v>
      </c>
      <c r="BH40" s="147">
        <v>0</v>
      </c>
      <c r="BI40" s="147">
        <v>6392.3181571495888</v>
      </c>
      <c r="BJ40" s="147">
        <v>-6392.3181571495888</v>
      </c>
      <c r="BK40" s="147">
        <v>0</v>
      </c>
      <c r="BL40" s="147">
        <v>6355.8836575580954</v>
      </c>
      <c r="BM40" s="147">
        <v>-6355.8836575580954</v>
      </c>
      <c r="BN40" s="147">
        <v>0</v>
      </c>
      <c r="BO40" s="147">
        <v>6052.4679523411178</v>
      </c>
      <c r="BP40" s="147">
        <v>-6052.4679523411178</v>
      </c>
      <c r="BQ40" s="147">
        <v>0</v>
      </c>
      <c r="BR40" s="147">
        <v>5998.8380033388976</v>
      </c>
      <c r="BS40" s="147">
        <v>-5998.8380033388976</v>
      </c>
      <c r="BT40" s="147">
        <v>0</v>
      </c>
      <c r="BU40" s="147">
        <v>5600.6896069832092</v>
      </c>
      <c r="BV40" s="147">
        <v>-5600.6896069832092</v>
      </c>
      <c r="BW40" s="147">
        <v>0</v>
      </c>
      <c r="BX40" s="147">
        <v>5461.2766410666791</v>
      </c>
      <c r="BY40" s="147">
        <v>-5461.2766410666791</v>
      </c>
      <c r="BZ40" s="147">
        <v>0</v>
      </c>
      <c r="CA40" s="147">
        <v>5270.5552924063286</v>
      </c>
      <c r="CB40" s="147">
        <v>-5270.5552924063286</v>
      </c>
      <c r="CC40" s="147">
        <v>0</v>
      </c>
      <c r="CD40" s="147">
        <v>5238.0871592295171</v>
      </c>
      <c r="CE40" s="147">
        <v>-5238.0871592295171</v>
      </c>
      <c r="CF40" s="147">
        <v>0</v>
      </c>
      <c r="CG40" s="147">
        <v>4919.5752235240952</v>
      </c>
      <c r="CH40" s="147">
        <v>-4919.5752235240952</v>
      </c>
      <c r="CI40" s="147">
        <v>0</v>
      </c>
      <c r="CJ40" s="147">
        <v>4949.7125144716165</v>
      </c>
      <c r="CK40" s="147">
        <v>-4949.7125144716165</v>
      </c>
      <c r="CL40" s="147">
        <v>0</v>
      </c>
      <c r="CM40" s="147">
        <v>4455.7126061818717</v>
      </c>
      <c r="CN40" s="147">
        <v>-4455.7126061818717</v>
      </c>
      <c r="CO40" s="147">
        <v>0</v>
      </c>
      <c r="CP40" s="147">
        <v>4296.3761956747758</v>
      </c>
      <c r="CQ40" s="147">
        <v>-4296.3761956747758</v>
      </c>
      <c r="CR40" s="147">
        <v>0</v>
      </c>
      <c r="CS40" s="147">
        <v>3928.2264046950177</v>
      </c>
      <c r="CT40" s="147">
        <v>-3928.2264046950177</v>
      </c>
      <c r="CU40" s="147">
        <v>0</v>
      </c>
      <c r="CV40" s="147">
        <v>3497.1640009242383</v>
      </c>
      <c r="CW40" s="147">
        <v>-3497.1640009242383</v>
      </c>
      <c r="CX40" s="147">
        <v>0</v>
      </c>
      <c r="CY40" s="147">
        <v>2942.4976772948025</v>
      </c>
      <c r="CZ40" s="147">
        <v>-2942.4976772948025</v>
      </c>
      <c r="DA40" s="147">
        <v>0</v>
      </c>
      <c r="DB40" s="147">
        <v>2666.7251541226883</v>
      </c>
      <c r="DC40" s="147">
        <v>-2666.7251541226883</v>
      </c>
      <c r="DD40" s="147">
        <v>0</v>
      </c>
      <c r="DE40" s="147">
        <v>2212.8412083736443</v>
      </c>
      <c r="DF40" s="147">
        <v>-2212.8412083736443</v>
      </c>
      <c r="DG40" s="147">
        <v>0</v>
      </c>
      <c r="DH40" s="147">
        <v>1917.6622006780719</v>
      </c>
      <c r="DI40" s="147">
        <v>-1917.6622006780719</v>
      </c>
      <c r="DJ40" s="147">
        <v>0</v>
      </c>
      <c r="DK40" s="147">
        <v>1585.8158047536997</v>
      </c>
      <c r="DL40" s="147">
        <v>-1585.8158047536997</v>
      </c>
      <c r="DM40" s="147">
        <v>0</v>
      </c>
      <c r="DN40" s="147">
        <v>1515.6632475833069</v>
      </c>
      <c r="DO40" s="147">
        <v>-1515.6632475833069</v>
      </c>
      <c r="DP40" s="147">
        <v>0</v>
      </c>
      <c r="DQ40" s="147">
        <v>1140.3732681088304</v>
      </c>
      <c r="DR40" s="147">
        <v>-1140.3732681088304</v>
      </c>
    </row>
    <row r="41" spans="1:122" x14ac:dyDescent="0.2">
      <c r="A41" s="23" t="s">
        <v>102</v>
      </c>
      <c r="B41" s="78" t="s">
        <v>150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515.08659237146605</v>
      </c>
      <c r="K41" s="147">
        <v>-515.08659237146605</v>
      </c>
      <c r="L41" s="147">
        <v>0</v>
      </c>
      <c r="M41" s="147">
        <v>496.25134493060784</v>
      </c>
      <c r="N41" s="147">
        <v>-496.25134493060784</v>
      </c>
      <c r="O41" s="147">
        <v>0</v>
      </c>
      <c r="P41" s="147">
        <v>1190.7376792067796</v>
      </c>
      <c r="Q41" s="147">
        <v>-1190.7376792067796</v>
      </c>
      <c r="R41" s="147">
        <v>0</v>
      </c>
      <c r="S41" s="147">
        <v>735.60578345208035</v>
      </c>
      <c r="T41" s="147">
        <v>-735.60578345208035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147">
        <v>0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O41" s="147">
        <v>0</v>
      </c>
      <c r="BP41" s="147">
        <v>0</v>
      </c>
      <c r="BQ41" s="147">
        <v>0</v>
      </c>
      <c r="BR41" s="147">
        <v>0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>
        <v>0</v>
      </c>
      <c r="CA41" s="147">
        <v>0</v>
      </c>
      <c r="CB41" s="147">
        <v>0</v>
      </c>
      <c r="CC41" s="147">
        <v>0</v>
      </c>
      <c r="CD41" s="147">
        <v>0</v>
      </c>
      <c r="CE41" s="147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>
        <v>0</v>
      </c>
      <c r="CW41" s="147">
        <v>0</v>
      </c>
      <c r="CX41" s="147">
        <v>0</v>
      </c>
      <c r="CY41" s="147">
        <v>0</v>
      </c>
      <c r="CZ41" s="147">
        <v>0</v>
      </c>
      <c r="DA41" s="147">
        <v>0</v>
      </c>
      <c r="DB41" s="147">
        <v>0</v>
      </c>
      <c r="DC41" s="147">
        <v>0</v>
      </c>
      <c r="DD41" s="147">
        <v>0</v>
      </c>
      <c r="DE41" s="147">
        <v>0</v>
      </c>
      <c r="DF41" s="147">
        <v>0</v>
      </c>
      <c r="DG41" s="147">
        <v>0</v>
      </c>
      <c r="DH41" s="147">
        <v>0</v>
      </c>
      <c r="DI41" s="147">
        <v>0</v>
      </c>
      <c r="DJ41" s="147">
        <v>0</v>
      </c>
      <c r="DK41" s="147">
        <v>0</v>
      </c>
      <c r="DL41" s="147">
        <v>0</v>
      </c>
      <c r="DM41" s="147">
        <v>0</v>
      </c>
      <c r="DN41" s="147">
        <v>0</v>
      </c>
      <c r="DO41" s="147">
        <v>0</v>
      </c>
      <c r="DP41" s="147">
        <v>0</v>
      </c>
      <c r="DQ41" s="147">
        <v>0</v>
      </c>
      <c r="DR41" s="147">
        <v>0</v>
      </c>
    </row>
    <row r="42" spans="1:122" x14ac:dyDescent="0.2">
      <c r="A42" s="23" t="s">
        <v>103</v>
      </c>
      <c r="B42" s="78" t="s">
        <v>123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93.135886782690605</v>
      </c>
      <c r="AF42" s="147">
        <v>-93.135886782690605</v>
      </c>
      <c r="AG42" s="147">
        <v>0</v>
      </c>
      <c r="AH42" s="147">
        <v>87.619380972405807</v>
      </c>
      <c r="AI42" s="147">
        <v>-87.619380972405807</v>
      </c>
      <c r="AJ42" s="147">
        <v>0</v>
      </c>
      <c r="AK42" s="147">
        <v>84.904057090821013</v>
      </c>
      <c r="AL42" s="147">
        <v>-84.904057090821013</v>
      </c>
      <c r="AM42" s="147">
        <v>0</v>
      </c>
      <c r="AN42" s="147">
        <v>83.794201261640993</v>
      </c>
      <c r="AO42" s="147">
        <v>-83.794201261640993</v>
      </c>
      <c r="AP42" s="147">
        <v>0</v>
      </c>
      <c r="AQ42" s="147">
        <v>81.162242642681349</v>
      </c>
      <c r="AR42" s="147">
        <v>-81.162242642681349</v>
      </c>
      <c r="AS42" s="147">
        <v>0</v>
      </c>
      <c r="AT42" s="147">
        <v>85.67512057298876</v>
      </c>
      <c r="AU42" s="147">
        <v>-85.67512057298876</v>
      </c>
      <c r="AV42" s="147">
        <v>0</v>
      </c>
      <c r="AW42" s="147">
        <v>85.418980931229726</v>
      </c>
      <c r="AX42" s="147">
        <v>-85.418980931229726</v>
      </c>
      <c r="AY42" s="147">
        <v>0</v>
      </c>
      <c r="AZ42" s="147">
        <v>87.305743577202065</v>
      </c>
      <c r="BA42" s="147">
        <v>-87.305743577202065</v>
      </c>
      <c r="BB42" s="147">
        <v>0</v>
      </c>
      <c r="BC42" s="147">
        <v>89.142448400949164</v>
      </c>
      <c r="BD42" s="147">
        <v>-89.142448400949164</v>
      </c>
      <c r="BE42" s="147">
        <v>0</v>
      </c>
      <c r="BF42" s="147">
        <v>88.012674501180484</v>
      </c>
      <c r="BG42" s="147">
        <v>-88.012674501180484</v>
      </c>
      <c r="BH42" s="147">
        <v>0</v>
      </c>
      <c r="BI42" s="147">
        <v>91.449472920594971</v>
      </c>
      <c r="BJ42" s="147">
        <v>-91.449472920594971</v>
      </c>
      <c r="BK42" s="147">
        <v>0</v>
      </c>
      <c r="BL42" s="147">
        <v>89.645749753992888</v>
      </c>
      <c r="BM42" s="147">
        <v>-89.645749753992888</v>
      </c>
      <c r="BN42" s="147">
        <v>0</v>
      </c>
      <c r="BO42" s="147">
        <v>90.632943281538161</v>
      </c>
      <c r="BP42" s="147">
        <v>-90.632943281538161</v>
      </c>
      <c r="BQ42" s="147">
        <v>0</v>
      </c>
      <c r="BR42" s="147">
        <v>89.122537562604336</v>
      </c>
      <c r="BS42" s="147">
        <v>-89.122537562604336</v>
      </c>
      <c r="BT42" s="147">
        <v>0</v>
      </c>
      <c r="BU42" s="147">
        <v>85.415427893597823</v>
      </c>
      <c r="BV42" s="147">
        <v>-85.415427893597823</v>
      </c>
      <c r="BW42" s="147">
        <v>0</v>
      </c>
      <c r="BX42" s="147">
        <v>81.39011387580743</v>
      </c>
      <c r="BY42" s="147">
        <v>-81.39011387580743</v>
      </c>
      <c r="BZ42" s="147">
        <v>0</v>
      </c>
      <c r="CA42" s="147">
        <v>85.215121946747431</v>
      </c>
      <c r="CB42" s="147">
        <v>-85.215121946747431</v>
      </c>
      <c r="CC42" s="147">
        <v>0</v>
      </c>
      <c r="CD42" s="147">
        <v>84.132463206384784</v>
      </c>
      <c r="CE42" s="147">
        <v>-84.132463206384784</v>
      </c>
      <c r="CF42" s="147">
        <v>0</v>
      </c>
      <c r="CG42" s="147">
        <v>85.781608082373069</v>
      </c>
      <c r="CH42" s="147">
        <v>-85.781608082373069</v>
      </c>
      <c r="CI42" s="147">
        <v>0</v>
      </c>
      <c r="CJ42" s="147">
        <v>88.214445098406998</v>
      </c>
      <c r="CK42" s="147">
        <v>-88.214445098406998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</row>
    <row r="43" spans="1:122" x14ac:dyDescent="0.2">
      <c r="B43" s="62" t="s">
        <v>201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0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2.6933584159874298</v>
      </c>
      <c r="CM43" s="147">
        <v>1.7955722773249532</v>
      </c>
      <c r="CN43" s="147">
        <v>0.89778613866247658</v>
      </c>
      <c r="CO43" s="147">
        <v>1.9010514140153876</v>
      </c>
      <c r="CP43" s="147">
        <v>0.95052570700769379</v>
      </c>
      <c r="CQ43" s="147">
        <v>0.95052570700769379</v>
      </c>
      <c r="CR43" s="147">
        <v>1.0283315195536695</v>
      </c>
      <c r="CS43" s="147">
        <v>1.0283315195536695</v>
      </c>
      <c r="CT43" s="147">
        <v>0</v>
      </c>
      <c r="CU43" s="147">
        <v>0.93883597340248004</v>
      </c>
      <c r="CV43" s="147">
        <v>1.8776719468049601</v>
      </c>
      <c r="CW43" s="147">
        <v>-0.93883597340248004</v>
      </c>
      <c r="CX43" s="147">
        <v>2.7577297819070314</v>
      </c>
      <c r="CY43" s="147">
        <v>1.8384865212713544</v>
      </c>
      <c r="CZ43" s="147">
        <v>0.91924326063567707</v>
      </c>
      <c r="DA43" s="147">
        <v>1.8284025739613907</v>
      </c>
      <c r="DB43" s="147">
        <v>0.91420128698069536</v>
      </c>
      <c r="DC43" s="147">
        <v>0.91420128698069536</v>
      </c>
      <c r="DD43" s="147">
        <v>0.94849601730546274</v>
      </c>
      <c r="DE43" s="147">
        <v>2.8454880519163881</v>
      </c>
      <c r="DF43" s="147">
        <v>-1.8969920346109252</v>
      </c>
      <c r="DG43" s="147">
        <v>0.89988840951575411</v>
      </c>
      <c r="DH43" s="147">
        <v>0</v>
      </c>
      <c r="DI43" s="147">
        <v>0.89988840951575411</v>
      </c>
      <c r="DJ43" s="147">
        <v>0.92575353459060117</v>
      </c>
      <c r="DK43" s="147">
        <v>0.92575353459060117</v>
      </c>
      <c r="DL43" s="147">
        <v>0</v>
      </c>
      <c r="DM43" s="147">
        <v>0.93501742602301474</v>
      </c>
      <c r="DN43" s="147">
        <v>0.93501742602301474</v>
      </c>
      <c r="DO43" s="147">
        <v>0</v>
      </c>
      <c r="DP43" s="147">
        <v>2.6874468219375425</v>
      </c>
      <c r="DQ43" s="147">
        <v>1.7916312146250282</v>
      </c>
      <c r="DR43" s="147">
        <v>0.89581560731251431</v>
      </c>
    </row>
    <row r="44" spans="1:122" x14ac:dyDescent="0.2">
      <c r="B44" s="78" t="s">
        <v>202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147">
        <v>0</v>
      </c>
      <c r="BH44" s="147">
        <v>0</v>
      </c>
      <c r="BI44" s="147">
        <v>0</v>
      </c>
      <c r="BJ44" s="147">
        <v>0</v>
      </c>
      <c r="BK44" s="147">
        <v>0</v>
      </c>
      <c r="BL44" s="147">
        <v>0</v>
      </c>
      <c r="BM44" s="147">
        <v>0</v>
      </c>
      <c r="BN44" s="147">
        <v>0</v>
      </c>
      <c r="BO44" s="147">
        <v>0</v>
      </c>
      <c r="BP44" s="147">
        <v>0</v>
      </c>
      <c r="BQ44" s="147">
        <v>0</v>
      </c>
      <c r="BR44" s="147">
        <v>0</v>
      </c>
      <c r="BS44" s="147">
        <v>0</v>
      </c>
      <c r="BT44" s="147">
        <v>0</v>
      </c>
      <c r="BU44" s="147">
        <v>0</v>
      </c>
      <c r="BV44" s="147">
        <v>0</v>
      </c>
      <c r="BW44" s="147">
        <v>0</v>
      </c>
      <c r="BX44" s="147">
        <v>0</v>
      </c>
      <c r="BY44" s="147">
        <v>0</v>
      </c>
      <c r="BZ44" s="147">
        <v>0</v>
      </c>
      <c r="CA44" s="147">
        <v>0</v>
      </c>
      <c r="CB44" s="147">
        <v>0</v>
      </c>
      <c r="CC44" s="147">
        <v>0</v>
      </c>
      <c r="CD44" s="147">
        <v>0</v>
      </c>
      <c r="CE44" s="147">
        <v>0</v>
      </c>
      <c r="CF44" s="147">
        <v>0</v>
      </c>
      <c r="CG44" s="147">
        <v>0</v>
      </c>
      <c r="CH44" s="147">
        <v>0</v>
      </c>
      <c r="CI44" s="147">
        <v>0</v>
      </c>
      <c r="CJ44" s="147">
        <v>0</v>
      </c>
      <c r="CK44" s="147">
        <v>0</v>
      </c>
      <c r="CL44" s="147">
        <v>2.6933584159874298</v>
      </c>
      <c r="CM44" s="147">
        <v>1.7955722773249532</v>
      </c>
      <c r="CN44" s="147">
        <v>0.89778613866247658</v>
      </c>
      <c r="CO44" s="147">
        <v>1.9010514140153876</v>
      </c>
      <c r="CP44" s="147">
        <v>0.95052570700769379</v>
      </c>
      <c r="CQ44" s="147">
        <v>0.95052570700769379</v>
      </c>
      <c r="CR44" s="147">
        <v>1.0283315195536695</v>
      </c>
      <c r="CS44" s="147">
        <v>1.0283315195536695</v>
      </c>
      <c r="CT44" s="147">
        <v>0</v>
      </c>
      <c r="CU44" s="147">
        <v>0.93883597340248004</v>
      </c>
      <c r="CV44" s="147">
        <v>1.8776719468049601</v>
      </c>
      <c r="CW44" s="147">
        <v>-0.93883597340248004</v>
      </c>
      <c r="CX44" s="147">
        <v>2.7577297819070314</v>
      </c>
      <c r="CY44" s="147">
        <v>1.8384865212713544</v>
      </c>
      <c r="CZ44" s="147">
        <v>0.91924326063567707</v>
      </c>
      <c r="DA44" s="147">
        <v>1.8284025739613907</v>
      </c>
      <c r="DB44" s="147">
        <v>0.91420128698069536</v>
      </c>
      <c r="DC44" s="147">
        <v>0.91420128698069536</v>
      </c>
      <c r="DD44" s="147">
        <v>0.94849601730546274</v>
      </c>
      <c r="DE44" s="147">
        <v>2.8454880519163881</v>
      </c>
      <c r="DF44" s="147">
        <v>-1.8969920346109252</v>
      </c>
      <c r="DG44" s="147">
        <v>0.89988840951575411</v>
      </c>
      <c r="DH44" s="147">
        <v>0</v>
      </c>
      <c r="DI44" s="147">
        <v>0.89988840951575411</v>
      </c>
      <c r="DJ44" s="147">
        <v>0.92575353459060117</v>
      </c>
      <c r="DK44" s="147">
        <v>0.92575353459060117</v>
      </c>
      <c r="DL44" s="147">
        <v>0</v>
      </c>
      <c r="DM44" s="147">
        <v>0.93501742602301474</v>
      </c>
      <c r="DN44" s="147">
        <v>0.93501742602301474</v>
      </c>
      <c r="DO44" s="147">
        <v>0</v>
      </c>
      <c r="DP44" s="147">
        <v>2.6874468219375425</v>
      </c>
      <c r="DQ44" s="147">
        <v>1.7916312146250282</v>
      </c>
      <c r="DR44" s="147">
        <v>0.89581560731251431</v>
      </c>
    </row>
    <row r="45" spans="1:122" x14ac:dyDescent="0.2">
      <c r="B45" s="78" t="s">
        <v>203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  <c r="BO45" s="147">
        <v>0</v>
      </c>
      <c r="BP45" s="147">
        <v>0</v>
      </c>
      <c r="BQ45" s="147">
        <v>0</v>
      </c>
      <c r="BR45" s="147">
        <v>0</v>
      </c>
      <c r="BS45" s="147">
        <v>0</v>
      </c>
      <c r="BT45" s="147">
        <v>0</v>
      </c>
      <c r="BU45" s="147">
        <v>0</v>
      </c>
      <c r="BV45" s="147">
        <v>0</v>
      </c>
      <c r="BW45" s="147">
        <v>0</v>
      </c>
      <c r="BX45" s="147">
        <v>0</v>
      </c>
      <c r="BY45" s="147">
        <v>0</v>
      </c>
      <c r="BZ45" s="147">
        <v>0</v>
      </c>
      <c r="CA45" s="147">
        <v>0</v>
      </c>
      <c r="CB45" s="147">
        <v>0</v>
      </c>
      <c r="CC45" s="147">
        <v>0</v>
      </c>
      <c r="CD45" s="147">
        <v>0</v>
      </c>
      <c r="CE45" s="147">
        <v>0</v>
      </c>
      <c r="CF45" s="147">
        <v>0</v>
      </c>
      <c r="CG45" s="147">
        <v>0</v>
      </c>
      <c r="CH45" s="147">
        <v>0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</v>
      </c>
      <c r="CS45" s="147">
        <v>0</v>
      </c>
      <c r="CT45" s="147">
        <v>0</v>
      </c>
      <c r="CU45" s="147">
        <v>0</v>
      </c>
      <c r="CV45" s="147">
        <v>0</v>
      </c>
      <c r="CW45" s="147">
        <v>0</v>
      </c>
      <c r="CX45" s="147">
        <v>0</v>
      </c>
      <c r="CY45" s="147">
        <v>0</v>
      </c>
      <c r="CZ45" s="147">
        <v>0</v>
      </c>
      <c r="DA45" s="147">
        <v>0</v>
      </c>
      <c r="DB45" s="147">
        <v>0</v>
      </c>
      <c r="DC45" s="147">
        <v>0</v>
      </c>
      <c r="DD45" s="147">
        <v>0</v>
      </c>
      <c r="DE45" s="147">
        <v>0</v>
      </c>
      <c r="DF45" s="147">
        <v>0</v>
      </c>
      <c r="DG45" s="147">
        <v>0</v>
      </c>
      <c r="DH45" s="147">
        <v>0</v>
      </c>
      <c r="DI45" s="147">
        <v>0</v>
      </c>
      <c r="DJ45" s="147">
        <v>0</v>
      </c>
      <c r="DK45" s="147">
        <v>0</v>
      </c>
      <c r="DL45" s="147">
        <v>0</v>
      </c>
      <c r="DM45" s="147">
        <v>0</v>
      </c>
      <c r="DN45" s="147">
        <v>0</v>
      </c>
      <c r="DO45" s="147">
        <v>0</v>
      </c>
      <c r="DP45" s="147">
        <v>0</v>
      </c>
      <c r="DQ45" s="147">
        <v>0</v>
      </c>
      <c r="DR45" s="147">
        <v>0</v>
      </c>
    </row>
    <row r="46" spans="1:122" x14ac:dyDescent="0.2">
      <c r="A46" s="23" t="s">
        <v>126</v>
      </c>
      <c r="B46" s="59" t="s">
        <v>119</v>
      </c>
      <c r="C46" s="147">
        <v>0</v>
      </c>
      <c r="D46" s="147">
        <v>96.745100012956968</v>
      </c>
      <c r="E46" s="147">
        <v>-96.745100012956968</v>
      </c>
      <c r="F46" s="147">
        <v>0</v>
      </c>
      <c r="G46" s="147">
        <v>103.16875338958056</v>
      </c>
      <c r="H46" s="147">
        <v>-103.16875338958056</v>
      </c>
      <c r="I46" s="147">
        <v>0</v>
      </c>
      <c r="J46" s="147">
        <v>101.76754164704874</v>
      </c>
      <c r="K46" s="147">
        <v>-101.76754164704874</v>
      </c>
      <c r="L46" s="147">
        <v>0</v>
      </c>
      <c r="M46" s="147">
        <v>101.74937647857787</v>
      </c>
      <c r="N46" s="147">
        <v>-101.74937647857787</v>
      </c>
      <c r="O46" s="147">
        <v>0</v>
      </c>
      <c r="P46" s="147">
        <v>71.389345870967574</v>
      </c>
      <c r="Q46" s="147">
        <v>-71.389345870967574</v>
      </c>
      <c r="R46" s="147">
        <v>0</v>
      </c>
      <c r="S46" s="147">
        <v>101.55421980430881</v>
      </c>
      <c r="T46" s="147">
        <v>-101.55421980430881</v>
      </c>
      <c r="U46" s="147">
        <v>0</v>
      </c>
      <c r="V46" s="147">
        <v>102.79530952845681</v>
      </c>
      <c r="W46" s="147">
        <v>-102.79530952845681</v>
      </c>
      <c r="X46" s="147">
        <v>0</v>
      </c>
      <c r="Y46" s="147">
        <v>101.59522473029816</v>
      </c>
      <c r="Z46" s="147">
        <v>-101.59522473029816</v>
      </c>
      <c r="AA46" s="147">
        <v>0</v>
      </c>
      <c r="AB46" s="147">
        <v>104.27628383381058</v>
      </c>
      <c r="AC46" s="147">
        <v>-104.27628383381058</v>
      </c>
      <c r="AD46" s="147">
        <v>0</v>
      </c>
      <c r="AE46" s="147">
        <v>103.38083432878656</v>
      </c>
      <c r="AF46" s="147">
        <v>-103.38083432878656</v>
      </c>
      <c r="AG46" s="147">
        <v>0</v>
      </c>
      <c r="AH46" s="147">
        <v>99.009900498818567</v>
      </c>
      <c r="AI46" s="147">
        <v>-99.009900498818567</v>
      </c>
      <c r="AJ46" s="147">
        <v>0</v>
      </c>
      <c r="AK46" s="147">
        <v>97.639665654444173</v>
      </c>
      <c r="AL46" s="147">
        <v>-97.639665654444173</v>
      </c>
      <c r="AM46" s="147">
        <v>0</v>
      </c>
      <c r="AN46" s="147">
        <v>97.201273463503554</v>
      </c>
      <c r="AO46" s="147">
        <v>-97.201273463503554</v>
      </c>
      <c r="AP46" s="147">
        <v>0</v>
      </c>
      <c r="AQ46" s="147">
        <v>95.771446318363985</v>
      </c>
      <c r="AR46" s="147">
        <v>-95.771446318363985</v>
      </c>
      <c r="AS46" s="147">
        <v>0</v>
      </c>
      <c r="AT46" s="147">
        <v>98.52638865893708</v>
      </c>
      <c r="AU46" s="147">
        <v>-98.52638865893708</v>
      </c>
      <c r="AV46" s="147">
        <v>0</v>
      </c>
      <c r="AW46" s="147">
        <v>97.377638261601888</v>
      </c>
      <c r="AX46" s="147">
        <v>-97.377638261601888</v>
      </c>
      <c r="AY46" s="147">
        <v>0</v>
      </c>
      <c r="AZ46" s="147">
        <v>98.655490242238329</v>
      </c>
      <c r="BA46" s="147">
        <v>-98.655490242238329</v>
      </c>
      <c r="BB46" s="147">
        <v>0</v>
      </c>
      <c r="BC46" s="147">
        <v>100.73096669307255</v>
      </c>
      <c r="BD46" s="147">
        <v>-100.73096669307255</v>
      </c>
      <c r="BE46" s="147">
        <v>0</v>
      </c>
      <c r="BF46" s="147">
        <v>99.454322186333954</v>
      </c>
      <c r="BG46" s="147">
        <v>-99.454322186333954</v>
      </c>
      <c r="BH46" s="147">
        <v>0</v>
      </c>
      <c r="BI46" s="147">
        <v>101.50891494186043</v>
      </c>
      <c r="BJ46" s="147">
        <v>-101.50891494186043</v>
      </c>
      <c r="BK46" s="147">
        <v>0</v>
      </c>
      <c r="BL46" s="147">
        <v>101.29969722201196</v>
      </c>
      <c r="BM46" s="147">
        <v>-101.29969722201196</v>
      </c>
      <c r="BN46" s="147">
        <v>0</v>
      </c>
      <c r="BO46" s="147">
        <v>100.60256704250736</v>
      </c>
      <c r="BP46" s="147">
        <v>-100.60256704250736</v>
      </c>
      <c r="BQ46" s="147">
        <v>0</v>
      </c>
      <c r="BR46" s="147">
        <v>99.817242070116848</v>
      </c>
      <c r="BS46" s="147">
        <v>-99.817242070116848</v>
      </c>
      <c r="BT46" s="147">
        <v>0</v>
      </c>
      <c r="BU46" s="147">
        <v>98.227742077637487</v>
      </c>
      <c r="BV46" s="147">
        <v>-98.227742077637487</v>
      </c>
      <c r="BW46" s="147">
        <v>0</v>
      </c>
      <c r="BX46" s="147">
        <v>95.226433234694696</v>
      </c>
      <c r="BY46" s="147">
        <v>-95.226433234694696</v>
      </c>
      <c r="BZ46" s="147">
        <v>0</v>
      </c>
      <c r="CA46" s="147">
        <v>97.99739023875955</v>
      </c>
      <c r="CB46" s="147">
        <v>-97.99739023875955</v>
      </c>
      <c r="CC46" s="147">
        <v>0</v>
      </c>
      <c r="CD46" s="147">
        <v>97.593657319406361</v>
      </c>
      <c r="CE46" s="147">
        <v>-97.593657319406361</v>
      </c>
      <c r="CF46" s="147">
        <v>0</v>
      </c>
      <c r="CG46" s="147">
        <v>1219.8144669313449</v>
      </c>
      <c r="CH46" s="147">
        <v>-1219.8144669313449</v>
      </c>
      <c r="CI46" s="147">
        <v>0</v>
      </c>
      <c r="CJ46" s="147">
        <v>100.56446741218397</v>
      </c>
      <c r="CK46" s="147">
        <v>-100.56446741218397</v>
      </c>
      <c r="CL46" s="147">
        <v>0</v>
      </c>
      <c r="CM46" s="147">
        <v>101.44983366885985</v>
      </c>
      <c r="CN46" s="147">
        <v>-101.44983366885985</v>
      </c>
      <c r="CO46" s="147">
        <v>0</v>
      </c>
      <c r="CP46" s="147">
        <v>102.65677635683093</v>
      </c>
      <c r="CQ46" s="147">
        <v>-102.65677635683093</v>
      </c>
      <c r="CR46" s="147">
        <v>0</v>
      </c>
      <c r="CS46" s="147">
        <v>106.94647803358163</v>
      </c>
      <c r="CT46" s="147">
        <v>-106.94647803358163</v>
      </c>
      <c r="CU46" s="147">
        <v>0</v>
      </c>
      <c r="CV46" s="147">
        <v>101.39428512746784</v>
      </c>
      <c r="CW46" s="147">
        <v>-101.39428512746784</v>
      </c>
      <c r="CX46" s="147">
        <v>0</v>
      </c>
      <c r="CY46" s="147">
        <v>101.11675866992449</v>
      </c>
      <c r="CZ46" s="147">
        <v>-101.11675866992449</v>
      </c>
      <c r="DA46" s="147">
        <v>0</v>
      </c>
      <c r="DB46" s="147">
        <v>98.733738993915097</v>
      </c>
      <c r="DC46" s="147">
        <v>-98.733738993915097</v>
      </c>
      <c r="DD46" s="147">
        <v>0</v>
      </c>
      <c r="DE46" s="147">
        <v>101.48907385168451</v>
      </c>
      <c r="DF46" s="147">
        <v>-101.48907385168451</v>
      </c>
      <c r="DG46" s="147">
        <v>0</v>
      </c>
      <c r="DH46" s="147">
        <v>98.087836637217194</v>
      </c>
      <c r="DI46" s="147">
        <v>-98.087836637217194</v>
      </c>
      <c r="DJ46" s="147">
        <v>0</v>
      </c>
      <c r="DK46" s="147">
        <v>99.981381735784922</v>
      </c>
      <c r="DL46" s="147">
        <v>-99.981381735784922</v>
      </c>
      <c r="DM46" s="147">
        <v>0</v>
      </c>
      <c r="DN46" s="147">
        <v>100.04686458446258</v>
      </c>
      <c r="DO46" s="147">
        <v>-100.04686458446258</v>
      </c>
      <c r="DP46" s="147">
        <v>0</v>
      </c>
      <c r="DQ46" s="147">
        <v>98.539716804376553</v>
      </c>
      <c r="DR46" s="147">
        <v>-98.539716804376553</v>
      </c>
    </row>
    <row r="47" spans="1:122" s="22" customFormat="1" x14ac:dyDescent="0.2">
      <c r="B47" s="60" t="s">
        <v>16</v>
      </c>
      <c r="C47" s="146">
        <v>6378.617611023773</v>
      </c>
      <c r="D47" s="146">
        <v>18776.994101921558</v>
      </c>
      <c r="E47" s="146">
        <v>-12398.376490897786</v>
      </c>
      <c r="F47" s="146">
        <v>6351.3263805460529</v>
      </c>
      <c r="G47" s="146">
        <v>18506.401974768356</v>
      </c>
      <c r="H47" s="146">
        <v>-12155.075594222304</v>
      </c>
      <c r="I47" s="146">
        <v>6817.5325926185205</v>
      </c>
      <c r="J47" s="146">
        <v>17293.923959908967</v>
      </c>
      <c r="K47" s="146">
        <v>-10476.391367290447</v>
      </c>
      <c r="L47" s="146">
        <v>6821.6709160155324</v>
      </c>
      <c r="M47" s="146">
        <v>16151.665891420686</v>
      </c>
      <c r="N47" s="146">
        <v>-9329.9949754051522</v>
      </c>
      <c r="O47" s="146">
        <v>6682.5989697467412</v>
      </c>
      <c r="P47" s="146">
        <v>15262.976204196526</v>
      </c>
      <c r="Q47" s="146">
        <v>-8580.3772344497866</v>
      </c>
      <c r="R47" s="146">
        <v>6661.073738990448</v>
      </c>
      <c r="S47" s="146">
        <v>12655.578051224889</v>
      </c>
      <c r="T47" s="146">
        <v>-5994.5043122344405</v>
      </c>
      <c r="U47" s="146">
        <v>6734.896200596877</v>
      </c>
      <c r="V47" s="146">
        <v>13448.528212517524</v>
      </c>
      <c r="W47" s="146">
        <v>-6713.6320119206466</v>
      </c>
      <c r="X47" s="146">
        <v>6282.8625820052812</v>
      </c>
      <c r="Y47" s="146">
        <v>12543.988138517096</v>
      </c>
      <c r="Z47" s="146">
        <v>-6261.1255565118163</v>
      </c>
      <c r="AA47" s="146">
        <v>5850.1344795475025</v>
      </c>
      <c r="AB47" s="146">
        <v>12367.741260582596</v>
      </c>
      <c r="AC47" s="146">
        <v>-6517.6067810350942</v>
      </c>
      <c r="AD47" s="146">
        <v>6422.6507525343432</v>
      </c>
      <c r="AE47" s="146">
        <v>10323.393829007968</v>
      </c>
      <c r="AF47" s="146">
        <v>-3900.7430764736228</v>
      </c>
      <c r="AG47" s="146">
        <v>6354.1575081188694</v>
      </c>
      <c r="AH47" s="146">
        <v>8386.2633337222142</v>
      </c>
      <c r="AI47" s="146">
        <v>-2032.105825603343</v>
      </c>
      <c r="AJ47" s="146">
        <v>6487.5190023096338</v>
      </c>
      <c r="AK47" s="146">
        <v>7933.7686565001659</v>
      </c>
      <c r="AL47" s="146">
        <v>-1446.2496541905321</v>
      </c>
      <c r="AM47" s="146">
        <v>5014.7126589338386</v>
      </c>
      <c r="AN47" s="146">
        <v>7124.1829912647172</v>
      </c>
      <c r="AO47" s="146">
        <v>-2109.4703323308786</v>
      </c>
      <c r="AP47" s="146">
        <v>5261.1800548265328</v>
      </c>
      <c r="AQ47" s="146">
        <v>7094.3916293967759</v>
      </c>
      <c r="AR47" s="146">
        <v>-1833.211574570244</v>
      </c>
      <c r="AS47" s="146">
        <v>5492.6319799343091</v>
      </c>
      <c r="AT47" s="146">
        <v>7163.2968311075902</v>
      </c>
      <c r="AU47" s="146">
        <v>-1670.6648511732815</v>
      </c>
      <c r="AV47" s="146">
        <v>5820.6201986158567</v>
      </c>
      <c r="AW47" s="146">
        <v>7002.6480567422132</v>
      </c>
      <c r="AX47" s="146">
        <v>-1182.027858126356</v>
      </c>
      <c r="AY47" s="146">
        <v>5114.6122083564624</v>
      </c>
      <c r="AZ47" s="146">
        <v>7173.0398923029215</v>
      </c>
      <c r="BA47" s="146">
        <v>-2058.4276839464592</v>
      </c>
      <c r="BB47" s="146">
        <v>5367.1889077212463</v>
      </c>
      <c r="BC47" s="146">
        <v>6916.5625714296457</v>
      </c>
      <c r="BD47" s="146">
        <v>-1549.3736637083998</v>
      </c>
      <c r="BE47" s="146">
        <v>6582.1833809666259</v>
      </c>
      <c r="BF47" s="146">
        <v>6743.5311202804496</v>
      </c>
      <c r="BG47" s="146">
        <v>-161.34773931382279</v>
      </c>
      <c r="BH47" s="146">
        <v>7721.9110974399382</v>
      </c>
      <c r="BI47" s="146">
        <v>7347.0506544406016</v>
      </c>
      <c r="BJ47" s="146">
        <v>374.86044299933837</v>
      </c>
      <c r="BK47" s="146">
        <v>8114.7332677314362</v>
      </c>
      <c r="BL47" s="146">
        <v>7339.2975323593982</v>
      </c>
      <c r="BM47" s="146">
        <v>775.43573537203883</v>
      </c>
      <c r="BN47" s="146">
        <v>9976.6785706211213</v>
      </c>
      <c r="BO47" s="146">
        <v>6364.2452772296092</v>
      </c>
      <c r="BP47" s="146">
        <v>3612.4332933915134</v>
      </c>
      <c r="BQ47" s="146">
        <v>8900.6747846410672</v>
      </c>
      <c r="BR47" s="146">
        <v>6661.909682804674</v>
      </c>
      <c r="BS47" s="146">
        <v>2238.765101836394</v>
      </c>
      <c r="BT47" s="146">
        <v>9222.3088506499971</v>
      </c>
      <c r="BU47" s="146">
        <v>5937.2263928839839</v>
      </c>
      <c r="BV47" s="146">
        <v>3285.0824577660132</v>
      </c>
      <c r="BW47" s="146">
        <v>7630.7714481456323</v>
      </c>
      <c r="BX47" s="146">
        <v>5482.4380706743887</v>
      </c>
      <c r="BY47" s="146">
        <v>2148.3333774712437</v>
      </c>
      <c r="BZ47" s="146">
        <v>8242.0065946894119</v>
      </c>
      <c r="CA47" s="146">
        <v>5594.3727558039691</v>
      </c>
      <c r="CB47" s="146">
        <v>2647.6338388854429</v>
      </c>
      <c r="CC47" s="146">
        <v>8886.3102892098905</v>
      </c>
      <c r="CD47" s="146">
        <v>5643.6056318842911</v>
      </c>
      <c r="CE47" s="146">
        <v>3242.7046573255984</v>
      </c>
      <c r="CF47" s="146">
        <v>9100.6823601562246</v>
      </c>
      <c r="CG47" s="146">
        <v>6196.8376333882052</v>
      </c>
      <c r="CH47" s="146">
        <v>2903.8447267680194</v>
      </c>
      <c r="CI47" s="146">
        <v>8235.2938562734053</v>
      </c>
      <c r="CJ47" s="146">
        <v>6512.8724816153881</v>
      </c>
      <c r="CK47" s="146">
        <v>1722.4213746580172</v>
      </c>
      <c r="CL47" s="146">
        <v>7464.3538925169396</v>
      </c>
      <c r="CM47" s="146">
        <v>5129.0522101787283</v>
      </c>
      <c r="CN47" s="146">
        <v>2335.30168233821</v>
      </c>
      <c r="CO47" s="146">
        <v>9781.0788560511537</v>
      </c>
      <c r="CP47" s="146">
        <v>5226.9408628353085</v>
      </c>
      <c r="CQ47" s="146">
        <v>4554.1379932158425</v>
      </c>
      <c r="CR47" s="146">
        <v>10679.222830564859</v>
      </c>
      <c r="CS47" s="146">
        <v>4894.8580330754667</v>
      </c>
      <c r="CT47" s="146">
        <v>5784.3647974893902</v>
      </c>
      <c r="CU47" s="146">
        <v>11114.879089111961</v>
      </c>
      <c r="CV47" s="146">
        <v>4300.8075941567613</v>
      </c>
      <c r="CW47" s="146">
        <v>6814.0714949552003</v>
      </c>
      <c r="CX47" s="146">
        <v>12512.739263772839</v>
      </c>
      <c r="CY47" s="146">
        <v>4318.6048384664118</v>
      </c>
      <c r="CZ47" s="146">
        <v>8194.1344253064253</v>
      </c>
      <c r="DA47" s="146">
        <v>12692.770668439975</v>
      </c>
      <c r="DB47" s="146">
        <v>4504.269740953886</v>
      </c>
      <c r="DC47" s="146">
        <v>8188.5009274860904</v>
      </c>
      <c r="DD47" s="146">
        <v>13232.46793742851</v>
      </c>
      <c r="DE47" s="146">
        <v>4693.158293627429</v>
      </c>
      <c r="DF47" s="146">
        <v>8539.3096438010816</v>
      </c>
      <c r="DG47" s="146">
        <v>13170.766761672578</v>
      </c>
      <c r="DH47" s="146">
        <v>4269.9705031522535</v>
      </c>
      <c r="DI47" s="146">
        <v>8900.796258520324</v>
      </c>
      <c r="DJ47" s="146">
        <v>14049.235640946963</v>
      </c>
      <c r="DK47" s="146">
        <v>4506.5682063870463</v>
      </c>
      <c r="DL47" s="146">
        <v>9542.6674345599149</v>
      </c>
      <c r="DM47" s="146">
        <v>14772.34031373761</v>
      </c>
      <c r="DN47" s="146">
        <v>4742.4083847887305</v>
      </c>
      <c r="DO47" s="146">
        <v>10029.931928948878</v>
      </c>
      <c r="DP47" s="146">
        <v>14186.135957400973</v>
      </c>
      <c r="DQ47" s="146">
        <v>4703.031938390699</v>
      </c>
      <c r="DR47" s="146">
        <v>9483.104019010274</v>
      </c>
    </row>
    <row r="48" spans="1:122" x14ac:dyDescent="0.2">
      <c r="A48" s="23">
        <v>1</v>
      </c>
      <c r="B48" s="59" t="s">
        <v>18</v>
      </c>
      <c r="C48" s="147">
        <v>93.465605097263506</v>
      </c>
      <c r="D48" s="147">
        <v>3402.7219371506371</v>
      </c>
      <c r="E48" s="147">
        <v>-3309.2563320533736</v>
      </c>
      <c r="F48" s="147">
        <v>64.480470868487842</v>
      </c>
      <c r="G48" s="147">
        <v>2751.0594928452679</v>
      </c>
      <c r="H48" s="147">
        <v>-2686.57902197678</v>
      </c>
      <c r="I48" s="147">
        <v>64.274236829714994</v>
      </c>
      <c r="J48" s="147">
        <v>3244.6470262137641</v>
      </c>
      <c r="K48" s="147">
        <v>-3180.3727893840492</v>
      </c>
      <c r="L48" s="147">
        <v>64.262764091733388</v>
      </c>
      <c r="M48" s="147">
        <v>3428.5311396476363</v>
      </c>
      <c r="N48" s="147">
        <v>-3364.2683755559028</v>
      </c>
      <c r="O48" s="147">
        <v>59.86426817851904</v>
      </c>
      <c r="P48" s="147">
        <v>3526.7507926142553</v>
      </c>
      <c r="Q48" s="147">
        <v>-3466.8865244357362</v>
      </c>
      <c r="R48" s="147">
        <v>60.049451710373908</v>
      </c>
      <c r="S48" s="147">
        <v>2831.3111353732743</v>
      </c>
      <c r="T48" s="147">
        <v>-2771.2616836629004</v>
      </c>
      <c r="U48" s="147">
        <v>59.513073937527622</v>
      </c>
      <c r="V48" s="147">
        <v>3977.8340372773309</v>
      </c>
      <c r="W48" s="147">
        <v>-3918.3209633398033</v>
      </c>
      <c r="X48" s="147">
        <v>59.709474183596285</v>
      </c>
      <c r="Y48" s="147">
        <v>4074.1546662648716</v>
      </c>
      <c r="Z48" s="147">
        <v>-4014.4451920812753</v>
      </c>
      <c r="AA48" s="147">
        <v>60.409068884919904</v>
      </c>
      <c r="AB48" s="147">
        <v>3790.2994178858485</v>
      </c>
      <c r="AC48" s="147">
        <v>-3729.8903490009284</v>
      </c>
      <c r="AD48" s="147">
        <v>59.606967540921985</v>
      </c>
      <c r="AE48" s="147">
        <v>2453.4113958706107</v>
      </c>
      <c r="AF48" s="147">
        <v>-2393.8044283296886</v>
      </c>
      <c r="AG48" s="147">
        <v>59.58117906123595</v>
      </c>
      <c r="AH48" s="147">
        <v>2452.6788542708914</v>
      </c>
      <c r="AI48" s="147">
        <v>-2393.0976752096553</v>
      </c>
      <c r="AJ48" s="147">
        <v>59.432839963574715</v>
      </c>
      <c r="AK48" s="147">
        <v>2410.7597427422588</v>
      </c>
      <c r="AL48" s="147">
        <v>-2351.3269027786841</v>
      </c>
      <c r="AM48" s="147">
        <v>45.71652411852736</v>
      </c>
      <c r="AN48" s="147">
        <v>1905.4801366897163</v>
      </c>
      <c r="AO48" s="147">
        <v>-1859.763612571189</v>
      </c>
      <c r="AP48" s="147">
        <v>57.868679004231801</v>
      </c>
      <c r="AQ48" s="147">
        <v>2007.9538829799365</v>
      </c>
      <c r="AR48" s="147">
        <v>-1950.0852039757046</v>
      </c>
      <c r="AS48" s="147">
        <v>58.259081989632357</v>
      </c>
      <c r="AT48" s="147">
        <v>2108.4647173012536</v>
      </c>
      <c r="AU48" s="147">
        <v>-2050.2056353116213</v>
      </c>
      <c r="AV48" s="147">
        <v>57.401555185786378</v>
      </c>
      <c r="AW48" s="147">
        <v>2043.2220238750151</v>
      </c>
      <c r="AX48" s="147">
        <v>-1985.8204686892286</v>
      </c>
      <c r="AY48" s="147">
        <v>57.863540364918649</v>
      </c>
      <c r="AZ48" s="147">
        <v>2111.9259371325179</v>
      </c>
      <c r="BA48" s="147">
        <v>-2054.0623967675992</v>
      </c>
      <c r="BB48" s="147">
        <v>57.864680960714523</v>
      </c>
      <c r="BC48" s="147">
        <v>2426.4574454738363</v>
      </c>
      <c r="BD48" s="147">
        <v>-2368.5927645131219</v>
      </c>
      <c r="BE48" s="147">
        <v>57.803820194116817</v>
      </c>
      <c r="BF48" s="147">
        <v>2383.3832254919676</v>
      </c>
      <c r="BG48" s="147">
        <v>-2325.5794052978508</v>
      </c>
      <c r="BH48" s="147">
        <v>57.530771964873388</v>
      </c>
      <c r="BI48" s="147">
        <v>2907.1787441457145</v>
      </c>
      <c r="BJ48" s="147">
        <v>-2849.647972180841</v>
      </c>
      <c r="BK48" s="147">
        <v>55.580364847475593</v>
      </c>
      <c r="BL48" s="147">
        <v>3064.9881840890166</v>
      </c>
      <c r="BM48" s="147">
        <v>-3009.4078192415409</v>
      </c>
      <c r="BN48" s="147">
        <v>56.902928456770766</v>
      </c>
      <c r="BO48" s="147">
        <v>2710.8313335508064</v>
      </c>
      <c r="BP48" s="147">
        <v>-2653.9284050940355</v>
      </c>
      <c r="BQ48" s="147">
        <v>57.93660767946578</v>
      </c>
      <c r="BR48" s="147">
        <v>2920.5455559265438</v>
      </c>
      <c r="BS48" s="147">
        <v>-2862.6089482470779</v>
      </c>
      <c r="BT48" s="147">
        <v>58.087591945887404</v>
      </c>
      <c r="BU48" s="147">
        <v>2500.1095744456079</v>
      </c>
      <c r="BV48" s="147">
        <v>-2442.0219824997207</v>
      </c>
      <c r="BW48" s="147">
        <v>58.23525314050827</v>
      </c>
      <c r="BX48" s="147">
        <v>2495.4208914322558</v>
      </c>
      <c r="BY48" s="147">
        <v>-2437.1856382917476</v>
      </c>
      <c r="BZ48" s="147">
        <v>57.946282923788253</v>
      </c>
      <c r="CA48" s="147">
        <v>2798.4646047311858</v>
      </c>
      <c r="CB48" s="147">
        <v>-2740.5183218073976</v>
      </c>
      <c r="CC48" s="147">
        <v>58.29092496393389</v>
      </c>
      <c r="CD48" s="147">
        <v>2852.931827328508</v>
      </c>
      <c r="CE48" s="147">
        <v>-2794.6409023645742</v>
      </c>
      <c r="CF48" s="147">
        <v>56.727420031632306</v>
      </c>
      <c r="CG48" s="147">
        <v>3245.0924992737482</v>
      </c>
      <c r="CH48" s="147">
        <v>-3188.3650792421158</v>
      </c>
      <c r="CI48" s="147">
        <v>56.932651200093154</v>
      </c>
      <c r="CJ48" s="147">
        <v>3508.2884815636462</v>
      </c>
      <c r="CK48" s="147">
        <v>-3451.3558303635532</v>
      </c>
      <c r="CL48" s="147">
        <v>54.027103996857477</v>
      </c>
      <c r="CM48" s="147">
        <v>2766.9768793577528</v>
      </c>
      <c r="CN48" s="147">
        <v>-2712.9497753608953</v>
      </c>
      <c r="CO48" s="147">
        <v>57.200873362445378</v>
      </c>
      <c r="CP48" s="147">
        <v>2906.7076120295278</v>
      </c>
      <c r="CQ48" s="147">
        <v>-2849.5067386670826</v>
      </c>
      <c r="CR48" s="147">
        <v>49.359912938576137</v>
      </c>
      <c r="CS48" s="147">
        <v>2575.9704564819422</v>
      </c>
      <c r="CT48" s="147">
        <v>-2526.610543543366</v>
      </c>
      <c r="CU48" s="147">
        <v>45.064126723319042</v>
      </c>
      <c r="CV48" s="147">
        <v>2372.4385047880669</v>
      </c>
      <c r="CW48" s="147">
        <v>-2327.3743780647478</v>
      </c>
      <c r="CX48" s="147">
        <v>44.123676510512503</v>
      </c>
      <c r="CY48" s="147">
        <v>2595.9429680351523</v>
      </c>
      <c r="CZ48" s="147">
        <v>-2551.8192915246395</v>
      </c>
      <c r="DA48" s="147">
        <v>43.881661775073376</v>
      </c>
      <c r="DB48" s="147">
        <v>2861.4500282495765</v>
      </c>
      <c r="DC48" s="147">
        <v>-2817.5683664745029</v>
      </c>
      <c r="DD48" s="147">
        <v>45.52780883066221</v>
      </c>
      <c r="DE48" s="147">
        <v>3098.7364885369466</v>
      </c>
      <c r="DF48" s="147">
        <v>-3053.2086797062843</v>
      </c>
      <c r="DG48" s="147">
        <v>41.394866837724692</v>
      </c>
      <c r="DH48" s="147">
        <v>2705.9644474138727</v>
      </c>
      <c r="DI48" s="147">
        <v>-2664.5695805761479</v>
      </c>
      <c r="DJ48" s="147">
        <v>42.584662591167657</v>
      </c>
      <c r="DK48" s="147">
        <v>2990.1839167276416</v>
      </c>
      <c r="DL48" s="147">
        <v>-2947.599254136474</v>
      </c>
      <c r="DM48" s="147">
        <v>41.140766745012648</v>
      </c>
      <c r="DN48" s="147">
        <v>3208.0447886849638</v>
      </c>
      <c r="DO48" s="147">
        <v>-3166.9040219399512</v>
      </c>
      <c r="DP48" s="147">
        <v>38.520071114438103</v>
      </c>
      <c r="DQ48" s="147">
        <v>3276.8934915491764</v>
      </c>
      <c r="DR48" s="147">
        <v>-3238.3734204347384</v>
      </c>
    </row>
    <row r="49" spans="1:122" x14ac:dyDescent="0.2">
      <c r="A49" s="23">
        <v>1.1000000000000001</v>
      </c>
      <c r="B49" s="62" t="s">
        <v>22</v>
      </c>
      <c r="C49" s="147">
        <v>93.465605097263506</v>
      </c>
      <c r="D49" s="147">
        <v>3402.7219371506371</v>
      </c>
      <c r="E49" s="147">
        <v>-3309.2563320533736</v>
      </c>
      <c r="F49" s="147">
        <v>64.480470868487842</v>
      </c>
      <c r="G49" s="147">
        <v>2751.0594928452679</v>
      </c>
      <c r="H49" s="147">
        <v>-2686.57902197678</v>
      </c>
      <c r="I49" s="147">
        <v>64.274236829714994</v>
      </c>
      <c r="J49" s="147">
        <v>3244.6470262137641</v>
      </c>
      <c r="K49" s="147">
        <v>-3180.3727893840492</v>
      </c>
      <c r="L49" s="147">
        <v>64.262764091733388</v>
      </c>
      <c r="M49" s="147">
        <v>3428.5311396476363</v>
      </c>
      <c r="N49" s="147">
        <v>-3364.2683755559028</v>
      </c>
      <c r="O49" s="147">
        <v>59.86426817851904</v>
      </c>
      <c r="P49" s="147">
        <v>3526.7507926142553</v>
      </c>
      <c r="Q49" s="147">
        <v>-3466.8865244357362</v>
      </c>
      <c r="R49" s="147">
        <v>60.049451710373908</v>
      </c>
      <c r="S49" s="147">
        <v>2831.3111353732743</v>
      </c>
      <c r="T49" s="147">
        <v>-2771.2616836629004</v>
      </c>
      <c r="U49" s="147">
        <v>59.513073937527622</v>
      </c>
      <c r="V49" s="147">
        <v>3977.8340372773309</v>
      </c>
      <c r="W49" s="147">
        <v>-3918.3209633398033</v>
      </c>
      <c r="X49" s="147">
        <v>59.709474183596285</v>
      </c>
      <c r="Y49" s="147">
        <v>4074.1546662648716</v>
      </c>
      <c r="Z49" s="147">
        <v>-4014.4451920812753</v>
      </c>
      <c r="AA49" s="147">
        <v>60.409068884919904</v>
      </c>
      <c r="AB49" s="147">
        <v>3790.2994178858485</v>
      </c>
      <c r="AC49" s="147">
        <v>-3729.8903490009284</v>
      </c>
      <c r="AD49" s="147">
        <v>59.606967540921985</v>
      </c>
      <c r="AE49" s="147">
        <v>2453.4113958706107</v>
      </c>
      <c r="AF49" s="147">
        <v>-2393.8044283296886</v>
      </c>
      <c r="AG49" s="147">
        <v>59.58117906123595</v>
      </c>
      <c r="AH49" s="147">
        <v>2452.6788542708914</v>
      </c>
      <c r="AI49" s="147">
        <v>-2393.0976752096553</v>
      </c>
      <c r="AJ49" s="147">
        <v>59.432839963574715</v>
      </c>
      <c r="AK49" s="147">
        <v>2410.7597427422588</v>
      </c>
      <c r="AL49" s="147">
        <v>-2351.3269027786841</v>
      </c>
      <c r="AM49" s="147">
        <v>45.71652411852736</v>
      </c>
      <c r="AN49" s="147">
        <v>1905.4801366897163</v>
      </c>
      <c r="AO49" s="147">
        <v>-1859.763612571189</v>
      </c>
      <c r="AP49" s="147">
        <v>57.868679004231801</v>
      </c>
      <c r="AQ49" s="147">
        <v>2007.9538829799365</v>
      </c>
      <c r="AR49" s="147">
        <v>-1950.0852039757046</v>
      </c>
      <c r="AS49" s="147">
        <v>58.259081989632357</v>
      </c>
      <c r="AT49" s="147">
        <v>2108.4647173012536</v>
      </c>
      <c r="AU49" s="147">
        <v>-2050.2056353116213</v>
      </c>
      <c r="AV49" s="147">
        <v>57.401555185786378</v>
      </c>
      <c r="AW49" s="147">
        <v>2043.2220238750151</v>
      </c>
      <c r="AX49" s="147">
        <v>-1985.8204686892286</v>
      </c>
      <c r="AY49" s="147">
        <v>57.863540364918649</v>
      </c>
      <c r="AZ49" s="147">
        <v>2111.9259371325179</v>
      </c>
      <c r="BA49" s="147">
        <v>-2054.0623967675992</v>
      </c>
      <c r="BB49" s="147">
        <v>57.864680960714523</v>
      </c>
      <c r="BC49" s="147">
        <v>2426.4574454738363</v>
      </c>
      <c r="BD49" s="147">
        <v>-2368.5927645131219</v>
      </c>
      <c r="BE49" s="147">
        <v>57.803820194116817</v>
      </c>
      <c r="BF49" s="147">
        <v>2383.3832254919676</v>
      </c>
      <c r="BG49" s="147">
        <v>-2325.5794052978508</v>
      </c>
      <c r="BH49" s="147">
        <v>57.530771964873388</v>
      </c>
      <c r="BI49" s="147">
        <v>2907.1787441457145</v>
      </c>
      <c r="BJ49" s="147">
        <v>-2849.647972180841</v>
      </c>
      <c r="BK49" s="147">
        <v>55.580364847475593</v>
      </c>
      <c r="BL49" s="147">
        <v>3064.9881840890166</v>
      </c>
      <c r="BM49" s="147">
        <v>-3009.4078192415409</v>
      </c>
      <c r="BN49" s="147">
        <v>56.902928456770766</v>
      </c>
      <c r="BO49" s="147">
        <v>2710.8313335508064</v>
      </c>
      <c r="BP49" s="147">
        <v>-2653.9284050940355</v>
      </c>
      <c r="BQ49" s="147">
        <v>57.93660767946578</v>
      </c>
      <c r="BR49" s="147">
        <v>2920.5455559265438</v>
      </c>
      <c r="BS49" s="147">
        <v>-2862.6089482470779</v>
      </c>
      <c r="BT49" s="147">
        <v>58.087591945887404</v>
      </c>
      <c r="BU49" s="147">
        <v>2500.1095744456079</v>
      </c>
      <c r="BV49" s="147">
        <v>-2442.0219824997207</v>
      </c>
      <c r="BW49" s="147">
        <v>58.23525314050827</v>
      </c>
      <c r="BX49" s="147">
        <v>2495.4208914322558</v>
      </c>
      <c r="BY49" s="147">
        <v>-2437.1856382917476</v>
      </c>
      <c r="BZ49" s="147">
        <v>57.946282923788253</v>
      </c>
      <c r="CA49" s="147">
        <v>2798.4646047311858</v>
      </c>
      <c r="CB49" s="147">
        <v>-2740.5183218073976</v>
      </c>
      <c r="CC49" s="147">
        <v>58.29092496393389</v>
      </c>
      <c r="CD49" s="147">
        <v>2852.931827328508</v>
      </c>
      <c r="CE49" s="147">
        <v>-2794.6409023645742</v>
      </c>
      <c r="CF49" s="147">
        <v>56.727420031632306</v>
      </c>
      <c r="CG49" s="147">
        <v>3245.0924992737482</v>
      </c>
      <c r="CH49" s="147">
        <v>-3188.3650792421158</v>
      </c>
      <c r="CI49" s="147">
        <v>56.932651200093154</v>
      </c>
      <c r="CJ49" s="147">
        <v>3508.2884815636462</v>
      </c>
      <c r="CK49" s="147">
        <v>-3451.3558303635532</v>
      </c>
      <c r="CL49" s="147">
        <v>54.027103996857477</v>
      </c>
      <c r="CM49" s="147">
        <v>2766.9768793577528</v>
      </c>
      <c r="CN49" s="147">
        <v>-2712.9497753608953</v>
      </c>
      <c r="CO49" s="147">
        <v>57.200873362445378</v>
      </c>
      <c r="CP49" s="147">
        <v>2906.7076120295278</v>
      </c>
      <c r="CQ49" s="147">
        <v>-2849.5067386670826</v>
      </c>
      <c r="CR49" s="147">
        <v>49.359912938576137</v>
      </c>
      <c r="CS49" s="147">
        <v>2575.9704564819422</v>
      </c>
      <c r="CT49" s="147">
        <v>-2526.610543543366</v>
      </c>
      <c r="CU49" s="147">
        <v>45.064126723319042</v>
      </c>
      <c r="CV49" s="147">
        <v>2372.4385047880669</v>
      </c>
      <c r="CW49" s="147">
        <v>-2327.3743780647478</v>
      </c>
      <c r="CX49" s="147">
        <v>44.123676510512503</v>
      </c>
      <c r="CY49" s="147">
        <v>2595.9429680351523</v>
      </c>
      <c r="CZ49" s="147">
        <v>-2551.8192915246395</v>
      </c>
      <c r="DA49" s="147">
        <v>43.881661775073376</v>
      </c>
      <c r="DB49" s="147">
        <v>2861.4500282495765</v>
      </c>
      <c r="DC49" s="147">
        <v>-2817.5683664745029</v>
      </c>
      <c r="DD49" s="147">
        <v>45.52780883066221</v>
      </c>
      <c r="DE49" s="147">
        <v>3098.7364885369466</v>
      </c>
      <c r="DF49" s="147">
        <v>-3053.2086797062843</v>
      </c>
      <c r="DG49" s="147">
        <v>41.394866837724692</v>
      </c>
      <c r="DH49" s="147">
        <v>2705.9644474138727</v>
      </c>
      <c r="DI49" s="147">
        <v>-2664.5695805761479</v>
      </c>
      <c r="DJ49" s="147">
        <v>42.584662591167657</v>
      </c>
      <c r="DK49" s="147">
        <v>2990.1839167276416</v>
      </c>
      <c r="DL49" s="147">
        <v>-2947.599254136474</v>
      </c>
      <c r="DM49" s="147">
        <v>41.140766745012648</v>
      </c>
      <c r="DN49" s="147">
        <v>3208.0447886849638</v>
      </c>
      <c r="DO49" s="147">
        <v>-3166.9040219399512</v>
      </c>
      <c r="DP49" s="147">
        <v>38.520071114438103</v>
      </c>
      <c r="DQ49" s="147">
        <v>3276.8934915491764</v>
      </c>
      <c r="DR49" s="147">
        <v>-3238.3734204347384</v>
      </c>
    </row>
    <row r="50" spans="1:122" ht="24" x14ac:dyDescent="0.2">
      <c r="A50" s="23" t="s">
        <v>61</v>
      </c>
      <c r="B50" s="61" t="s">
        <v>26</v>
      </c>
      <c r="C50" s="147">
        <v>93.465605097263506</v>
      </c>
      <c r="D50" s="147">
        <v>3402.7219371506371</v>
      </c>
      <c r="E50" s="147">
        <v>-3309.2563320533736</v>
      </c>
      <c r="F50" s="147">
        <v>64.480470868487842</v>
      </c>
      <c r="G50" s="147">
        <v>2751.0594928452679</v>
      </c>
      <c r="H50" s="147">
        <v>-2686.57902197678</v>
      </c>
      <c r="I50" s="147">
        <v>64.274236829714994</v>
      </c>
      <c r="J50" s="147">
        <v>3244.6470262137641</v>
      </c>
      <c r="K50" s="147">
        <v>-3180.3727893840492</v>
      </c>
      <c r="L50" s="147">
        <v>64.262764091733388</v>
      </c>
      <c r="M50" s="147">
        <v>3428.5311396476363</v>
      </c>
      <c r="N50" s="147">
        <v>-3364.2683755559028</v>
      </c>
      <c r="O50" s="147">
        <v>59.86426817851904</v>
      </c>
      <c r="P50" s="147">
        <v>3526.7507926142553</v>
      </c>
      <c r="Q50" s="147">
        <v>-3466.8865244357362</v>
      </c>
      <c r="R50" s="147">
        <v>60.049451710373908</v>
      </c>
      <c r="S50" s="147">
        <v>2831.3111353732743</v>
      </c>
      <c r="T50" s="147">
        <v>-2771.2616836629004</v>
      </c>
      <c r="U50" s="147">
        <v>59.513073937527622</v>
      </c>
      <c r="V50" s="147">
        <v>3977.8340372773309</v>
      </c>
      <c r="W50" s="147">
        <v>-3918.3209633398033</v>
      </c>
      <c r="X50" s="147">
        <v>59.709474183596285</v>
      </c>
      <c r="Y50" s="147">
        <v>4074.1546662648716</v>
      </c>
      <c r="Z50" s="147">
        <v>-4014.4451920812753</v>
      </c>
      <c r="AA50" s="147">
        <v>60.409068884919904</v>
      </c>
      <c r="AB50" s="147">
        <v>3790.2994178858485</v>
      </c>
      <c r="AC50" s="147">
        <v>-3729.8903490009284</v>
      </c>
      <c r="AD50" s="147">
        <v>59.606967540921985</v>
      </c>
      <c r="AE50" s="147">
        <v>2453.4113958706107</v>
      </c>
      <c r="AF50" s="147">
        <v>-2393.8044283296886</v>
      </c>
      <c r="AG50" s="147">
        <v>59.58117906123595</v>
      </c>
      <c r="AH50" s="147">
        <v>2452.6788542708914</v>
      </c>
      <c r="AI50" s="147">
        <v>-2393.0976752096553</v>
      </c>
      <c r="AJ50" s="147">
        <v>59.432839963574715</v>
      </c>
      <c r="AK50" s="147">
        <v>2410.7597427422588</v>
      </c>
      <c r="AL50" s="147">
        <v>-2351.3269027786841</v>
      </c>
      <c r="AM50" s="147">
        <v>45.71652411852736</v>
      </c>
      <c r="AN50" s="147">
        <v>1905.4801366897163</v>
      </c>
      <c r="AO50" s="147">
        <v>-1859.763612571189</v>
      </c>
      <c r="AP50" s="147">
        <v>57.868679004231801</v>
      </c>
      <c r="AQ50" s="147">
        <v>2007.9538829799365</v>
      </c>
      <c r="AR50" s="147">
        <v>-1950.0852039757046</v>
      </c>
      <c r="AS50" s="147">
        <v>58.259081989632357</v>
      </c>
      <c r="AT50" s="147">
        <v>2108.4647173012536</v>
      </c>
      <c r="AU50" s="147">
        <v>-2050.2056353116213</v>
      </c>
      <c r="AV50" s="147">
        <v>57.401555185786378</v>
      </c>
      <c r="AW50" s="147">
        <v>2043.2220238750151</v>
      </c>
      <c r="AX50" s="147">
        <v>-1985.8204686892286</v>
      </c>
      <c r="AY50" s="147">
        <v>57.863540364918649</v>
      </c>
      <c r="AZ50" s="147">
        <v>2111.9259371325179</v>
      </c>
      <c r="BA50" s="147">
        <v>-2054.0623967675992</v>
      </c>
      <c r="BB50" s="147">
        <v>57.864680960714523</v>
      </c>
      <c r="BC50" s="147">
        <v>2426.4574454738363</v>
      </c>
      <c r="BD50" s="147">
        <v>-2368.5927645131219</v>
      </c>
      <c r="BE50" s="147">
        <v>57.803820194116817</v>
      </c>
      <c r="BF50" s="147">
        <v>2383.3832254919676</v>
      </c>
      <c r="BG50" s="147">
        <v>-2325.5794052978508</v>
      </c>
      <c r="BH50" s="147">
        <v>57.530771964873388</v>
      </c>
      <c r="BI50" s="147">
        <v>2907.1787441457145</v>
      </c>
      <c r="BJ50" s="147">
        <v>-2849.647972180841</v>
      </c>
      <c r="BK50" s="147">
        <v>55.580364847475593</v>
      </c>
      <c r="BL50" s="147">
        <v>3064.9881840890166</v>
      </c>
      <c r="BM50" s="147">
        <v>-3009.4078192415409</v>
      </c>
      <c r="BN50" s="147">
        <v>56.902928456770766</v>
      </c>
      <c r="BO50" s="147">
        <v>2710.8313335508064</v>
      </c>
      <c r="BP50" s="147">
        <v>-2653.9284050940355</v>
      </c>
      <c r="BQ50" s="147">
        <v>57.93660767946578</v>
      </c>
      <c r="BR50" s="147">
        <v>2920.5455559265438</v>
      </c>
      <c r="BS50" s="147">
        <v>-2862.6089482470779</v>
      </c>
      <c r="BT50" s="147">
        <v>58.087591945887404</v>
      </c>
      <c r="BU50" s="147">
        <v>2500.1095744456079</v>
      </c>
      <c r="BV50" s="147">
        <v>-2442.0219824997207</v>
      </c>
      <c r="BW50" s="147">
        <v>58.23525314050827</v>
      </c>
      <c r="BX50" s="147">
        <v>2495.4208914322558</v>
      </c>
      <c r="BY50" s="147">
        <v>-2437.1856382917476</v>
      </c>
      <c r="BZ50" s="147">
        <v>57.946282923788253</v>
      </c>
      <c r="CA50" s="147">
        <v>2798.4646047311858</v>
      </c>
      <c r="CB50" s="147">
        <v>-2740.5183218073976</v>
      </c>
      <c r="CC50" s="147">
        <v>58.29092496393389</v>
      </c>
      <c r="CD50" s="147">
        <v>2852.931827328508</v>
      </c>
      <c r="CE50" s="147">
        <v>-2794.6409023645742</v>
      </c>
      <c r="CF50" s="147">
        <v>56.727420031632306</v>
      </c>
      <c r="CG50" s="147">
        <v>3245.0924992737482</v>
      </c>
      <c r="CH50" s="147">
        <v>-3188.3650792421158</v>
      </c>
      <c r="CI50" s="147">
        <v>56.932651200093154</v>
      </c>
      <c r="CJ50" s="147">
        <v>3508.2884815636462</v>
      </c>
      <c r="CK50" s="147">
        <v>-3451.3558303635532</v>
      </c>
      <c r="CL50" s="147">
        <v>54.027103996857477</v>
      </c>
      <c r="CM50" s="147">
        <v>2766.9768793577528</v>
      </c>
      <c r="CN50" s="147">
        <v>-2712.9497753608953</v>
      </c>
      <c r="CO50" s="147">
        <v>57.200873362445378</v>
      </c>
      <c r="CP50" s="147">
        <v>2906.7076120295278</v>
      </c>
      <c r="CQ50" s="147">
        <v>-2849.5067386670826</v>
      </c>
      <c r="CR50" s="147">
        <v>49.359912938576137</v>
      </c>
      <c r="CS50" s="147">
        <v>2575.9704564819422</v>
      </c>
      <c r="CT50" s="147">
        <v>-2526.610543543366</v>
      </c>
      <c r="CU50" s="147">
        <v>45.064126723319042</v>
      </c>
      <c r="CV50" s="147">
        <v>2372.4385047880669</v>
      </c>
      <c r="CW50" s="147">
        <v>-2327.3743780647478</v>
      </c>
      <c r="CX50" s="147">
        <v>44.123676510512503</v>
      </c>
      <c r="CY50" s="147">
        <v>2595.9429680351523</v>
      </c>
      <c r="CZ50" s="147">
        <v>-2551.8192915246395</v>
      </c>
      <c r="DA50" s="147">
        <v>43.881661775073376</v>
      </c>
      <c r="DB50" s="147">
        <v>2861.4500282495765</v>
      </c>
      <c r="DC50" s="147">
        <v>-2817.5683664745029</v>
      </c>
      <c r="DD50" s="147">
        <v>45.52780883066221</v>
      </c>
      <c r="DE50" s="147">
        <v>3098.7364885369466</v>
      </c>
      <c r="DF50" s="147">
        <v>-3053.2086797062843</v>
      </c>
      <c r="DG50" s="147">
        <v>41.394866837724692</v>
      </c>
      <c r="DH50" s="147">
        <v>2705.9644474138727</v>
      </c>
      <c r="DI50" s="147">
        <v>-2664.5695805761479</v>
      </c>
      <c r="DJ50" s="147">
        <v>42.584662591167657</v>
      </c>
      <c r="DK50" s="147">
        <v>2990.1839167276416</v>
      </c>
      <c r="DL50" s="147">
        <v>-2947.599254136474</v>
      </c>
      <c r="DM50" s="147">
        <v>41.140766745012648</v>
      </c>
      <c r="DN50" s="147">
        <v>3208.0447886849638</v>
      </c>
      <c r="DO50" s="147">
        <v>-3166.9040219399512</v>
      </c>
      <c r="DP50" s="147">
        <v>38.520071114438103</v>
      </c>
      <c r="DQ50" s="147">
        <v>3276.8934915491764</v>
      </c>
      <c r="DR50" s="147">
        <v>-3238.3734204347384</v>
      </c>
    </row>
    <row r="51" spans="1:122" x14ac:dyDescent="0.2">
      <c r="A51" s="23">
        <v>2</v>
      </c>
      <c r="B51" s="59" t="s">
        <v>116</v>
      </c>
      <c r="C51" s="147">
        <v>67.229645771715852</v>
      </c>
      <c r="D51" s="147">
        <v>3578.7488267504841</v>
      </c>
      <c r="E51" s="147">
        <v>-3511.5191809787684</v>
      </c>
      <c r="F51" s="147">
        <v>76.455415458349876</v>
      </c>
      <c r="G51" s="147">
        <v>3725.1289170309265</v>
      </c>
      <c r="H51" s="147">
        <v>-3648.6735015725767</v>
      </c>
      <c r="I51" s="147">
        <v>76.772005102159582</v>
      </c>
      <c r="J51" s="147">
        <v>3367.255851690069</v>
      </c>
      <c r="K51" s="147">
        <v>-3290.4838465879097</v>
      </c>
      <c r="L51" s="147">
        <v>91.931454186785274</v>
      </c>
      <c r="M51" s="147">
        <v>3152.4455940555881</v>
      </c>
      <c r="N51" s="147">
        <v>-3060.5141398688029</v>
      </c>
      <c r="O51" s="147">
        <v>66.81310575103376</v>
      </c>
      <c r="P51" s="147">
        <v>3194.2156037138056</v>
      </c>
      <c r="Q51" s="147">
        <v>-3127.402497962772</v>
      </c>
      <c r="R51" s="147">
        <v>62.698692227008053</v>
      </c>
      <c r="S51" s="147">
        <v>3091.6636829120448</v>
      </c>
      <c r="T51" s="147">
        <v>-3028.9649906850368</v>
      </c>
      <c r="U51" s="147">
        <v>61.31650042048301</v>
      </c>
      <c r="V51" s="147">
        <v>3154.1929186889643</v>
      </c>
      <c r="W51" s="147">
        <v>-3092.8764182684813</v>
      </c>
      <c r="X51" s="147">
        <v>60.600660365441001</v>
      </c>
      <c r="Y51" s="147">
        <v>3060.3333484547707</v>
      </c>
      <c r="Z51" s="147">
        <v>-2999.7326880893297</v>
      </c>
      <c r="AA51" s="147">
        <v>0.95666315443862915</v>
      </c>
      <c r="AB51" s="147">
        <v>2735.0999585400405</v>
      </c>
      <c r="AC51" s="147">
        <v>-2734.143295385602</v>
      </c>
      <c r="AD51" s="147">
        <v>0.93135886782690602</v>
      </c>
      <c r="AE51" s="147">
        <v>2639.4710314214517</v>
      </c>
      <c r="AF51" s="147">
        <v>-2638.5396725536248</v>
      </c>
      <c r="AG51" s="147">
        <v>0.87619380972405814</v>
      </c>
      <c r="AH51" s="147">
        <v>2442.8283415106739</v>
      </c>
      <c r="AI51" s="147">
        <v>-2441.9521477009498</v>
      </c>
      <c r="AJ51" s="147">
        <v>0.84904057090821017</v>
      </c>
      <c r="AK51" s="147">
        <v>2352.6914219866503</v>
      </c>
      <c r="AL51" s="147">
        <v>-2351.8423814157422</v>
      </c>
      <c r="AM51" s="147">
        <v>0.83794201261640999</v>
      </c>
      <c r="AN51" s="147">
        <v>2306.8543607329766</v>
      </c>
      <c r="AO51" s="147">
        <v>-2306.01641872036</v>
      </c>
      <c r="AP51" s="147">
        <v>3.2464897057072539</v>
      </c>
      <c r="AQ51" s="147">
        <v>2343.9655675206373</v>
      </c>
      <c r="AR51" s="147">
        <v>-2340.7190778149302</v>
      </c>
      <c r="AS51" s="147">
        <v>8.5675120572988757</v>
      </c>
      <c r="AT51" s="147">
        <v>2461.4462140619671</v>
      </c>
      <c r="AU51" s="147">
        <v>-2452.8787020046684</v>
      </c>
      <c r="AV51" s="147">
        <v>14.521226758309052</v>
      </c>
      <c r="AW51" s="147">
        <v>2438.7119055866087</v>
      </c>
      <c r="AX51" s="147">
        <v>-2424.1906788282995</v>
      </c>
      <c r="AY51" s="147">
        <v>26.19172307316062</v>
      </c>
      <c r="AZ51" s="147">
        <v>2480.3561750283106</v>
      </c>
      <c r="BA51" s="147">
        <v>-2454.1644519551501</v>
      </c>
      <c r="BB51" s="147">
        <v>42.788375232455593</v>
      </c>
      <c r="BC51" s="147">
        <v>2160.8129492390076</v>
      </c>
      <c r="BD51" s="147">
        <v>-2118.024574006552</v>
      </c>
      <c r="BE51" s="147">
        <v>69.530012855932597</v>
      </c>
      <c r="BF51" s="147">
        <v>1801.6194470391647</v>
      </c>
      <c r="BG51" s="147">
        <v>-1732.089434183232</v>
      </c>
      <c r="BH51" s="147">
        <v>409.69363868426547</v>
      </c>
      <c r="BI51" s="147">
        <v>1851.8518266420483</v>
      </c>
      <c r="BJ51" s="147">
        <v>-1442.158187957783</v>
      </c>
      <c r="BK51" s="147">
        <v>378.30506396184995</v>
      </c>
      <c r="BL51" s="147">
        <v>1856.5634774051928</v>
      </c>
      <c r="BM51" s="147">
        <v>-1478.2584134433428</v>
      </c>
      <c r="BN51" s="147">
        <v>265.55452381490682</v>
      </c>
      <c r="BO51" s="147">
        <v>1582.4511896956562</v>
      </c>
      <c r="BP51" s="147">
        <v>-1316.8966658807494</v>
      </c>
      <c r="BQ51" s="147">
        <v>306.5815292153589</v>
      </c>
      <c r="BR51" s="147">
        <v>1507.0621101836393</v>
      </c>
      <c r="BS51" s="147">
        <v>-1200.4805809682805</v>
      </c>
      <c r="BT51" s="147">
        <v>292.9749176750405</v>
      </c>
      <c r="BU51" s="147">
        <v>1372.6259262501169</v>
      </c>
      <c r="BV51" s="147">
        <v>-1079.6510085750763</v>
      </c>
      <c r="BW51" s="147">
        <v>402.88106368524677</v>
      </c>
      <c r="BX51" s="147">
        <v>1012.4930166150444</v>
      </c>
      <c r="BY51" s="147">
        <v>-609.61195292979767</v>
      </c>
      <c r="BZ51" s="147">
        <v>255.64536584024231</v>
      </c>
      <c r="CA51" s="147">
        <v>708.98981459693857</v>
      </c>
      <c r="CB51" s="147">
        <v>-453.34444875669635</v>
      </c>
      <c r="CC51" s="147">
        <v>157.32770619593953</v>
      </c>
      <c r="CD51" s="147">
        <v>671.37705638695058</v>
      </c>
      <c r="CE51" s="147">
        <v>-514.04935019101094</v>
      </c>
      <c r="CF51" s="147">
        <v>144.97091765921047</v>
      </c>
      <c r="CG51" s="147">
        <v>602.18688873825886</v>
      </c>
      <c r="CH51" s="147">
        <v>-457.21597107904836</v>
      </c>
      <c r="CI51" s="147">
        <v>162.31457898106888</v>
      </c>
      <c r="CJ51" s="147">
        <v>590.15463770834276</v>
      </c>
      <c r="CK51" s="147">
        <v>-427.84005872727391</v>
      </c>
      <c r="CL51" s="147">
        <v>156.21478812727094</v>
      </c>
      <c r="CM51" s="147">
        <v>491.08901784837474</v>
      </c>
      <c r="CN51" s="147">
        <v>-334.8742297211038</v>
      </c>
      <c r="CO51" s="147">
        <v>252.83983806404655</v>
      </c>
      <c r="CP51" s="147">
        <v>487.61968769494695</v>
      </c>
      <c r="CQ51" s="147">
        <v>-234.7798496309004</v>
      </c>
      <c r="CR51" s="147">
        <v>378.42599919575036</v>
      </c>
      <c r="CS51" s="147">
        <v>427.78591213432657</v>
      </c>
      <c r="CT51" s="147">
        <v>-49.359912938576173</v>
      </c>
      <c r="CU51" s="147">
        <v>690.04444045082289</v>
      </c>
      <c r="CV51" s="147">
        <v>390.55576493543168</v>
      </c>
      <c r="CW51" s="147">
        <v>299.48867551539115</v>
      </c>
      <c r="CX51" s="147">
        <v>990.94423496525997</v>
      </c>
      <c r="CY51" s="147">
        <v>294.15784340341668</v>
      </c>
      <c r="CZ51" s="147">
        <v>696.78639156184329</v>
      </c>
      <c r="DA51" s="147">
        <v>1338.3906841397379</v>
      </c>
      <c r="DB51" s="147">
        <v>292.54441183382255</v>
      </c>
      <c r="DC51" s="147">
        <v>1045.8462723059154</v>
      </c>
      <c r="DD51" s="147">
        <v>2059.1848535701597</v>
      </c>
      <c r="DE51" s="147">
        <v>255.1454286551695</v>
      </c>
      <c r="DF51" s="147">
        <v>1804.0394249149901</v>
      </c>
      <c r="DG51" s="147">
        <v>2537.6853148344271</v>
      </c>
      <c r="DH51" s="147">
        <v>242.06998215973786</v>
      </c>
      <c r="DI51" s="147">
        <v>2295.6153326746889</v>
      </c>
      <c r="DJ51" s="147">
        <v>2443.0635777845964</v>
      </c>
      <c r="DK51" s="147">
        <v>199.96276347156984</v>
      </c>
      <c r="DL51" s="147">
        <v>2243.1008143130261</v>
      </c>
      <c r="DM51" s="147">
        <v>2615.243740586372</v>
      </c>
      <c r="DN51" s="147">
        <v>201.96376402097118</v>
      </c>
      <c r="DO51" s="147">
        <v>2413.2799765654008</v>
      </c>
      <c r="DP51" s="147">
        <v>2977.6910787067968</v>
      </c>
      <c r="DQ51" s="147">
        <v>152.28865324312738</v>
      </c>
      <c r="DR51" s="147">
        <v>2825.4024254636697</v>
      </c>
    </row>
    <row r="52" spans="1:122" x14ac:dyDescent="0.2">
      <c r="A52" s="23">
        <v>2.1</v>
      </c>
      <c r="B52" s="62" t="s">
        <v>22</v>
      </c>
      <c r="C52" s="147">
        <v>50.83217119324857</v>
      </c>
      <c r="D52" s="147">
        <v>0</v>
      </c>
      <c r="E52" s="147">
        <v>50.83217119324857</v>
      </c>
      <c r="F52" s="147">
        <v>58.032423781639061</v>
      </c>
      <c r="G52" s="147">
        <v>0</v>
      </c>
      <c r="H52" s="147">
        <v>58.032423781639061</v>
      </c>
      <c r="I52" s="147">
        <v>58.918050427238747</v>
      </c>
      <c r="J52" s="147">
        <v>0</v>
      </c>
      <c r="K52" s="147">
        <v>58.918050427238747</v>
      </c>
      <c r="L52" s="147">
        <v>58.907533750755611</v>
      </c>
      <c r="M52" s="147">
        <v>0</v>
      </c>
      <c r="N52" s="147">
        <v>58.907533750755611</v>
      </c>
      <c r="O52" s="147">
        <v>66.81310575103376</v>
      </c>
      <c r="P52" s="147">
        <v>0</v>
      </c>
      <c r="Q52" s="147">
        <v>66.81310575103376</v>
      </c>
      <c r="R52" s="147">
        <v>62.698692227008053</v>
      </c>
      <c r="S52" s="147">
        <v>0</v>
      </c>
      <c r="T52" s="147">
        <v>62.698692227008053</v>
      </c>
      <c r="U52" s="147">
        <v>61.31650042048301</v>
      </c>
      <c r="V52" s="147">
        <v>0</v>
      </c>
      <c r="W52" s="147">
        <v>61.31650042048301</v>
      </c>
      <c r="X52" s="147">
        <v>60.600660365441001</v>
      </c>
      <c r="Y52" s="147">
        <v>0</v>
      </c>
      <c r="Z52" s="147">
        <v>60.600660365441001</v>
      </c>
      <c r="AA52" s="147">
        <v>0.95666315443862915</v>
      </c>
      <c r="AB52" s="147">
        <v>0</v>
      </c>
      <c r="AC52" s="147">
        <v>0.95666315443862915</v>
      </c>
      <c r="AD52" s="147">
        <v>0.93135886782690602</v>
      </c>
      <c r="AE52" s="147">
        <v>0</v>
      </c>
      <c r="AF52" s="147">
        <v>0.93135886782690602</v>
      </c>
      <c r="AG52" s="147">
        <v>0.87619380972405814</v>
      </c>
      <c r="AH52" s="147">
        <v>0</v>
      </c>
      <c r="AI52" s="147">
        <v>0.87619380972405814</v>
      </c>
      <c r="AJ52" s="147">
        <v>0.84904057090821017</v>
      </c>
      <c r="AK52" s="147">
        <v>0</v>
      </c>
      <c r="AL52" s="147">
        <v>0.84904057090821017</v>
      </c>
      <c r="AM52" s="147">
        <v>0</v>
      </c>
      <c r="AN52" s="147">
        <v>0</v>
      </c>
      <c r="AO52" s="147">
        <v>0</v>
      </c>
      <c r="AP52" s="147">
        <v>0.81162242642681348</v>
      </c>
      <c r="AQ52" s="147">
        <v>0</v>
      </c>
      <c r="AR52" s="147">
        <v>0.81162242642681348</v>
      </c>
      <c r="AS52" s="147">
        <v>0.85675120572988761</v>
      </c>
      <c r="AT52" s="147">
        <v>0</v>
      </c>
      <c r="AU52" s="147">
        <v>0.85675120572988761</v>
      </c>
      <c r="AV52" s="147">
        <v>1.7083796186245945</v>
      </c>
      <c r="AW52" s="147">
        <v>0</v>
      </c>
      <c r="AX52" s="147">
        <v>1.7083796186245945</v>
      </c>
      <c r="AY52" s="147">
        <v>1.7461148715440413</v>
      </c>
      <c r="AZ52" s="147">
        <v>0</v>
      </c>
      <c r="BA52" s="147">
        <v>1.7461148715440413</v>
      </c>
      <c r="BB52" s="147">
        <v>1.7828489680189832</v>
      </c>
      <c r="BC52" s="147">
        <v>0</v>
      </c>
      <c r="BD52" s="147">
        <v>1.7828489680189832</v>
      </c>
      <c r="BE52" s="147">
        <v>1.7602534900236098</v>
      </c>
      <c r="BF52" s="147">
        <v>0</v>
      </c>
      <c r="BG52" s="147">
        <v>1.7602534900236098</v>
      </c>
      <c r="BH52" s="147">
        <v>1.8289894584118995</v>
      </c>
      <c r="BI52" s="147">
        <v>0</v>
      </c>
      <c r="BJ52" s="147">
        <v>1.8289894584118995</v>
      </c>
      <c r="BK52" s="147">
        <v>1.7929149950798577</v>
      </c>
      <c r="BL52" s="147">
        <v>0</v>
      </c>
      <c r="BM52" s="147">
        <v>1.7929149950798577</v>
      </c>
      <c r="BN52" s="147">
        <v>2.7189882984461446</v>
      </c>
      <c r="BO52" s="147">
        <v>0</v>
      </c>
      <c r="BP52" s="147">
        <v>2.7189882984461446</v>
      </c>
      <c r="BQ52" s="147">
        <v>1.7824507512520866</v>
      </c>
      <c r="BR52" s="147">
        <v>0</v>
      </c>
      <c r="BS52" s="147">
        <v>1.7824507512520866</v>
      </c>
      <c r="BT52" s="147">
        <v>1.7083085578719563</v>
      </c>
      <c r="BU52" s="147">
        <v>0</v>
      </c>
      <c r="BV52" s="147">
        <v>1.7083085578719563</v>
      </c>
      <c r="BW52" s="147">
        <v>2.441703416274223</v>
      </c>
      <c r="BX52" s="147">
        <v>0</v>
      </c>
      <c r="BY52" s="147">
        <v>2.441703416274223</v>
      </c>
      <c r="BZ52" s="147">
        <v>2.5564536584024227</v>
      </c>
      <c r="CA52" s="147">
        <v>0</v>
      </c>
      <c r="CB52" s="147">
        <v>2.5564536584024227</v>
      </c>
      <c r="CC52" s="147">
        <v>2.5239738961915439</v>
      </c>
      <c r="CD52" s="147">
        <v>0</v>
      </c>
      <c r="CE52" s="147">
        <v>2.5239738961915439</v>
      </c>
      <c r="CF52" s="147">
        <v>2.573448242471192</v>
      </c>
      <c r="CG52" s="147">
        <v>0</v>
      </c>
      <c r="CH52" s="147">
        <v>2.573448242471192</v>
      </c>
      <c r="CI52" s="147">
        <v>2.6464333529522097</v>
      </c>
      <c r="CJ52" s="147">
        <v>0</v>
      </c>
      <c r="CK52" s="147">
        <v>2.6464333529522097</v>
      </c>
      <c r="CL52" s="147">
        <v>2.6933584159874298</v>
      </c>
      <c r="CM52" s="147">
        <v>0</v>
      </c>
      <c r="CN52" s="147">
        <v>2.6933584159874298</v>
      </c>
      <c r="CO52" s="147">
        <v>2.8515771210230811</v>
      </c>
      <c r="CP52" s="147">
        <v>0</v>
      </c>
      <c r="CQ52" s="147">
        <v>2.8515771210230811</v>
      </c>
      <c r="CR52" s="147">
        <v>3.0849945586610086</v>
      </c>
      <c r="CS52" s="147">
        <v>0</v>
      </c>
      <c r="CT52" s="147">
        <v>3.0849945586610086</v>
      </c>
      <c r="CU52" s="147">
        <v>1.8776719468049601</v>
      </c>
      <c r="CV52" s="147">
        <v>0</v>
      </c>
      <c r="CW52" s="147">
        <v>1.8776719468049601</v>
      </c>
      <c r="CX52" s="147">
        <v>1.8384865212713544</v>
      </c>
      <c r="CY52" s="147">
        <v>0</v>
      </c>
      <c r="CZ52" s="147">
        <v>1.8384865212713544</v>
      </c>
      <c r="DA52" s="147">
        <v>1.8284025739613907</v>
      </c>
      <c r="DB52" s="147">
        <v>0</v>
      </c>
      <c r="DC52" s="147">
        <v>1.8284025739613907</v>
      </c>
      <c r="DD52" s="147">
        <v>30.351872553774808</v>
      </c>
      <c r="DE52" s="147">
        <v>0</v>
      </c>
      <c r="DF52" s="147">
        <v>30.351872553774808</v>
      </c>
      <c r="DG52" s="147">
        <v>31.496094333051392</v>
      </c>
      <c r="DH52" s="147">
        <v>0</v>
      </c>
      <c r="DI52" s="147">
        <v>31.496094333051392</v>
      </c>
      <c r="DJ52" s="147">
        <v>35.178634314442846</v>
      </c>
      <c r="DK52" s="147">
        <v>0</v>
      </c>
      <c r="DL52" s="147">
        <v>35.178634314442846</v>
      </c>
      <c r="DM52" s="147">
        <v>33.660627336828533</v>
      </c>
      <c r="DN52" s="147">
        <v>0</v>
      </c>
      <c r="DO52" s="147">
        <v>33.660627336828533</v>
      </c>
      <c r="DP52" s="147">
        <v>16.124680931625253</v>
      </c>
      <c r="DQ52" s="147">
        <v>0</v>
      </c>
      <c r="DR52" s="147">
        <v>16.124680931625253</v>
      </c>
    </row>
    <row r="53" spans="1:122" x14ac:dyDescent="0.2">
      <c r="A53" s="23">
        <v>2.2000000000000002</v>
      </c>
      <c r="B53" s="62" t="s">
        <v>23</v>
      </c>
      <c r="C53" s="147">
        <v>16.397474578467282</v>
      </c>
      <c r="D53" s="147">
        <v>3578.7488267504841</v>
      </c>
      <c r="E53" s="147">
        <v>-3562.351352172017</v>
      </c>
      <c r="F53" s="147">
        <v>18.422991676710815</v>
      </c>
      <c r="G53" s="147">
        <v>3725.1289170309265</v>
      </c>
      <c r="H53" s="147">
        <v>-3706.7059253542157</v>
      </c>
      <c r="I53" s="147">
        <v>17.853954674920832</v>
      </c>
      <c r="J53" s="147">
        <v>3367.255851690069</v>
      </c>
      <c r="K53" s="147">
        <v>-3349.4018970151483</v>
      </c>
      <c r="L53" s="147">
        <v>33.023920436029663</v>
      </c>
      <c r="M53" s="147">
        <v>3152.4455940555881</v>
      </c>
      <c r="N53" s="147">
        <v>-3119.4216736195585</v>
      </c>
      <c r="O53" s="147">
        <v>0</v>
      </c>
      <c r="P53" s="147">
        <v>3194.2156037138056</v>
      </c>
      <c r="Q53" s="147">
        <v>-3194.2156037138056</v>
      </c>
      <c r="R53" s="147">
        <v>0</v>
      </c>
      <c r="S53" s="147">
        <v>3091.6636829120448</v>
      </c>
      <c r="T53" s="147">
        <v>-3091.6636829120448</v>
      </c>
      <c r="U53" s="147">
        <v>0</v>
      </c>
      <c r="V53" s="147">
        <v>3154.1929186889643</v>
      </c>
      <c r="W53" s="147">
        <v>-3154.1929186889643</v>
      </c>
      <c r="X53" s="147">
        <v>0</v>
      </c>
      <c r="Y53" s="147">
        <v>3060.3333484547707</v>
      </c>
      <c r="Z53" s="147">
        <v>-3060.3333484547707</v>
      </c>
      <c r="AA53" s="147">
        <v>0</v>
      </c>
      <c r="AB53" s="147">
        <v>2735.0999585400405</v>
      </c>
      <c r="AC53" s="147">
        <v>-2735.0999585400405</v>
      </c>
      <c r="AD53" s="147">
        <v>0</v>
      </c>
      <c r="AE53" s="147">
        <v>2639.4710314214517</v>
      </c>
      <c r="AF53" s="147">
        <v>-2639.4710314214517</v>
      </c>
      <c r="AG53" s="147">
        <v>0</v>
      </c>
      <c r="AH53" s="147">
        <v>2442.8283415106739</v>
      </c>
      <c r="AI53" s="147">
        <v>-2442.8283415106739</v>
      </c>
      <c r="AJ53" s="147">
        <v>0</v>
      </c>
      <c r="AK53" s="147">
        <v>2352.6914219866503</v>
      </c>
      <c r="AL53" s="147">
        <v>-2352.6914219866503</v>
      </c>
      <c r="AM53" s="147">
        <v>0.83794201261640999</v>
      </c>
      <c r="AN53" s="147">
        <v>2306.8543607329766</v>
      </c>
      <c r="AO53" s="147">
        <v>-2306.01641872036</v>
      </c>
      <c r="AP53" s="147">
        <v>2.4348672792804402</v>
      </c>
      <c r="AQ53" s="147">
        <v>2343.9655675206373</v>
      </c>
      <c r="AR53" s="147">
        <v>-2341.530700241357</v>
      </c>
      <c r="AS53" s="147">
        <v>7.7107608515689883</v>
      </c>
      <c r="AT53" s="147">
        <v>2461.4462140619671</v>
      </c>
      <c r="AU53" s="147">
        <v>-2453.7354532103982</v>
      </c>
      <c r="AV53" s="147">
        <v>12.812847139684457</v>
      </c>
      <c r="AW53" s="147">
        <v>2438.7119055866087</v>
      </c>
      <c r="AX53" s="147">
        <v>-2425.8990584469243</v>
      </c>
      <c r="AY53" s="147">
        <v>24.445608201616579</v>
      </c>
      <c r="AZ53" s="147">
        <v>2480.3561750283106</v>
      </c>
      <c r="BA53" s="147">
        <v>-2455.9105668266943</v>
      </c>
      <c r="BB53" s="147">
        <v>41.005526264436611</v>
      </c>
      <c r="BC53" s="147">
        <v>2160.8129492390076</v>
      </c>
      <c r="BD53" s="147">
        <v>-2119.8074229745712</v>
      </c>
      <c r="BE53" s="147">
        <v>67.769759365908982</v>
      </c>
      <c r="BF53" s="147">
        <v>1801.6194470391647</v>
      </c>
      <c r="BG53" s="147">
        <v>-1733.8496876732556</v>
      </c>
      <c r="BH53" s="147">
        <v>407.86464922585355</v>
      </c>
      <c r="BI53" s="147">
        <v>1851.8518266420483</v>
      </c>
      <c r="BJ53" s="147">
        <v>-1443.9871774161948</v>
      </c>
      <c r="BK53" s="147">
        <v>376.5121489667701</v>
      </c>
      <c r="BL53" s="147">
        <v>1856.5634774051928</v>
      </c>
      <c r="BM53" s="147">
        <v>-1480.0513284384226</v>
      </c>
      <c r="BN53" s="147">
        <v>262.83553551646065</v>
      </c>
      <c r="BO53" s="147">
        <v>1582.4511896956562</v>
      </c>
      <c r="BP53" s="147">
        <v>-1319.6156541791956</v>
      </c>
      <c r="BQ53" s="147">
        <v>304.7990784641068</v>
      </c>
      <c r="BR53" s="147">
        <v>1507.0621101836393</v>
      </c>
      <c r="BS53" s="147">
        <v>-1202.2630317195326</v>
      </c>
      <c r="BT53" s="147">
        <v>291.26660911716857</v>
      </c>
      <c r="BU53" s="147">
        <v>1372.6259262501169</v>
      </c>
      <c r="BV53" s="147">
        <v>-1081.3593171329483</v>
      </c>
      <c r="BW53" s="147">
        <v>400.43936026897256</v>
      </c>
      <c r="BX53" s="147">
        <v>1012.4930166150444</v>
      </c>
      <c r="BY53" s="147">
        <v>-612.05365634607188</v>
      </c>
      <c r="BZ53" s="147">
        <v>253.08891218183987</v>
      </c>
      <c r="CA53" s="147">
        <v>708.98981459693857</v>
      </c>
      <c r="CB53" s="147">
        <v>-455.90090241509876</v>
      </c>
      <c r="CC53" s="147">
        <v>154.80373229974799</v>
      </c>
      <c r="CD53" s="147">
        <v>671.37705638695058</v>
      </c>
      <c r="CE53" s="147">
        <v>-516.57332408720254</v>
      </c>
      <c r="CF53" s="147">
        <v>142.39746941673928</v>
      </c>
      <c r="CG53" s="147">
        <v>602.18688873825886</v>
      </c>
      <c r="CH53" s="147">
        <v>-459.78941932151957</v>
      </c>
      <c r="CI53" s="147">
        <v>159.66814562811666</v>
      </c>
      <c r="CJ53" s="147">
        <v>590.15463770834276</v>
      </c>
      <c r="CK53" s="147">
        <v>-430.48649208022613</v>
      </c>
      <c r="CL53" s="147">
        <v>153.5214297112835</v>
      </c>
      <c r="CM53" s="147">
        <v>491.08901784837474</v>
      </c>
      <c r="CN53" s="147">
        <v>-337.56758813709121</v>
      </c>
      <c r="CO53" s="147">
        <v>249.98826094302348</v>
      </c>
      <c r="CP53" s="147">
        <v>487.61968769494695</v>
      </c>
      <c r="CQ53" s="147">
        <v>-237.63142675192347</v>
      </c>
      <c r="CR53" s="147">
        <v>375.34100463708938</v>
      </c>
      <c r="CS53" s="147">
        <v>427.78591213432657</v>
      </c>
      <c r="CT53" s="147">
        <v>-52.444907497237182</v>
      </c>
      <c r="CU53" s="147">
        <v>688.16676850401791</v>
      </c>
      <c r="CV53" s="147">
        <v>390.55576493543168</v>
      </c>
      <c r="CW53" s="147">
        <v>297.61100356858617</v>
      </c>
      <c r="CX53" s="147">
        <v>989.10574844398866</v>
      </c>
      <c r="CY53" s="147">
        <v>294.15784340341668</v>
      </c>
      <c r="CZ53" s="147">
        <v>694.94790504057198</v>
      </c>
      <c r="DA53" s="147">
        <v>1336.5622815657766</v>
      </c>
      <c r="DB53" s="147">
        <v>292.54441183382255</v>
      </c>
      <c r="DC53" s="147">
        <v>1044.0178697319541</v>
      </c>
      <c r="DD53" s="147">
        <v>2028.832981016385</v>
      </c>
      <c r="DE53" s="147">
        <v>255.1454286551695</v>
      </c>
      <c r="DF53" s="147">
        <v>1773.6875523612152</v>
      </c>
      <c r="DG53" s="147">
        <v>2506.1892205013755</v>
      </c>
      <c r="DH53" s="147">
        <v>242.06998215973786</v>
      </c>
      <c r="DI53" s="147">
        <v>2264.1192383416374</v>
      </c>
      <c r="DJ53" s="147">
        <v>2407.8849434701538</v>
      </c>
      <c r="DK53" s="147">
        <v>199.96276347156984</v>
      </c>
      <c r="DL53" s="147">
        <v>2207.9221799985835</v>
      </c>
      <c r="DM53" s="147">
        <v>2581.5831132495437</v>
      </c>
      <c r="DN53" s="147">
        <v>201.96376402097118</v>
      </c>
      <c r="DO53" s="147">
        <v>2379.6193492285724</v>
      </c>
      <c r="DP53" s="147">
        <v>2961.5663977751715</v>
      </c>
      <c r="DQ53" s="147">
        <v>152.28865324312738</v>
      </c>
      <c r="DR53" s="147">
        <v>2809.2777445320444</v>
      </c>
    </row>
    <row r="54" spans="1:122" s="208" customFormat="1" x14ac:dyDescent="0.2">
      <c r="A54" s="208" t="s">
        <v>96</v>
      </c>
      <c r="B54" s="209" t="s">
        <v>25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7.947721549902429</v>
      </c>
      <c r="T54" s="211">
        <v>-7.947721549902429</v>
      </c>
      <c r="U54" s="211">
        <v>0</v>
      </c>
      <c r="V54" s="211">
        <v>8.1154191732992214</v>
      </c>
      <c r="W54" s="211">
        <v>-8.1154191732992214</v>
      </c>
      <c r="X54" s="211">
        <v>0</v>
      </c>
      <c r="Y54" s="211">
        <v>4.4559309092236035</v>
      </c>
      <c r="Z54" s="211">
        <v>-4.4559309092236035</v>
      </c>
      <c r="AA54" s="211">
        <v>0</v>
      </c>
      <c r="AB54" s="211">
        <v>4.7833157721931459</v>
      </c>
      <c r="AC54" s="211">
        <v>-4.7833157721931459</v>
      </c>
      <c r="AD54" s="211">
        <v>0</v>
      </c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  <c r="AJ54" s="211">
        <v>0</v>
      </c>
      <c r="AK54" s="211">
        <v>0</v>
      </c>
      <c r="AL54" s="211">
        <v>0</v>
      </c>
      <c r="AM54" s="211">
        <v>0.83794201261640999</v>
      </c>
      <c r="AN54" s="211">
        <v>0</v>
      </c>
      <c r="AO54" s="211">
        <v>0.83794201261640999</v>
      </c>
      <c r="AP54" s="211">
        <v>2.4348672792804402</v>
      </c>
      <c r="AQ54" s="211">
        <v>0</v>
      </c>
      <c r="AR54" s="211">
        <v>2.4348672792804402</v>
      </c>
      <c r="AS54" s="211">
        <v>7.7107608515689883</v>
      </c>
      <c r="AT54" s="211">
        <v>0</v>
      </c>
      <c r="AU54" s="211">
        <v>7.7107608515689883</v>
      </c>
      <c r="AV54" s="211">
        <v>4.2709490465614861</v>
      </c>
      <c r="AW54" s="211">
        <v>0</v>
      </c>
      <c r="AX54" s="211">
        <v>4.2709490465614861</v>
      </c>
      <c r="AY54" s="211">
        <v>0.87305743577202066</v>
      </c>
      <c r="AZ54" s="211">
        <v>0</v>
      </c>
      <c r="BA54" s="211">
        <v>0.87305743577202066</v>
      </c>
      <c r="BB54" s="211">
        <v>0</v>
      </c>
      <c r="BC54" s="211">
        <v>0</v>
      </c>
      <c r="BD54" s="211">
        <v>0</v>
      </c>
      <c r="BE54" s="211">
        <v>21.123041880283317</v>
      </c>
      <c r="BF54" s="211">
        <v>0</v>
      </c>
      <c r="BG54" s="211">
        <v>21.123041880283317</v>
      </c>
      <c r="BH54" s="211">
        <v>358.4819338487323</v>
      </c>
      <c r="BI54" s="211">
        <v>0</v>
      </c>
      <c r="BJ54" s="211">
        <v>358.4819338487323</v>
      </c>
      <c r="BK54" s="210">
        <v>272.52307925213836</v>
      </c>
      <c r="BL54" s="210">
        <v>0</v>
      </c>
      <c r="BM54" s="210">
        <v>272.52307925213836</v>
      </c>
      <c r="BN54" s="210">
        <v>158.60765074269179</v>
      </c>
      <c r="BO54" s="210">
        <v>0</v>
      </c>
      <c r="BP54" s="210">
        <v>158.60765074269179</v>
      </c>
      <c r="BQ54" s="210">
        <v>0</v>
      </c>
      <c r="BR54" s="210">
        <v>0</v>
      </c>
      <c r="BS54" s="210">
        <v>0</v>
      </c>
      <c r="BT54" s="210">
        <v>0</v>
      </c>
      <c r="BU54" s="210">
        <v>0</v>
      </c>
      <c r="BV54" s="210">
        <v>0</v>
      </c>
      <c r="BW54" s="210">
        <v>97.668136650968918</v>
      </c>
      <c r="BX54" s="210">
        <v>0</v>
      </c>
      <c r="BY54" s="210">
        <v>97.668136650968918</v>
      </c>
      <c r="BZ54" s="210">
        <v>33.233897559231501</v>
      </c>
      <c r="CA54" s="210">
        <v>0</v>
      </c>
      <c r="CB54" s="210">
        <v>33.233897559231501</v>
      </c>
      <c r="CC54" s="210">
        <v>33.652985282553914</v>
      </c>
      <c r="CD54" s="210">
        <v>0</v>
      </c>
      <c r="CE54" s="210">
        <v>33.652985282553914</v>
      </c>
      <c r="CF54" s="210">
        <v>35.170459313772959</v>
      </c>
      <c r="CG54" s="210">
        <v>4.2890804041186534</v>
      </c>
      <c r="CH54" s="210">
        <v>30.881378909654305</v>
      </c>
      <c r="CI54" s="210">
        <v>52.928667059044194</v>
      </c>
      <c r="CJ54" s="210">
        <v>3.5285778039362796</v>
      </c>
      <c r="CK54" s="210">
        <v>49.400089255107915</v>
      </c>
      <c r="CL54" s="210">
        <v>44.889306933123827</v>
      </c>
      <c r="CM54" s="210">
        <v>3.5911445546499063</v>
      </c>
      <c r="CN54" s="210">
        <v>41.298162378473918</v>
      </c>
      <c r="CO54" s="210">
        <v>30.416822624246201</v>
      </c>
      <c r="CP54" s="210">
        <v>3.8021028280307752</v>
      </c>
      <c r="CQ54" s="210">
        <v>26.614719796215425</v>
      </c>
      <c r="CR54" s="210">
        <v>73.011537888310542</v>
      </c>
      <c r="CS54" s="210">
        <v>4.1133260782146781</v>
      </c>
      <c r="CT54" s="210">
        <v>68.898211810095859</v>
      </c>
      <c r="CU54" s="210">
        <v>360.51301378655234</v>
      </c>
      <c r="CV54" s="210">
        <v>3.7553438936099202</v>
      </c>
      <c r="CW54" s="210">
        <v>356.75766989294243</v>
      </c>
      <c r="CX54" s="210">
        <v>382.40519642444173</v>
      </c>
      <c r="CY54" s="210">
        <v>3.6769730425427087</v>
      </c>
      <c r="CZ54" s="210">
        <v>378.728223381899</v>
      </c>
      <c r="DA54" s="210">
        <v>581.43201851972231</v>
      </c>
      <c r="DB54" s="210">
        <v>3.6568051479227814</v>
      </c>
      <c r="DC54" s="210">
        <v>577.77521337179951</v>
      </c>
      <c r="DD54" s="210">
        <v>1002.5602902918741</v>
      </c>
      <c r="DE54" s="210">
        <v>3.7939840692218509</v>
      </c>
      <c r="DF54" s="210">
        <v>998.76630622265225</v>
      </c>
      <c r="DG54" s="210">
        <v>1181.5534816941852</v>
      </c>
      <c r="DH54" s="210">
        <v>3.5995536380630164</v>
      </c>
      <c r="DI54" s="210">
        <v>1177.9539280561221</v>
      </c>
      <c r="DJ54" s="210">
        <v>1137.7510940118489</v>
      </c>
      <c r="DK54" s="210">
        <v>3.7030141383624047</v>
      </c>
      <c r="DL54" s="210">
        <v>1134.0480798734864</v>
      </c>
      <c r="DM54" s="210">
        <v>1149.1364165822852</v>
      </c>
      <c r="DN54" s="210">
        <v>3.740069704092059</v>
      </c>
      <c r="DO54" s="210">
        <v>1145.3963468781931</v>
      </c>
      <c r="DP54" s="210">
        <v>1292.6619213519577</v>
      </c>
      <c r="DQ54" s="210">
        <v>3.5832624292500563</v>
      </c>
      <c r="DR54" s="210">
        <v>1289.0786589227077</v>
      </c>
    </row>
    <row r="55" spans="1:122" x14ac:dyDescent="0.2">
      <c r="A55" s="23" t="s">
        <v>95</v>
      </c>
      <c r="B55" s="78" t="s">
        <v>24</v>
      </c>
      <c r="C55" s="147">
        <v>16.397474578467282</v>
      </c>
      <c r="D55" s="147">
        <v>3578.7488267504841</v>
      </c>
      <c r="E55" s="147">
        <v>-3562.351352172017</v>
      </c>
      <c r="F55" s="147">
        <v>18.422991676710815</v>
      </c>
      <c r="G55" s="147">
        <v>3725.1289170309265</v>
      </c>
      <c r="H55" s="147">
        <v>-3706.7059253542157</v>
      </c>
      <c r="I55" s="147">
        <v>17.853954674920832</v>
      </c>
      <c r="J55" s="147">
        <v>3367.255851690069</v>
      </c>
      <c r="K55" s="147">
        <v>-3349.4018970151483</v>
      </c>
      <c r="L55" s="147">
        <v>33.023920436029663</v>
      </c>
      <c r="M55" s="147">
        <v>3152.4455940555881</v>
      </c>
      <c r="N55" s="147">
        <v>-3119.4216736195585</v>
      </c>
      <c r="O55" s="147">
        <v>0</v>
      </c>
      <c r="P55" s="147">
        <v>3194.2156037138056</v>
      </c>
      <c r="Q55" s="147">
        <v>-3194.2156037138056</v>
      </c>
      <c r="R55" s="147">
        <v>0</v>
      </c>
      <c r="S55" s="147">
        <v>3083.7159613621425</v>
      </c>
      <c r="T55" s="147">
        <v>-3083.7159613621425</v>
      </c>
      <c r="U55" s="147">
        <v>0</v>
      </c>
      <c r="V55" s="147">
        <v>3146.0774995156648</v>
      </c>
      <c r="W55" s="147">
        <v>-3146.0774995156648</v>
      </c>
      <c r="X55" s="147">
        <v>0</v>
      </c>
      <c r="Y55" s="147">
        <v>3055.8774175455469</v>
      </c>
      <c r="Z55" s="147">
        <v>-3055.8774175455469</v>
      </c>
      <c r="AA55" s="147">
        <v>0</v>
      </c>
      <c r="AB55" s="147">
        <v>2730.3166427678475</v>
      </c>
      <c r="AC55" s="147">
        <v>-2730.3166427678475</v>
      </c>
      <c r="AD55" s="147">
        <v>0</v>
      </c>
      <c r="AE55" s="147">
        <v>2639.4710314214517</v>
      </c>
      <c r="AF55" s="147">
        <v>-2639.4710314214517</v>
      </c>
      <c r="AG55" s="147">
        <v>0</v>
      </c>
      <c r="AH55" s="147">
        <v>2442.8283415106739</v>
      </c>
      <c r="AI55" s="147">
        <v>-2442.8283415106739</v>
      </c>
      <c r="AJ55" s="147">
        <v>0</v>
      </c>
      <c r="AK55" s="147">
        <v>2352.6914219866503</v>
      </c>
      <c r="AL55" s="147">
        <v>-2352.6914219866503</v>
      </c>
      <c r="AM55" s="147">
        <v>0</v>
      </c>
      <c r="AN55" s="147">
        <v>2306.8543607329766</v>
      </c>
      <c r="AO55" s="147">
        <v>-2306.8543607329766</v>
      </c>
      <c r="AP55" s="147">
        <v>0</v>
      </c>
      <c r="AQ55" s="147">
        <v>2343.9655675206373</v>
      </c>
      <c r="AR55" s="147">
        <v>-2343.9655675206373</v>
      </c>
      <c r="AS55" s="147">
        <v>0</v>
      </c>
      <c r="AT55" s="147">
        <v>2461.4462140619671</v>
      </c>
      <c r="AU55" s="147">
        <v>-2461.4462140619671</v>
      </c>
      <c r="AV55" s="147">
        <v>8.5418980931229722</v>
      </c>
      <c r="AW55" s="147">
        <v>2438.7119055866087</v>
      </c>
      <c r="AX55" s="147">
        <v>-2430.1700074934856</v>
      </c>
      <c r="AY55" s="147">
        <v>23.572550765844557</v>
      </c>
      <c r="AZ55" s="147">
        <v>2480.3561750283106</v>
      </c>
      <c r="BA55" s="147">
        <v>-2456.7836242624662</v>
      </c>
      <c r="BB55" s="147">
        <v>41.005526264436611</v>
      </c>
      <c r="BC55" s="147">
        <v>2160.8129492390076</v>
      </c>
      <c r="BD55" s="147">
        <v>-2119.8074229745712</v>
      </c>
      <c r="BE55" s="147">
        <v>46.646717485625658</v>
      </c>
      <c r="BF55" s="147">
        <v>1801.6194470391647</v>
      </c>
      <c r="BG55" s="147">
        <v>-1754.972729553539</v>
      </c>
      <c r="BH55" s="147">
        <v>49.382715377121286</v>
      </c>
      <c r="BI55" s="147">
        <v>1851.8518266420483</v>
      </c>
      <c r="BJ55" s="147">
        <v>-1802.4691112649271</v>
      </c>
      <c r="BK55" s="147">
        <v>103.98906971463175</v>
      </c>
      <c r="BL55" s="147">
        <v>1856.5634774051928</v>
      </c>
      <c r="BM55" s="147">
        <v>-1752.574407690561</v>
      </c>
      <c r="BN55" s="147">
        <v>104.22788477376888</v>
      </c>
      <c r="BO55" s="147">
        <v>1582.4511896956562</v>
      </c>
      <c r="BP55" s="147">
        <v>-1478.2233049218873</v>
      </c>
      <c r="BQ55" s="147">
        <v>304.7990784641068</v>
      </c>
      <c r="BR55" s="147">
        <v>1507.0621101836393</v>
      </c>
      <c r="BS55" s="147">
        <v>-1202.2630317195326</v>
      </c>
      <c r="BT55" s="147">
        <v>291.26660911716857</v>
      </c>
      <c r="BU55" s="147">
        <v>1372.6259262501169</v>
      </c>
      <c r="BV55" s="147">
        <v>-1081.3593171329483</v>
      </c>
      <c r="BW55" s="147">
        <v>302.77122361800366</v>
      </c>
      <c r="BX55" s="147">
        <v>1012.4930166150444</v>
      </c>
      <c r="BY55" s="147">
        <v>-709.72179299704078</v>
      </c>
      <c r="BZ55" s="147">
        <v>219.85501462260837</v>
      </c>
      <c r="CA55" s="147">
        <v>708.98981459693857</v>
      </c>
      <c r="CB55" s="147">
        <v>-489.13479997433024</v>
      </c>
      <c r="CC55" s="147">
        <v>121.15074701719409</v>
      </c>
      <c r="CD55" s="147">
        <v>671.37705638695058</v>
      </c>
      <c r="CE55" s="147">
        <v>-550.22630936975645</v>
      </c>
      <c r="CF55" s="147">
        <v>107.22701010296633</v>
      </c>
      <c r="CG55" s="147">
        <v>597.89780833414022</v>
      </c>
      <c r="CH55" s="147">
        <v>-490.67079823117388</v>
      </c>
      <c r="CI55" s="147">
        <v>106.73947856907246</v>
      </c>
      <c r="CJ55" s="147">
        <v>586.62605990440647</v>
      </c>
      <c r="CK55" s="147">
        <v>-479.88658133533403</v>
      </c>
      <c r="CL55" s="147">
        <v>108.63212277815967</v>
      </c>
      <c r="CM55" s="147">
        <v>487.49787329372481</v>
      </c>
      <c r="CN55" s="147">
        <v>-378.86575051556514</v>
      </c>
      <c r="CO55" s="147">
        <v>219.57143831877727</v>
      </c>
      <c r="CP55" s="147">
        <v>483.81758486691615</v>
      </c>
      <c r="CQ55" s="147">
        <v>-264.24614654813888</v>
      </c>
      <c r="CR55" s="147">
        <v>302.32946674877883</v>
      </c>
      <c r="CS55" s="147">
        <v>423.67258605611187</v>
      </c>
      <c r="CT55" s="147">
        <v>-121.34311930733304</v>
      </c>
      <c r="CU55" s="147">
        <v>327.65375471746552</v>
      </c>
      <c r="CV55" s="147">
        <v>386.80042104182178</v>
      </c>
      <c r="CW55" s="147">
        <v>-59.146666324356261</v>
      </c>
      <c r="CX55" s="147">
        <v>606.70055201954699</v>
      </c>
      <c r="CY55" s="147">
        <v>290.48087036087401</v>
      </c>
      <c r="CZ55" s="147">
        <v>316.21968165867298</v>
      </c>
      <c r="DA55" s="147">
        <v>755.13026304605432</v>
      </c>
      <c r="DB55" s="147">
        <v>288.88760668589975</v>
      </c>
      <c r="DC55" s="147">
        <v>466.24265636015457</v>
      </c>
      <c r="DD55" s="147">
        <v>1026.2726907245108</v>
      </c>
      <c r="DE55" s="147">
        <v>251.35144458594763</v>
      </c>
      <c r="DF55" s="147">
        <v>774.92124613856311</v>
      </c>
      <c r="DG55" s="147">
        <v>1324.6357388071901</v>
      </c>
      <c r="DH55" s="147">
        <v>238.47042852167485</v>
      </c>
      <c r="DI55" s="147">
        <v>1086.1653102855153</v>
      </c>
      <c r="DJ55" s="147">
        <v>1270.1338494583049</v>
      </c>
      <c r="DK55" s="147">
        <v>196.25974933320745</v>
      </c>
      <c r="DL55" s="147">
        <v>1073.8741001250974</v>
      </c>
      <c r="DM55" s="147">
        <v>1432.4466966672585</v>
      </c>
      <c r="DN55" s="147">
        <v>198.22369431687912</v>
      </c>
      <c r="DO55" s="147">
        <v>1234.2230023503794</v>
      </c>
      <c r="DP55" s="147">
        <v>1668.9044764232137</v>
      </c>
      <c r="DQ55" s="147">
        <v>148.70539081387733</v>
      </c>
      <c r="DR55" s="147">
        <v>1520.1990856093364</v>
      </c>
    </row>
    <row r="56" spans="1:122" x14ac:dyDescent="0.2">
      <c r="A56" s="23">
        <v>4</v>
      </c>
      <c r="B56" s="59" t="s">
        <v>5</v>
      </c>
      <c r="C56" s="147">
        <v>6217.9223601547938</v>
      </c>
      <c r="D56" s="147">
        <v>11795.523338020437</v>
      </c>
      <c r="E56" s="147">
        <v>-5577.6009778656453</v>
      </c>
      <c r="F56" s="147">
        <v>6210.3904942192148</v>
      </c>
      <c r="G56" s="147">
        <v>12030.213564892161</v>
      </c>
      <c r="H56" s="147">
        <v>-5819.8230706729464</v>
      </c>
      <c r="I56" s="147">
        <v>6676.4863506866459</v>
      </c>
      <c r="J56" s="147">
        <v>10682.021082005134</v>
      </c>
      <c r="K56" s="147">
        <v>-4005.5347313184884</v>
      </c>
      <c r="L56" s="147">
        <v>6665.4766977370136</v>
      </c>
      <c r="M56" s="147">
        <v>9570.6891577174611</v>
      </c>
      <c r="N56" s="147">
        <v>-2905.212459980447</v>
      </c>
      <c r="O56" s="147">
        <v>6555.9215958171881</v>
      </c>
      <c r="P56" s="147">
        <v>8542.0098078684659</v>
      </c>
      <c r="Q56" s="147">
        <v>-1986.0882120512777</v>
      </c>
      <c r="R56" s="147">
        <v>6538.3255950530656</v>
      </c>
      <c r="S56" s="147">
        <v>6732.6032329395694</v>
      </c>
      <c r="T56" s="147">
        <v>-194.27763788650316</v>
      </c>
      <c r="U56" s="147">
        <v>6614.0666262388659</v>
      </c>
      <c r="V56" s="147">
        <v>6316.5012565512279</v>
      </c>
      <c r="W56" s="147">
        <v>297.56536968763777</v>
      </c>
      <c r="X56" s="147">
        <v>6162.5524474562435</v>
      </c>
      <c r="Y56" s="147">
        <v>5409.5001237974539</v>
      </c>
      <c r="Z56" s="147">
        <v>753.05232365878896</v>
      </c>
      <c r="AA56" s="147">
        <v>5788.7687475081439</v>
      </c>
      <c r="AB56" s="147">
        <v>5842.3418841567081</v>
      </c>
      <c r="AC56" s="147">
        <v>-53.573136648563832</v>
      </c>
      <c r="AD56" s="147">
        <v>6362.1124261255945</v>
      </c>
      <c r="AE56" s="147">
        <v>5230.511401715904</v>
      </c>
      <c r="AF56" s="147">
        <v>1131.6010244096904</v>
      </c>
      <c r="AG56" s="147">
        <v>6293.7001352479092</v>
      </c>
      <c r="AH56" s="147">
        <v>3490.7561379406479</v>
      </c>
      <c r="AI56" s="147">
        <v>2802.9439973072622</v>
      </c>
      <c r="AJ56" s="147">
        <v>6427.2371217751506</v>
      </c>
      <c r="AK56" s="147">
        <v>3170.3174917712568</v>
      </c>
      <c r="AL56" s="147">
        <v>3256.9196300038939</v>
      </c>
      <c r="AM56" s="147">
        <v>4968.1581928026944</v>
      </c>
      <c r="AN56" s="147">
        <v>2911.8484938420247</v>
      </c>
      <c r="AO56" s="147">
        <v>2056.3096989606702</v>
      </c>
      <c r="AP56" s="147">
        <v>5200.0648861165937</v>
      </c>
      <c r="AQ56" s="147">
        <v>2742.4721788962029</v>
      </c>
      <c r="AR56" s="147">
        <v>2457.5927072203913</v>
      </c>
      <c r="AS56" s="147">
        <v>5425.8053858873782</v>
      </c>
      <c r="AT56" s="147">
        <v>2593.3858997443695</v>
      </c>
      <c r="AU56" s="147">
        <v>2832.4194861430083</v>
      </c>
      <c r="AV56" s="147">
        <v>5748.6974166717609</v>
      </c>
      <c r="AW56" s="147">
        <v>2520.7141272805893</v>
      </c>
      <c r="AX56" s="147">
        <v>3227.9832893911721</v>
      </c>
      <c r="AY56" s="147">
        <v>5030.5569449183831</v>
      </c>
      <c r="AZ56" s="147">
        <v>2580.757780142093</v>
      </c>
      <c r="BA56" s="147">
        <v>2449.7991647762901</v>
      </c>
      <c r="BB56" s="147">
        <v>5266.5358515280759</v>
      </c>
      <c r="BC56" s="147">
        <v>2329.2921767168014</v>
      </c>
      <c r="BD56" s="147">
        <v>2937.2436748112746</v>
      </c>
      <c r="BE56" s="147">
        <v>6454.8495479165767</v>
      </c>
      <c r="BF56" s="147">
        <v>2558.5284477493169</v>
      </c>
      <c r="BG56" s="147">
        <v>3896.3211001672598</v>
      </c>
      <c r="BH56" s="147">
        <v>7254.6866867907993</v>
      </c>
      <c r="BI56" s="147">
        <v>2588.0200836528379</v>
      </c>
      <c r="BJ56" s="147">
        <v>4666.6666031379618</v>
      </c>
      <c r="BK56" s="147">
        <v>7680.8478389221109</v>
      </c>
      <c r="BL56" s="147">
        <v>2417.7458708651884</v>
      </c>
      <c r="BM56" s="147">
        <v>5263.1019680569225</v>
      </c>
      <c r="BN56" s="147">
        <v>9654.2211183494437</v>
      </c>
      <c r="BO56" s="147">
        <v>2070.9627539831467</v>
      </c>
      <c r="BP56" s="147">
        <v>7583.2583643662983</v>
      </c>
      <c r="BQ56" s="147">
        <v>8536.156647746242</v>
      </c>
      <c r="BR56" s="147">
        <v>2234.3020166944907</v>
      </c>
      <c r="BS56" s="147">
        <v>6301.8546310517522</v>
      </c>
      <c r="BT56" s="147">
        <v>8871.2463410290693</v>
      </c>
      <c r="BU56" s="147">
        <v>2064.4908921882588</v>
      </c>
      <c r="BV56" s="147">
        <v>6806.7554488408105</v>
      </c>
      <c r="BW56" s="147">
        <v>7169.655131319877</v>
      </c>
      <c r="BX56" s="147">
        <v>1974.5241626270886</v>
      </c>
      <c r="BY56" s="147">
        <v>5195.1309686927889</v>
      </c>
      <c r="BZ56" s="147">
        <v>7928.4149459253813</v>
      </c>
      <c r="CA56" s="147">
        <v>2086.9183364758446</v>
      </c>
      <c r="CB56" s="147">
        <v>5841.4966094495367</v>
      </c>
      <c r="CC56" s="147">
        <v>8670.6916580500165</v>
      </c>
      <c r="CD56" s="147">
        <v>2119.2967481688329</v>
      </c>
      <c r="CE56" s="147">
        <v>6551.3949098811836</v>
      </c>
      <c r="CF56" s="147">
        <v>8898.9840224653817</v>
      </c>
      <c r="CG56" s="147">
        <v>2349.5582453761981</v>
      </c>
      <c r="CH56" s="147">
        <v>6549.4257770891836</v>
      </c>
      <c r="CI56" s="147">
        <v>8016.0466260922431</v>
      </c>
      <c r="CJ56" s="147">
        <v>2414.4293623433991</v>
      </c>
      <c r="CK56" s="147">
        <v>5601.6172637488444</v>
      </c>
      <c r="CL56" s="147">
        <v>7254.1120003928108</v>
      </c>
      <c r="CM56" s="147">
        <v>1870.9863129726014</v>
      </c>
      <c r="CN56" s="147">
        <v>5383.125687420209</v>
      </c>
      <c r="CO56" s="147">
        <v>9471.0381446246611</v>
      </c>
      <c r="CP56" s="147">
        <v>1832.6135631108336</v>
      </c>
      <c r="CQ56" s="147">
        <v>7638.4245815138256</v>
      </c>
      <c r="CR56" s="147">
        <v>10251.436918430532</v>
      </c>
      <c r="CS56" s="147">
        <v>1891.1016644591982</v>
      </c>
      <c r="CT56" s="147">
        <v>8360.3352539713323</v>
      </c>
      <c r="CU56" s="147">
        <v>10379.770521937819</v>
      </c>
      <c r="CV56" s="147">
        <v>1537.8133244332623</v>
      </c>
      <c r="CW56" s="147">
        <v>8841.9571975045565</v>
      </c>
      <c r="CX56" s="147">
        <v>11477.671352297066</v>
      </c>
      <c r="CY56" s="147">
        <v>1428.5040270278423</v>
      </c>
      <c r="CZ56" s="147">
        <v>10049.167325269222</v>
      </c>
      <c r="DA56" s="147">
        <v>11310.498322525164</v>
      </c>
      <c r="DB56" s="147">
        <v>1350.2753008704869</v>
      </c>
      <c r="DC56" s="147">
        <v>9960.2230216546777</v>
      </c>
      <c r="DD56" s="147">
        <v>11127.755275027688</v>
      </c>
      <c r="DE56" s="147">
        <v>1339.2763764353133</v>
      </c>
      <c r="DF56" s="147">
        <v>9788.4788985923751</v>
      </c>
      <c r="DG56" s="147">
        <v>10591.686580000425</v>
      </c>
      <c r="DH56" s="147">
        <v>1321.9360735786429</v>
      </c>
      <c r="DI56" s="147">
        <v>9269.7505064217839</v>
      </c>
      <c r="DJ56" s="147">
        <v>11563.587400571199</v>
      </c>
      <c r="DK56" s="147">
        <v>1316.4215261878348</v>
      </c>
      <c r="DL56" s="147">
        <v>10247.165874383363</v>
      </c>
      <c r="DM56" s="147">
        <v>12115.955806406226</v>
      </c>
      <c r="DN56" s="147">
        <v>1332.3998320827959</v>
      </c>
      <c r="DO56" s="147">
        <v>10783.555974323428</v>
      </c>
      <c r="DP56" s="147">
        <v>11169.924807579739</v>
      </c>
      <c r="DQ56" s="147">
        <v>1273.8497935983951</v>
      </c>
      <c r="DR56" s="147">
        <v>9896.0750139813426</v>
      </c>
    </row>
    <row r="57" spans="1:122" x14ac:dyDescent="0.2">
      <c r="A57" s="23">
        <v>4.2</v>
      </c>
      <c r="B57" s="62" t="s">
        <v>124</v>
      </c>
      <c r="C57" s="147">
        <v>4938.9193430343457</v>
      </c>
      <c r="D57" s="147">
        <v>9681.068991127082</v>
      </c>
      <c r="E57" s="147">
        <v>-4742.1496480927372</v>
      </c>
      <c r="F57" s="147">
        <v>4948.4155643645245</v>
      </c>
      <c r="G57" s="147">
        <v>9827.7449099413825</v>
      </c>
      <c r="H57" s="147">
        <v>-4879.3293455768589</v>
      </c>
      <c r="I57" s="147">
        <v>5457.0612463895532</v>
      </c>
      <c r="J57" s="147">
        <v>8755.5793725811764</v>
      </c>
      <c r="K57" s="147">
        <v>-3298.5181261916232</v>
      </c>
      <c r="L57" s="147">
        <v>5510.5320208661387</v>
      </c>
      <c r="M57" s="147">
        <v>7873.9736780176663</v>
      </c>
      <c r="N57" s="147">
        <v>-2363.441657151528</v>
      </c>
      <c r="O57" s="147">
        <v>5469.5221913448995</v>
      </c>
      <c r="P57" s="147">
        <v>6989.7491591869148</v>
      </c>
      <c r="Q57" s="147">
        <v>-1520.2269678420148</v>
      </c>
      <c r="R57" s="147">
        <v>5764.7473641958959</v>
      </c>
      <c r="S57" s="147">
        <v>5574.0020469982373</v>
      </c>
      <c r="T57" s="147">
        <v>190.74531719765901</v>
      </c>
      <c r="U57" s="147">
        <v>5839.4949518095291</v>
      </c>
      <c r="V57" s="147">
        <v>5204.6888298092344</v>
      </c>
      <c r="W57" s="147">
        <v>634.80612200029441</v>
      </c>
      <c r="X57" s="147">
        <v>5392.5675863424049</v>
      </c>
      <c r="Y57" s="147">
        <v>4565.5468095905035</v>
      </c>
      <c r="Z57" s="147">
        <v>827.02077675190094</v>
      </c>
      <c r="AA57" s="147">
        <v>5068.4013922158565</v>
      </c>
      <c r="AB57" s="147">
        <v>4926.81524535894</v>
      </c>
      <c r="AC57" s="147">
        <v>141.58614685691646</v>
      </c>
      <c r="AD57" s="147">
        <v>5232.3741194515578</v>
      </c>
      <c r="AE57" s="147">
        <v>4414.6410334995344</v>
      </c>
      <c r="AF57" s="147">
        <v>817.73308595202298</v>
      </c>
      <c r="AG57" s="147">
        <v>5219.4865245262145</v>
      </c>
      <c r="AH57" s="147">
        <v>2765.2676634891277</v>
      </c>
      <c r="AI57" s="147">
        <v>2454.2188610370872</v>
      </c>
      <c r="AJ57" s="147">
        <v>5359.1440835726225</v>
      </c>
      <c r="AK57" s="147">
        <v>2522.4995361682923</v>
      </c>
      <c r="AL57" s="147">
        <v>2836.6445474043298</v>
      </c>
      <c r="AM57" s="147">
        <v>3982.7383859657966</v>
      </c>
      <c r="AN57" s="147">
        <v>1960.7843095223993</v>
      </c>
      <c r="AO57" s="147">
        <v>2021.9540764433973</v>
      </c>
      <c r="AP57" s="147">
        <v>4059.735376986921</v>
      </c>
      <c r="AQ57" s="147">
        <v>1840.7596631360129</v>
      </c>
      <c r="AR57" s="147">
        <v>2218.9757138509081</v>
      </c>
      <c r="AS57" s="147">
        <v>4220.3564394254263</v>
      </c>
      <c r="AT57" s="147">
        <v>1629.5407932982462</v>
      </c>
      <c r="AU57" s="147">
        <v>2590.8156461271801</v>
      </c>
      <c r="AV57" s="147">
        <v>4535.7478874482986</v>
      </c>
      <c r="AW57" s="147">
        <v>1569.1466797066901</v>
      </c>
      <c r="AX57" s="147">
        <v>2966.601207741609</v>
      </c>
      <c r="AY57" s="147">
        <v>3796.0537307367458</v>
      </c>
      <c r="AZ57" s="147">
        <v>1496.4204449132435</v>
      </c>
      <c r="BA57" s="147">
        <v>2299.6332858235028</v>
      </c>
      <c r="BB57" s="147">
        <v>4001.6045087186076</v>
      </c>
      <c r="BC57" s="147">
        <v>1218.5772696409749</v>
      </c>
      <c r="BD57" s="147">
        <v>2783.0272390776327</v>
      </c>
      <c r="BE57" s="147">
        <v>5186.5869083545658</v>
      </c>
      <c r="BF57" s="147">
        <v>1442.5277350743484</v>
      </c>
      <c r="BG57" s="147">
        <v>3744.0591732802177</v>
      </c>
      <c r="BH57" s="147">
        <v>5931.4128136297904</v>
      </c>
      <c r="BI57" s="147">
        <v>1404.6639040603388</v>
      </c>
      <c r="BJ57" s="147">
        <v>4526.7489095694518</v>
      </c>
      <c r="BK57" s="147">
        <v>6346.9190825826963</v>
      </c>
      <c r="BL57" s="147">
        <v>1359.9260237680721</v>
      </c>
      <c r="BM57" s="147">
        <v>4986.9930588146244</v>
      </c>
      <c r="BN57" s="147">
        <v>8306.509251752972</v>
      </c>
      <c r="BO57" s="147">
        <v>1265.2358882102726</v>
      </c>
      <c r="BP57" s="147">
        <v>7041.2733635427003</v>
      </c>
      <c r="BQ57" s="147">
        <v>8049.5475926544232</v>
      </c>
      <c r="BR57" s="147">
        <v>1280.6908647746243</v>
      </c>
      <c r="BS57" s="147">
        <v>6768.8567278797991</v>
      </c>
      <c r="BT57" s="147">
        <v>8422.8153445876815</v>
      </c>
      <c r="BU57" s="147">
        <v>1208.6283046944091</v>
      </c>
      <c r="BV57" s="147">
        <v>7214.1870398932724</v>
      </c>
      <c r="BW57" s="147">
        <v>7124.0766675494251</v>
      </c>
      <c r="BX57" s="147">
        <v>1163.8786284240464</v>
      </c>
      <c r="BY57" s="147">
        <v>5960.1980391253783</v>
      </c>
      <c r="BZ57" s="147">
        <v>7884.9552337325404</v>
      </c>
      <c r="CA57" s="147">
        <v>1261.183804811862</v>
      </c>
      <c r="CB57" s="147">
        <v>6623.7714289206779</v>
      </c>
      <c r="CC57" s="147">
        <v>8599.1790643245895</v>
      </c>
      <c r="CD57" s="147">
        <v>1319.1970230761135</v>
      </c>
      <c r="CE57" s="147">
        <v>7279.982041248476</v>
      </c>
      <c r="CF57" s="147">
        <v>8798.6195410090058</v>
      </c>
      <c r="CG57" s="147">
        <v>1532.9173364320068</v>
      </c>
      <c r="CH57" s="147">
        <v>7265.7022045769991</v>
      </c>
      <c r="CI57" s="147">
        <v>7842.2641692483812</v>
      </c>
      <c r="CJ57" s="147">
        <v>1590.5064451242779</v>
      </c>
      <c r="CK57" s="147">
        <v>6251.7577241241042</v>
      </c>
      <c r="CL57" s="147">
        <v>7060.1901944417159</v>
      </c>
      <c r="CM57" s="147">
        <v>1053.1031406510851</v>
      </c>
      <c r="CN57" s="147">
        <v>6007.0870537906303</v>
      </c>
      <c r="CO57" s="147">
        <v>9324.6571857454765</v>
      </c>
      <c r="CP57" s="147">
        <v>1088.3519345238094</v>
      </c>
      <c r="CQ57" s="147">
        <v>8236.3052512216655</v>
      </c>
      <c r="CR57" s="147">
        <v>10067.365576430426</v>
      </c>
      <c r="CS57" s="147">
        <v>1156.8729594978784</v>
      </c>
      <c r="CT57" s="147">
        <v>8910.4926169325463</v>
      </c>
      <c r="CU57" s="147">
        <v>10272.743220969936</v>
      </c>
      <c r="CV57" s="147">
        <v>885.3223229185387</v>
      </c>
      <c r="CW57" s="147">
        <v>9387.4208980513977</v>
      </c>
      <c r="CX57" s="147">
        <v>11314.965295164551</v>
      </c>
      <c r="CY57" s="147">
        <v>819.04574522638836</v>
      </c>
      <c r="CZ57" s="147">
        <v>10495.919549938162</v>
      </c>
      <c r="DA57" s="147">
        <v>11137.714279285812</v>
      </c>
      <c r="DB57" s="147">
        <v>791.69831452528217</v>
      </c>
      <c r="DC57" s="147">
        <v>10346.015964760531</v>
      </c>
      <c r="DD57" s="147">
        <v>10959.871479964622</v>
      </c>
      <c r="DE57" s="147">
        <v>852.69791955761093</v>
      </c>
      <c r="DF57" s="147">
        <v>10107.173560407011</v>
      </c>
      <c r="DG57" s="147">
        <v>10540.392940658028</v>
      </c>
      <c r="DH57" s="147">
        <v>835.99633244013557</v>
      </c>
      <c r="DI57" s="147">
        <v>9704.3966082178922</v>
      </c>
      <c r="DJ57" s="147">
        <v>11457.12574409328</v>
      </c>
      <c r="DK57" s="147">
        <v>839.65845587367528</v>
      </c>
      <c r="DL57" s="147">
        <v>10617.467288219605</v>
      </c>
      <c r="DM57" s="147">
        <v>11993.46852359721</v>
      </c>
      <c r="DN57" s="147">
        <v>907.90192066834732</v>
      </c>
      <c r="DO57" s="147">
        <v>11085.566602928862</v>
      </c>
      <c r="DP57" s="147">
        <v>11023.906863587797</v>
      </c>
      <c r="DQ57" s="147">
        <v>872.52440152238876</v>
      </c>
      <c r="DR57" s="147">
        <v>10151.38246206541</v>
      </c>
    </row>
    <row r="58" spans="1:122" x14ac:dyDescent="0.2">
      <c r="A58" s="23" t="s">
        <v>76</v>
      </c>
      <c r="B58" s="78" t="s">
        <v>25</v>
      </c>
      <c r="C58" s="147">
        <v>4897.1057828592538</v>
      </c>
      <c r="D58" s="147">
        <v>3834.5494301745739</v>
      </c>
      <c r="E58" s="147">
        <v>1062.55635268468</v>
      </c>
      <c r="F58" s="147">
        <v>4883.9350934960366</v>
      </c>
      <c r="G58" s="147">
        <v>4211.4958972960922</v>
      </c>
      <c r="H58" s="147">
        <v>672.43919619994449</v>
      </c>
      <c r="I58" s="147">
        <v>5394.5724050273302</v>
      </c>
      <c r="J58" s="147">
        <v>3415.4615293123552</v>
      </c>
      <c r="K58" s="147">
        <v>1979.110875714975</v>
      </c>
      <c r="L58" s="147">
        <v>5448.9468719448942</v>
      </c>
      <c r="M58" s="147">
        <v>3455.0161083208327</v>
      </c>
      <c r="N58" s="147">
        <v>1993.9307636240615</v>
      </c>
      <c r="O58" s="147">
        <v>5406.3700776898131</v>
      </c>
      <c r="P58" s="147">
        <v>3555.738573188577</v>
      </c>
      <c r="Q58" s="147">
        <v>1850.6315045012361</v>
      </c>
      <c r="R58" s="147">
        <v>5734.7226383407087</v>
      </c>
      <c r="S58" s="147">
        <v>3342.4584518200772</v>
      </c>
      <c r="T58" s="147">
        <v>2392.2641865206315</v>
      </c>
      <c r="U58" s="147">
        <v>5808.8367015992872</v>
      </c>
      <c r="V58" s="147">
        <v>3222.7231250412688</v>
      </c>
      <c r="W58" s="147">
        <v>2586.1135765580184</v>
      </c>
      <c r="X58" s="147">
        <v>5367.6143732507526</v>
      </c>
      <c r="Y58" s="147">
        <v>2818.8218931748515</v>
      </c>
      <c r="Z58" s="147">
        <v>2548.792480075901</v>
      </c>
      <c r="AA58" s="147">
        <v>5038.7448344282593</v>
      </c>
      <c r="AB58" s="147">
        <v>3326.3177879831137</v>
      </c>
      <c r="AC58" s="147">
        <v>1712.4270464451456</v>
      </c>
      <c r="AD58" s="147">
        <v>5194.1884058706546</v>
      </c>
      <c r="AE58" s="147">
        <v>3056.7198042079058</v>
      </c>
      <c r="AF58" s="147">
        <v>2137.4686016627488</v>
      </c>
      <c r="AG58" s="147">
        <v>5183.5625783275282</v>
      </c>
      <c r="AH58" s="147">
        <v>1855.7784889955551</v>
      </c>
      <c r="AI58" s="147">
        <v>3327.7840893319731</v>
      </c>
      <c r="AJ58" s="147">
        <v>5325.1824607362942</v>
      </c>
      <c r="AK58" s="147">
        <v>1735.4389269363817</v>
      </c>
      <c r="AL58" s="147">
        <v>3589.7435337999123</v>
      </c>
      <c r="AM58" s="147">
        <v>3945.0309953980582</v>
      </c>
      <c r="AN58" s="147">
        <v>1573.655099693618</v>
      </c>
      <c r="AO58" s="147">
        <v>2371.3758957044402</v>
      </c>
      <c r="AP58" s="147">
        <v>4031.3285920619824</v>
      </c>
      <c r="AQ58" s="147">
        <v>1231.2312208894762</v>
      </c>
      <c r="AR58" s="147">
        <v>2800.0973711725064</v>
      </c>
      <c r="AS58" s="147">
        <v>4190.3701472248804</v>
      </c>
      <c r="AT58" s="147">
        <v>1112.0630650373942</v>
      </c>
      <c r="AU58" s="147">
        <v>3078.3070821874862</v>
      </c>
      <c r="AV58" s="147">
        <v>4500.7261052664944</v>
      </c>
      <c r="AW58" s="147">
        <v>1127.5305482922324</v>
      </c>
      <c r="AX58" s="147">
        <v>3373.1955569742622</v>
      </c>
      <c r="AY58" s="147">
        <v>3759.3853184343211</v>
      </c>
      <c r="AZ58" s="147">
        <v>1048.5419803621969</v>
      </c>
      <c r="BA58" s="147">
        <v>2710.8433380721244</v>
      </c>
      <c r="BB58" s="147">
        <v>3973.0789252303039</v>
      </c>
      <c r="BC58" s="147">
        <v>865.57317397321629</v>
      </c>
      <c r="BD58" s="147">
        <v>3107.5057512570875</v>
      </c>
      <c r="BE58" s="147">
        <v>5158.422852514188</v>
      </c>
      <c r="BF58" s="147">
        <v>1082.5558963645201</v>
      </c>
      <c r="BG58" s="147">
        <v>4075.8669561496681</v>
      </c>
      <c r="BH58" s="147">
        <v>5930.4983189005843</v>
      </c>
      <c r="BI58" s="147">
        <v>1031.5500545443113</v>
      </c>
      <c r="BJ58" s="147">
        <v>4898.9482643562733</v>
      </c>
      <c r="BK58" s="147">
        <v>6346.0226250851565</v>
      </c>
      <c r="BL58" s="147">
        <v>1016.5828022102794</v>
      </c>
      <c r="BM58" s="147">
        <v>5329.4398228748769</v>
      </c>
      <c r="BN58" s="147">
        <v>8250.3168269184189</v>
      </c>
      <c r="BO58" s="147">
        <v>888.20284415907395</v>
      </c>
      <c r="BP58" s="147">
        <v>7362.1139827593452</v>
      </c>
      <c r="BQ58" s="147">
        <v>7974.6846611018354</v>
      </c>
      <c r="BR58" s="147">
        <v>910.83233388981625</v>
      </c>
      <c r="BS58" s="147">
        <v>7063.8523272120192</v>
      </c>
      <c r="BT58" s="147">
        <v>8344.233150925571</v>
      </c>
      <c r="BU58" s="147">
        <v>888.32045009341732</v>
      </c>
      <c r="BV58" s="147">
        <v>7455.9127008321539</v>
      </c>
      <c r="BW58" s="147">
        <v>7054.8950707549884</v>
      </c>
      <c r="BX58" s="147">
        <v>864.363009361075</v>
      </c>
      <c r="BY58" s="147">
        <v>6190.532061393913</v>
      </c>
      <c r="BZ58" s="147">
        <v>7796.3315069079226</v>
      </c>
      <c r="CA58" s="147">
        <v>922.87977068327461</v>
      </c>
      <c r="CB58" s="147">
        <v>6873.4517362246479</v>
      </c>
      <c r="CC58" s="147">
        <v>8509.9986533258216</v>
      </c>
      <c r="CD58" s="147">
        <v>1002.0176367880429</v>
      </c>
      <c r="CE58" s="147">
        <v>7507.9810165377785</v>
      </c>
      <c r="CF58" s="147">
        <v>8678.5252896936836</v>
      </c>
      <c r="CG58" s="147">
        <v>1221.5300990929925</v>
      </c>
      <c r="CH58" s="147">
        <v>7456.9951906006909</v>
      </c>
      <c r="CI58" s="147">
        <v>7709.0603571497868</v>
      </c>
      <c r="CJ58" s="147">
        <v>1289.6951873387102</v>
      </c>
      <c r="CK58" s="147">
        <v>6419.3651698110771</v>
      </c>
      <c r="CL58" s="147">
        <v>6917.4421983943821</v>
      </c>
      <c r="CM58" s="147">
        <v>930.10643965432575</v>
      </c>
      <c r="CN58" s="147">
        <v>5987.335758740056</v>
      </c>
      <c r="CO58" s="147">
        <v>9206.7919980765218</v>
      </c>
      <c r="CP58" s="147">
        <v>964.78359261280923</v>
      </c>
      <c r="CQ58" s="147">
        <v>8242.0084054637118</v>
      </c>
      <c r="CR58" s="147">
        <v>9911.0591854582672</v>
      </c>
      <c r="CS58" s="147">
        <v>1041.6998293078673</v>
      </c>
      <c r="CT58" s="147">
        <v>8869.3593561504003</v>
      </c>
      <c r="CU58" s="147">
        <v>10145.061528587199</v>
      </c>
      <c r="CV58" s="147">
        <v>791.4387255782907</v>
      </c>
      <c r="CW58" s="147">
        <v>9353.6228030089078</v>
      </c>
      <c r="CX58" s="147">
        <v>11149.501508250129</v>
      </c>
      <c r="CY58" s="147">
        <v>728.95990568409195</v>
      </c>
      <c r="CZ58" s="147">
        <v>10420.541602566036</v>
      </c>
      <c r="DA58" s="147">
        <v>10946.646210306846</v>
      </c>
      <c r="DB58" s="147">
        <v>698.44978325325121</v>
      </c>
      <c r="DC58" s="147">
        <v>10248.196427053595</v>
      </c>
      <c r="DD58" s="147">
        <v>10771.120772520835</v>
      </c>
      <c r="DE58" s="147">
        <v>748.36335765401009</v>
      </c>
      <c r="DF58" s="147">
        <v>10022.757414866825</v>
      </c>
      <c r="DG58" s="147">
        <v>10371.213919669066</v>
      </c>
      <c r="DH58" s="147">
        <v>749.60704512662312</v>
      </c>
      <c r="DI58" s="147">
        <v>9621.6068745424436</v>
      </c>
      <c r="DJ58" s="147">
        <v>11285.861340194018</v>
      </c>
      <c r="DK58" s="147">
        <v>749.86036301838692</v>
      </c>
      <c r="DL58" s="147">
        <v>10536.000977175632</v>
      </c>
      <c r="DM58" s="147">
        <v>11806.465038392607</v>
      </c>
      <c r="DN58" s="147">
        <v>819.0752651961609</v>
      </c>
      <c r="DO58" s="147">
        <v>10987.389773196446</v>
      </c>
      <c r="DP58" s="147">
        <v>10813.390195869357</v>
      </c>
      <c r="DQ58" s="147">
        <v>793.69262807888742</v>
      </c>
      <c r="DR58" s="147">
        <v>10019.69756779047</v>
      </c>
    </row>
    <row r="59" spans="1:122" x14ac:dyDescent="0.2">
      <c r="A59" s="23" t="s">
        <v>77</v>
      </c>
      <c r="B59" s="78" t="s">
        <v>24</v>
      </c>
      <c r="C59" s="147">
        <v>41.813560175091567</v>
      </c>
      <c r="D59" s="147">
        <v>5846.519560952509</v>
      </c>
      <c r="E59" s="147">
        <v>-5804.7060007774171</v>
      </c>
      <c r="F59" s="147">
        <v>64.480470868487842</v>
      </c>
      <c r="G59" s="147">
        <v>5616.2490126452913</v>
      </c>
      <c r="H59" s="147">
        <v>-5551.7685417768034</v>
      </c>
      <c r="I59" s="147">
        <v>62.488841362222914</v>
      </c>
      <c r="J59" s="147">
        <v>5340.1178432688212</v>
      </c>
      <c r="K59" s="147">
        <v>-5277.6290019065982</v>
      </c>
      <c r="L59" s="147">
        <v>61.585148921244503</v>
      </c>
      <c r="M59" s="147">
        <v>4418.9575696968341</v>
      </c>
      <c r="N59" s="147">
        <v>-4357.3724207755895</v>
      </c>
      <c r="O59" s="147">
        <v>63.152113655086701</v>
      </c>
      <c r="P59" s="147">
        <v>3434.0105859983378</v>
      </c>
      <c r="Q59" s="147">
        <v>-3370.8584723432509</v>
      </c>
      <c r="R59" s="147">
        <v>30.024725855186954</v>
      </c>
      <c r="S59" s="147">
        <v>2231.5435951781596</v>
      </c>
      <c r="T59" s="147">
        <v>-2201.5188693229725</v>
      </c>
      <c r="U59" s="147">
        <v>30.658250210241505</v>
      </c>
      <c r="V59" s="147">
        <v>1981.9657047679655</v>
      </c>
      <c r="W59" s="147">
        <v>-1951.307454557724</v>
      </c>
      <c r="X59" s="147">
        <v>24.953213091652177</v>
      </c>
      <c r="Y59" s="147">
        <v>1746.7249164156524</v>
      </c>
      <c r="Z59" s="147">
        <v>-1721.7717033240001</v>
      </c>
      <c r="AA59" s="147">
        <v>29.656557787597503</v>
      </c>
      <c r="AB59" s="147">
        <v>1600.4974573758266</v>
      </c>
      <c r="AC59" s="147">
        <v>-1570.8408995882291</v>
      </c>
      <c r="AD59" s="147">
        <v>38.185713580903148</v>
      </c>
      <c r="AE59" s="147">
        <v>1357.9212292916291</v>
      </c>
      <c r="AF59" s="147">
        <v>-1319.7355157107258</v>
      </c>
      <c r="AG59" s="147">
        <v>35.92394619868638</v>
      </c>
      <c r="AH59" s="147">
        <v>909.48917449357236</v>
      </c>
      <c r="AI59" s="147">
        <v>-873.56522829488597</v>
      </c>
      <c r="AJ59" s="147">
        <v>33.961622836328409</v>
      </c>
      <c r="AK59" s="147">
        <v>787.0606092319108</v>
      </c>
      <c r="AL59" s="147">
        <v>-753.09898639558241</v>
      </c>
      <c r="AM59" s="147">
        <v>37.70739056773845</v>
      </c>
      <c r="AN59" s="147">
        <v>387.12920982878143</v>
      </c>
      <c r="AO59" s="147">
        <v>-349.42181926104297</v>
      </c>
      <c r="AP59" s="147">
        <v>28.406784924938471</v>
      </c>
      <c r="AQ59" s="147">
        <v>609.52844224653688</v>
      </c>
      <c r="AR59" s="147">
        <v>-581.12165732159838</v>
      </c>
      <c r="AS59" s="147">
        <v>29.986292200546067</v>
      </c>
      <c r="AT59" s="147">
        <v>517.47772826085213</v>
      </c>
      <c r="AU59" s="147">
        <v>-487.49143606030606</v>
      </c>
      <c r="AV59" s="147">
        <v>35.021782181804191</v>
      </c>
      <c r="AW59" s="147">
        <v>441.6161314144577</v>
      </c>
      <c r="AX59" s="147">
        <v>-406.59434923265349</v>
      </c>
      <c r="AY59" s="147">
        <v>36.668412302424869</v>
      </c>
      <c r="AZ59" s="147">
        <v>447.87846455104659</v>
      </c>
      <c r="BA59" s="147">
        <v>-411.21005224862171</v>
      </c>
      <c r="BB59" s="147">
        <v>28.525583488303731</v>
      </c>
      <c r="BC59" s="147">
        <v>353.00409566775869</v>
      </c>
      <c r="BD59" s="147">
        <v>-324.47851217945498</v>
      </c>
      <c r="BE59" s="147">
        <v>28.164055840377756</v>
      </c>
      <c r="BF59" s="147">
        <v>359.97183870982821</v>
      </c>
      <c r="BG59" s="147">
        <v>-331.80778286945042</v>
      </c>
      <c r="BH59" s="147">
        <v>0.91449472920594976</v>
      </c>
      <c r="BI59" s="147">
        <v>373.11384951602753</v>
      </c>
      <c r="BJ59" s="147">
        <v>-372.19935478682157</v>
      </c>
      <c r="BK59" s="147">
        <v>0.89645749753992887</v>
      </c>
      <c r="BL59" s="147">
        <v>343.34322155779273</v>
      </c>
      <c r="BM59" s="147">
        <v>-342.4467640602528</v>
      </c>
      <c r="BN59" s="147">
        <v>56.192424834553655</v>
      </c>
      <c r="BO59" s="147">
        <v>377.03304405119871</v>
      </c>
      <c r="BP59" s="147">
        <v>-320.84061921664505</v>
      </c>
      <c r="BQ59" s="147">
        <v>74.862931552587639</v>
      </c>
      <c r="BR59" s="147">
        <v>369.85853088480798</v>
      </c>
      <c r="BS59" s="147">
        <v>-294.99559933222031</v>
      </c>
      <c r="BT59" s="147">
        <v>78.582193662109987</v>
      </c>
      <c r="BU59" s="147">
        <v>320.30785460099179</v>
      </c>
      <c r="BV59" s="147">
        <v>-241.72566093888179</v>
      </c>
      <c r="BW59" s="147">
        <v>69.181596794436317</v>
      </c>
      <c r="BX59" s="147">
        <v>299.51561906297138</v>
      </c>
      <c r="BY59" s="147">
        <v>-230.33402226853508</v>
      </c>
      <c r="BZ59" s="147">
        <v>88.623726824617322</v>
      </c>
      <c r="CA59" s="147">
        <v>338.30403412858732</v>
      </c>
      <c r="CB59" s="147">
        <v>-249.68030730396998</v>
      </c>
      <c r="CC59" s="147">
        <v>89.180410998767883</v>
      </c>
      <c r="CD59" s="147">
        <v>317.17938628807065</v>
      </c>
      <c r="CE59" s="147">
        <v>-227.99897528930276</v>
      </c>
      <c r="CF59" s="147">
        <v>120.09425131532228</v>
      </c>
      <c r="CG59" s="147">
        <v>311.38723733901423</v>
      </c>
      <c r="CH59" s="147">
        <v>-191.29298602369195</v>
      </c>
      <c r="CI59" s="147">
        <v>133.20381209859457</v>
      </c>
      <c r="CJ59" s="147">
        <v>300.81125778556782</v>
      </c>
      <c r="CK59" s="147">
        <v>-167.60744568697325</v>
      </c>
      <c r="CL59" s="147">
        <v>142.74799604733377</v>
      </c>
      <c r="CM59" s="147">
        <v>122.99670099675929</v>
      </c>
      <c r="CN59" s="147">
        <v>19.751295050574484</v>
      </c>
      <c r="CO59" s="147">
        <v>117.86518766895404</v>
      </c>
      <c r="CP59" s="147">
        <v>123.56834191100019</v>
      </c>
      <c r="CQ59" s="147">
        <v>-5.7031542420461534</v>
      </c>
      <c r="CR59" s="147">
        <v>156.30639097215777</v>
      </c>
      <c r="CS59" s="147">
        <v>115.17313019001099</v>
      </c>
      <c r="CT59" s="147">
        <v>41.133260782146778</v>
      </c>
      <c r="CU59" s="147">
        <v>127.68169238273728</v>
      </c>
      <c r="CV59" s="147">
        <v>93.883597340248002</v>
      </c>
      <c r="CW59" s="147">
        <v>33.79809504248928</v>
      </c>
      <c r="CX59" s="147">
        <v>165.46378691442189</v>
      </c>
      <c r="CY59" s="147">
        <v>90.08583954229637</v>
      </c>
      <c r="CZ59" s="147">
        <v>75.377947372125519</v>
      </c>
      <c r="DA59" s="147">
        <v>191.06806897896533</v>
      </c>
      <c r="DB59" s="147">
        <v>93.248531272030931</v>
      </c>
      <c r="DC59" s="147">
        <v>97.819537706934398</v>
      </c>
      <c r="DD59" s="147">
        <v>188.75070744378709</v>
      </c>
      <c r="DE59" s="147">
        <v>104.3345619036009</v>
      </c>
      <c r="DF59" s="147">
        <v>84.416145540186193</v>
      </c>
      <c r="DG59" s="147">
        <v>169.17902098896178</v>
      </c>
      <c r="DH59" s="147">
        <v>86.389287313512398</v>
      </c>
      <c r="DI59" s="147">
        <v>82.789733675449384</v>
      </c>
      <c r="DJ59" s="147">
        <v>171.26440389926123</v>
      </c>
      <c r="DK59" s="147">
        <v>89.798092855288317</v>
      </c>
      <c r="DL59" s="147">
        <v>81.466311043972908</v>
      </c>
      <c r="DM59" s="147">
        <v>187.00348520460295</v>
      </c>
      <c r="DN59" s="147">
        <v>88.826655472186403</v>
      </c>
      <c r="DO59" s="147">
        <v>98.17682973241655</v>
      </c>
      <c r="DP59" s="147">
        <v>210.5166677184408</v>
      </c>
      <c r="DQ59" s="147">
        <v>78.831773443501234</v>
      </c>
      <c r="DR59" s="147">
        <v>131.68489427493955</v>
      </c>
    </row>
    <row r="60" spans="1:122" ht="24" x14ac:dyDescent="0.2">
      <c r="A60" s="23" t="s">
        <v>78</v>
      </c>
      <c r="B60" s="107" t="s">
        <v>19</v>
      </c>
      <c r="C60" s="147">
        <v>4624.9077048566969</v>
      </c>
      <c r="D60" s="147">
        <v>8522.5874121583693</v>
      </c>
      <c r="E60" s="147">
        <v>-3897.6797073016724</v>
      </c>
      <c r="F60" s="147">
        <v>4636.1458554442761</v>
      </c>
      <c r="G60" s="147">
        <v>8382.4612129034194</v>
      </c>
      <c r="H60" s="147">
        <v>-3746.3153574591433</v>
      </c>
      <c r="I60" s="147">
        <v>5125.8703871697717</v>
      </c>
      <c r="J60" s="147">
        <v>7495.9828702655122</v>
      </c>
      <c r="K60" s="147">
        <v>-2370.1124830957406</v>
      </c>
      <c r="L60" s="147">
        <v>5159.7644335320938</v>
      </c>
      <c r="M60" s="147">
        <v>6702.9633101238578</v>
      </c>
      <c r="N60" s="147">
        <v>-1543.198876591764</v>
      </c>
      <c r="O60" s="147">
        <v>5149.1853829495331</v>
      </c>
      <c r="P60" s="147">
        <v>5863.0788416592086</v>
      </c>
      <c r="Q60" s="147">
        <v>-713.89345870967554</v>
      </c>
      <c r="R60" s="147">
        <v>5394.7367720393268</v>
      </c>
      <c r="S60" s="147">
        <v>4503.7088782780429</v>
      </c>
      <c r="T60" s="147">
        <v>891.02789376128385</v>
      </c>
      <c r="U60" s="147">
        <v>5445.4462652837774</v>
      </c>
      <c r="V60" s="147">
        <v>4062.218152856999</v>
      </c>
      <c r="W60" s="147">
        <v>1383.2281124267784</v>
      </c>
      <c r="X60" s="147">
        <v>5052.1344648777213</v>
      </c>
      <c r="Y60" s="147">
        <v>3307.1919208257582</v>
      </c>
      <c r="Z60" s="147">
        <v>1744.9425440519631</v>
      </c>
      <c r="AA60" s="147">
        <v>4732.6126250078987</v>
      </c>
      <c r="AB60" s="147">
        <v>3116.8085571610536</v>
      </c>
      <c r="AC60" s="147">
        <v>1615.8040678468451</v>
      </c>
      <c r="AD60" s="147">
        <v>4819.7821410042388</v>
      </c>
      <c r="AE60" s="147">
        <v>2618.0497774614328</v>
      </c>
      <c r="AF60" s="147">
        <v>2201.7323635428061</v>
      </c>
      <c r="AG60" s="147">
        <v>4657.8462924930927</v>
      </c>
      <c r="AH60" s="147">
        <v>2024.0077004625743</v>
      </c>
      <c r="AI60" s="147">
        <v>2633.8385920305182</v>
      </c>
      <c r="AJ60" s="147">
        <v>4899.8131347112812</v>
      </c>
      <c r="AK60" s="147">
        <v>1809.3054566053959</v>
      </c>
      <c r="AL60" s="147">
        <v>3090.5076781058851</v>
      </c>
      <c r="AM60" s="147">
        <v>3487.5146565094983</v>
      </c>
      <c r="AN60" s="147">
        <v>1312.217191757298</v>
      </c>
      <c r="AO60" s="147">
        <v>2175.2974647522005</v>
      </c>
      <c r="AP60" s="147">
        <v>3636.0684703921243</v>
      </c>
      <c r="AQ60" s="147">
        <v>1224.7382414780616</v>
      </c>
      <c r="AR60" s="147">
        <v>2411.3302289140629</v>
      </c>
      <c r="AS60" s="147">
        <v>3707.1624671932236</v>
      </c>
      <c r="AT60" s="147">
        <v>955.2775943888247</v>
      </c>
      <c r="AU60" s="147">
        <v>2751.884872804399</v>
      </c>
      <c r="AV60" s="147">
        <v>4060.8183534706614</v>
      </c>
      <c r="AW60" s="147">
        <v>948.15068833664998</v>
      </c>
      <c r="AX60" s="147">
        <v>3112.6676651340113</v>
      </c>
      <c r="AY60" s="147">
        <v>3357.7788979791912</v>
      </c>
      <c r="AZ60" s="147">
        <v>897.5030439736372</v>
      </c>
      <c r="BA60" s="147">
        <v>2460.2758540055538</v>
      </c>
      <c r="BB60" s="147">
        <v>3541.6294749697099</v>
      </c>
      <c r="BC60" s="147">
        <v>699.76821994745092</v>
      </c>
      <c r="BD60" s="147">
        <v>2841.8612550222588</v>
      </c>
      <c r="BE60" s="147">
        <v>4601.3026229217157</v>
      </c>
      <c r="BF60" s="147">
        <v>820.27812635100213</v>
      </c>
      <c r="BG60" s="147">
        <v>3781.0244965707134</v>
      </c>
      <c r="BH60" s="147">
        <v>5265.6606507678589</v>
      </c>
      <c r="BI60" s="147">
        <v>711.47689932222886</v>
      </c>
      <c r="BJ60" s="147">
        <v>4554.1837514456302</v>
      </c>
      <c r="BK60" s="147">
        <v>5603.7558171220953</v>
      </c>
      <c r="BL60" s="147">
        <v>698.34039058360463</v>
      </c>
      <c r="BM60" s="147">
        <v>4905.4154265384905</v>
      </c>
      <c r="BN60" s="147">
        <v>7227.9772267026683</v>
      </c>
      <c r="BO60" s="147">
        <v>662.52681538804393</v>
      </c>
      <c r="BP60" s="147">
        <v>6565.450411314624</v>
      </c>
      <c r="BQ60" s="147">
        <v>7094.1539899833051</v>
      </c>
      <c r="BR60" s="147">
        <v>644.35594657762931</v>
      </c>
      <c r="BS60" s="147">
        <v>6449.7980434056753</v>
      </c>
      <c r="BT60" s="147">
        <v>7537.9115116100074</v>
      </c>
      <c r="BU60" s="147">
        <v>615.84523511284021</v>
      </c>
      <c r="BV60" s="147">
        <v>6922.0662764971676</v>
      </c>
      <c r="BW60" s="147">
        <v>6071.702495135235</v>
      </c>
      <c r="BX60" s="147">
        <v>539.61645499660324</v>
      </c>
      <c r="BY60" s="147">
        <v>5532.0860401386317</v>
      </c>
      <c r="BZ60" s="147">
        <v>6813.8011508619247</v>
      </c>
      <c r="CA60" s="147">
        <v>574.34992192107768</v>
      </c>
      <c r="CB60" s="147">
        <v>6239.4512289408467</v>
      </c>
      <c r="CC60" s="147">
        <v>7527.331483075247</v>
      </c>
      <c r="CD60" s="147">
        <v>574.62472369960813</v>
      </c>
      <c r="CE60" s="147">
        <v>6952.7067593756392</v>
      </c>
      <c r="CF60" s="147">
        <v>7740.0744972725215</v>
      </c>
      <c r="CG60" s="147">
        <v>587.60401536425547</v>
      </c>
      <c r="CH60" s="147">
        <v>7152.4704819082663</v>
      </c>
      <c r="CI60" s="147">
        <v>6669.8941938905527</v>
      </c>
      <c r="CJ60" s="147">
        <v>634.26186025754623</v>
      </c>
      <c r="CK60" s="147">
        <v>6035.6323336330061</v>
      </c>
      <c r="CL60" s="147">
        <v>5783.5383052636744</v>
      </c>
      <c r="CM60" s="147">
        <v>185.84173070313264</v>
      </c>
      <c r="CN60" s="147">
        <v>5597.6965745605421</v>
      </c>
      <c r="CO60" s="147">
        <v>8366.5272730817214</v>
      </c>
      <c r="CP60" s="147">
        <v>150.18306170721561</v>
      </c>
      <c r="CQ60" s="147">
        <v>8216.3442113745059</v>
      </c>
      <c r="CR60" s="147">
        <v>8777.837850910124</v>
      </c>
      <c r="CS60" s="147">
        <v>173.78802680457014</v>
      </c>
      <c r="CT60" s="147">
        <v>8604.0498241055539</v>
      </c>
      <c r="CU60" s="147">
        <v>9268.1887294292828</v>
      </c>
      <c r="CV60" s="147">
        <v>158.66327950501912</v>
      </c>
      <c r="CW60" s="147">
        <v>9109.5254499242637</v>
      </c>
      <c r="CX60" s="147">
        <v>10244.046896523987</v>
      </c>
      <c r="CY60" s="147">
        <v>125.01708344645209</v>
      </c>
      <c r="CZ60" s="147">
        <v>10119.029813077535</v>
      </c>
      <c r="DA60" s="147">
        <v>10042.501137482939</v>
      </c>
      <c r="DB60" s="147">
        <v>146.27220591691125</v>
      </c>
      <c r="DC60" s="147">
        <v>9896.2289315660273</v>
      </c>
      <c r="DD60" s="147">
        <v>9999.0450144341885</v>
      </c>
      <c r="DE60" s="147">
        <v>147.96537869965218</v>
      </c>
      <c r="DF60" s="147">
        <v>9851.0796357345371</v>
      </c>
      <c r="DG60" s="147">
        <v>9487.5235015245962</v>
      </c>
      <c r="DH60" s="147">
        <v>92.688506180122673</v>
      </c>
      <c r="DI60" s="147">
        <v>9394.834995344474</v>
      </c>
      <c r="DJ60" s="147">
        <v>10217.541761276465</v>
      </c>
      <c r="DK60" s="147">
        <v>87.946585786107107</v>
      </c>
      <c r="DL60" s="147">
        <v>10129.595175490358</v>
      </c>
      <c r="DM60" s="147">
        <v>10702.209458259427</v>
      </c>
      <c r="DN60" s="147">
        <v>83.216550916048305</v>
      </c>
      <c r="DO60" s="147">
        <v>10618.99290734338</v>
      </c>
      <c r="DP60" s="147">
        <v>9733.0365734504649</v>
      </c>
      <c r="DQ60" s="147">
        <v>94.956454375126498</v>
      </c>
      <c r="DR60" s="147">
        <v>9638.0801190753391</v>
      </c>
    </row>
    <row r="61" spans="1:122" x14ac:dyDescent="0.2">
      <c r="A61" s="23">
        <v>4.3</v>
      </c>
      <c r="B61" s="62" t="s">
        <v>122</v>
      </c>
      <c r="C61" s="147">
        <v>1279.003017120448</v>
      </c>
      <c r="D61" s="147">
        <v>2114.4543468933562</v>
      </c>
      <c r="E61" s="147">
        <v>-835.45132977290803</v>
      </c>
      <c r="F61" s="147">
        <v>1261.9749298546908</v>
      </c>
      <c r="G61" s="147">
        <v>2202.4686549507778</v>
      </c>
      <c r="H61" s="147">
        <v>-940.49372509608702</v>
      </c>
      <c r="I61" s="147">
        <v>1219.425104297093</v>
      </c>
      <c r="J61" s="147">
        <v>1926.4417094239579</v>
      </c>
      <c r="K61" s="147">
        <v>-707.01660512686499</v>
      </c>
      <c r="L61" s="147">
        <v>1154.9446768708751</v>
      </c>
      <c r="M61" s="147">
        <v>1696.7154796997941</v>
      </c>
      <c r="N61" s="147">
        <v>-541.77080282891905</v>
      </c>
      <c r="O61" s="147">
        <v>1086.3994044722886</v>
      </c>
      <c r="P61" s="147">
        <v>1552.2606486815514</v>
      </c>
      <c r="Q61" s="147">
        <v>-465.86124420926285</v>
      </c>
      <c r="R61" s="147">
        <v>773.57823085716984</v>
      </c>
      <c r="S61" s="147">
        <v>1158.601185941332</v>
      </c>
      <c r="T61" s="147">
        <v>-385.02295508416216</v>
      </c>
      <c r="U61" s="147">
        <v>774.57167442933678</v>
      </c>
      <c r="V61" s="147">
        <v>1111.8124267419935</v>
      </c>
      <c r="W61" s="147">
        <v>-337.24075231265664</v>
      </c>
      <c r="X61" s="147">
        <v>769.98486111383863</v>
      </c>
      <c r="Y61" s="147">
        <v>843.95331420695049</v>
      </c>
      <c r="Z61" s="147">
        <v>-73.968453093111918</v>
      </c>
      <c r="AA61" s="147">
        <v>720.36735529228781</v>
      </c>
      <c r="AB61" s="147">
        <v>915.5266387977681</v>
      </c>
      <c r="AC61" s="147">
        <v>-195.15928350548029</v>
      </c>
      <c r="AD61" s="147">
        <v>1129.7383066740369</v>
      </c>
      <c r="AE61" s="147">
        <v>815.87036821636968</v>
      </c>
      <c r="AF61" s="147">
        <v>313.86793845766738</v>
      </c>
      <c r="AG61" s="147">
        <v>1074.2136107216952</v>
      </c>
      <c r="AH61" s="147">
        <v>725.48847445152023</v>
      </c>
      <c r="AI61" s="147">
        <v>348.72513627017508</v>
      </c>
      <c r="AJ61" s="147">
        <v>1068.0930382025283</v>
      </c>
      <c r="AK61" s="147">
        <v>647.81795560296439</v>
      </c>
      <c r="AL61" s="147">
        <v>420.27508259956392</v>
      </c>
      <c r="AM61" s="147">
        <v>985.41980683689815</v>
      </c>
      <c r="AN61" s="147">
        <v>951.06418431962527</v>
      </c>
      <c r="AO61" s="147">
        <v>34.355622517272849</v>
      </c>
      <c r="AP61" s="147">
        <v>1140.3295091296729</v>
      </c>
      <c r="AQ61" s="147">
        <v>901.71251576018983</v>
      </c>
      <c r="AR61" s="147">
        <v>238.61699336948308</v>
      </c>
      <c r="AS61" s="147">
        <v>1205.4489464619519</v>
      </c>
      <c r="AT61" s="147">
        <v>963.84510644612351</v>
      </c>
      <c r="AU61" s="147">
        <v>241.60384001582821</v>
      </c>
      <c r="AV61" s="147">
        <v>1212.9495292234622</v>
      </c>
      <c r="AW61" s="147">
        <v>951.56744757389913</v>
      </c>
      <c r="AX61" s="147">
        <v>261.38208164956296</v>
      </c>
      <c r="AY61" s="147">
        <v>1234.5032141816371</v>
      </c>
      <c r="AZ61" s="147">
        <v>1084.3373352288497</v>
      </c>
      <c r="BA61" s="147">
        <v>150.16587895278738</v>
      </c>
      <c r="BB61" s="147">
        <v>1264.9313428094686</v>
      </c>
      <c r="BC61" s="147">
        <v>1110.7149070758264</v>
      </c>
      <c r="BD61" s="147">
        <v>154.21643573364204</v>
      </c>
      <c r="BE61" s="147">
        <v>1268.2626395620109</v>
      </c>
      <c r="BF61" s="147">
        <v>1116.0007126749686</v>
      </c>
      <c r="BG61" s="147">
        <v>152.26192688704219</v>
      </c>
      <c r="BH61" s="147">
        <v>1323.2738731610093</v>
      </c>
      <c r="BI61" s="147">
        <v>1183.3561795924991</v>
      </c>
      <c r="BJ61" s="147">
        <v>139.91769356851023</v>
      </c>
      <c r="BK61" s="147">
        <v>1333.9287563394141</v>
      </c>
      <c r="BL61" s="147">
        <v>1057.8198470971161</v>
      </c>
      <c r="BM61" s="147">
        <v>276.10890924229813</v>
      </c>
      <c r="BN61" s="147">
        <v>1347.7118665964724</v>
      </c>
      <c r="BO61" s="147">
        <v>805.72686577287425</v>
      </c>
      <c r="BP61" s="147">
        <v>541.98500082359828</v>
      </c>
      <c r="BQ61" s="147">
        <v>486.60905509181964</v>
      </c>
      <c r="BR61" s="147">
        <v>953.61115191986642</v>
      </c>
      <c r="BS61" s="147">
        <v>-467.00209682804677</v>
      </c>
      <c r="BT61" s="147">
        <v>448.43099644138852</v>
      </c>
      <c r="BU61" s="147">
        <v>855.86258749385001</v>
      </c>
      <c r="BV61" s="147">
        <v>-407.43159105246156</v>
      </c>
      <c r="BW61" s="147">
        <v>45.57846377045216</v>
      </c>
      <c r="BX61" s="147">
        <v>810.64553420304208</v>
      </c>
      <c r="BY61" s="147">
        <v>-765.06707043258984</v>
      </c>
      <c r="BZ61" s="147">
        <v>43.459712192841188</v>
      </c>
      <c r="CA61" s="147">
        <v>825.73453166398269</v>
      </c>
      <c r="CB61" s="147">
        <v>-782.27481947114154</v>
      </c>
      <c r="CC61" s="147">
        <v>71.512593725427081</v>
      </c>
      <c r="CD61" s="147">
        <v>800.09972509271938</v>
      </c>
      <c r="CE61" s="147">
        <v>-728.58713136729227</v>
      </c>
      <c r="CF61" s="147">
        <v>100.36448145637648</v>
      </c>
      <c r="CG61" s="147">
        <v>816.64090894419155</v>
      </c>
      <c r="CH61" s="147">
        <v>-716.27642748781511</v>
      </c>
      <c r="CI61" s="147">
        <v>173.78245684386178</v>
      </c>
      <c r="CJ61" s="147">
        <v>823.92291721912125</v>
      </c>
      <c r="CK61" s="147">
        <v>-650.14046037525952</v>
      </c>
      <c r="CL61" s="147">
        <v>180.45501387115777</v>
      </c>
      <c r="CM61" s="147">
        <v>794.54073271629181</v>
      </c>
      <c r="CN61" s="147">
        <v>-614.0857188451339</v>
      </c>
      <c r="CO61" s="147">
        <v>107.4094048918694</v>
      </c>
      <c r="CP61" s="147">
        <v>719.54796020482422</v>
      </c>
      <c r="CQ61" s="147">
        <v>-612.13855531295474</v>
      </c>
      <c r="CR61" s="147">
        <v>93.578168279383931</v>
      </c>
      <c r="CS61" s="147">
        <v>708.5204169724783</v>
      </c>
      <c r="CT61" s="147">
        <v>-614.94224869309448</v>
      </c>
      <c r="CU61" s="147">
        <v>87.311745526430641</v>
      </c>
      <c r="CV61" s="147">
        <v>637.46962594028389</v>
      </c>
      <c r="CW61" s="147">
        <v>-550.15788041385326</v>
      </c>
      <c r="CX61" s="147">
        <v>96.520542366746099</v>
      </c>
      <c r="CY61" s="147">
        <v>583.71947050365497</v>
      </c>
      <c r="CZ61" s="147">
        <v>-487.19892813690893</v>
      </c>
      <c r="DA61" s="147">
        <v>82.278115828262585</v>
      </c>
      <c r="DB61" s="147">
        <v>511.03851942220871</v>
      </c>
      <c r="DC61" s="147">
        <v>-428.76040359394608</v>
      </c>
      <c r="DD61" s="147">
        <v>36.991344674913051</v>
      </c>
      <c r="DE61" s="147">
        <v>452.43260025470573</v>
      </c>
      <c r="DF61" s="147">
        <v>-415.44125557979271</v>
      </c>
      <c r="DG61" s="147">
        <v>17.997768190315082</v>
      </c>
      <c r="DH61" s="147">
        <v>450.84409316739283</v>
      </c>
      <c r="DI61" s="147">
        <v>-432.84632497707776</v>
      </c>
      <c r="DJ61" s="147">
        <v>17.589317157221423</v>
      </c>
      <c r="DK61" s="147">
        <v>436.95566832676377</v>
      </c>
      <c r="DL61" s="147">
        <v>-419.36635116954233</v>
      </c>
      <c r="DM61" s="147">
        <v>12.155226538299191</v>
      </c>
      <c r="DN61" s="147">
        <v>384.29216209545905</v>
      </c>
      <c r="DO61" s="147">
        <v>-372.13693555715986</v>
      </c>
      <c r="DP61" s="147">
        <v>11.645602895062684</v>
      </c>
      <c r="DQ61" s="147">
        <v>353.84716488844305</v>
      </c>
      <c r="DR61" s="147">
        <v>-342.20156199338038</v>
      </c>
    </row>
    <row r="62" spans="1:122" x14ac:dyDescent="0.2">
      <c r="A62" s="23" t="s">
        <v>81</v>
      </c>
      <c r="B62" s="78" t="s">
        <v>25</v>
      </c>
      <c r="C62" s="147">
        <v>330.40911275611575</v>
      </c>
      <c r="D62" s="147">
        <v>458.30941446816053</v>
      </c>
      <c r="E62" s="147">
        <v>-127.90030171204478</v>
      </c>
      <c r="F62" s="147">
        <v>294.76786682737304</v>
      </c>
      <c r="G62" s="147">
        <v>385.04052604325602</v>
      </c>
      <c r="H62" s="147">
        <v>-90.272659215882982</v>
      </c>
      <c r="I62" s="147">
        <v>339.22513882349585</v>
      </c>
      <c r="J62" s="147">
        <v>300.83913627241606</v>
      </c>
      <c r="K62" s="147">
        <v>38.386002551079798</v>
      </c>
      <c r="L62" s="147">
        <v>321.31382045866695</v>
      </c>
      <c r="M62" s="147">
        <v>247.23313407514095</v>
      </c>
      <c r="N62" s="147">
        <v>74.080686383526</v>
      </c>
      <c r="O62" s="147">
        <v>359.69247342679813</v>
      </c>
      <c r="P62" s="147">
        <v>215.99853366087623</v>
      </c>
      <c r="Q62" s="147">
        <v>143.6939397659219</v>
      </c>
      <c r="R62" s="147">
        <v>137.76050686497544</v>
      </c>
      <c r="S62" s="147">
        <v>87.424937048926722</v>
      </c>
      <c r="T62" s="147">
        <v>50.335569816048718</v>
      </c>
      <c r="U62" s="147">
        <v>137.96212594608676</v>
      </c>
      <c r="V62" s="147">
        <v>85.662757940380672</v>
      </c>
      <c r="W62" s="147">
        <v>52.299368005706086</v>
      </c>
      <c r="X62" s="147">
        <v>133.67792727670809</v>
      </c>
      <c r="Y62" s="147">
        <v>129.22199636748451</v>
      </c>
      <c r="Z62" s="147">
        <v>4.4559309092235821</v>
      </c>
      <c r="AA62" s="147">
        <v>118.62623115039001</v>
      </c>
      <c r="AB62" s="147">
        <v>167.4160520267601</v>
      </c>
      <c r="AC62" s="147">
        <v>-48.789820876370086</v>
      </c>
      <c r="AD62" s="147">
        <v>116.41985847836325</v>
      </c>
      <c r="AE62" s="147">
        <v>152.74285432361259</v>
      </c>
      <c r="AF62" s="147">
        <v>-36.322995845249338</v>
      </c>
      <c r="AG62" s="147">
        <v>110.40042002523133</v>
      </c>
      <c r="AH62" s="147">
        <v>106.01945097661104</v>
      </c>
      <c r="AI62" s="147">
        <v>4.3809690486202868</v>
      </c>
      <c r="AJ62" s="147">
        <v>105.28103079261805</v>
      </c>
      <c r="AK62" s="147">
        <v>71.319407956289652</v>
      </c>
      <c r="AL62" s="147">
        <v>33.961622836328402</v>
      </c>
      <c r="AM62" s="147">
        <v>38.545332580354859</v>
      </c>
      <c r="AN62" s="147">
        <v>109.77040365274971</v>
      </c>
      <c r="AO62" s="147">
        <v>-71.225071072394854</v>
      </c>
      <c r="AP62" s="147">
        <v>37.33463161563342</v>
      </c>
      <c r="AQ62" s="147">
        <v>99.829558450498055</v>
      </c>
      <c r="AR62" s="147">
        <v>-62.494926834864636</v>
      </c>
      <c r="AS62" s="147">
        <v>38.553804257844945</v>
      </c>
      <c r="AT62" s="147">
        <v>67.683345252661127</v>
      </c>
      <c r="AU62" s="147">
        <v>-29.129540994816182</v>
      </c>
      <c r="AV62" s="147">
        <v>37.584351609741077</v>
      </c>
      <c r="AW62" s="147">
        <v>53.81395798667473</v>
      </c>
      <c r="AX62" s="147">
        <v>-16.229606376933653</v>
      </c>
      <c r="AY62" s="147">
        <v>27.937837944704661</v>
      </c>
      <c r="AZ62" s="147">
        <v>26.19172307316062</v>
      </c>
      <c r="BA62" s="147">
        <v>1.7461148715440409</v>
      </c>
      <c r="BB62" s="147">
        <v>29.417007972313222</v>
      </c>
      <c r="BC62" s="147">
        <v>73.988232172787804</v>
      </c>
      <c r="BD62" s="147">
        <v>-44.571224200474582</v>
      </c>
      <c r="BE62" s="147">
        <v>28.164055840377756</v>
      </c>
      <c r="BF62" s="147">
        <v>81.85178728609786</v>
      </c>
      <c r="BG62" s="147">
        <v>-53.687731445720104</v>
      </c>
      <c r="BH62" s="147">
        <v>35.665294439032039</v>
      </c>
      <c r="BI62" s="147">
        <v>80.475536170123576</v>
      </c>
      <c r="BJ62" s="147">
        <v>-44.810241731091537</v>
      </c>
      <c r="BK62" s="147">
        <v>50.201619862236015</v>
      </c>
      <c r="BL62" s="147">
        <v>25.100809931118008</v>
      </c>
      <c r="BM62" s="147">
        <v>25.100809931118008</v>
      </c>
      <c r="BN62" s="147">
        <v>46.222801073584463</v>
      </c>
      <c r="BO62" s="147">
        <v>9.9696237609691973</v>
      </c>
      <c r="BP62" s="147">
        <v>36.253177312615264</v>
      </c>
      <c r="BQ62" s="147">
        <v>32.084113522537557</v>
      </c>
      <c r="BR62" s="147">
        <v>34.757789649415692</v>
      </c>
      <c r="BS62" s="147">
        <v>-2.6736761268781351</v>
      </c>
      <c r="BT62" s="147">
        <v>17.937239857655541</v>
      </c>
      <c r="BU62" s="147">
        <v>34.166171157439123</v>
      </c>
      <c r="BV62" s="147">
        <v>-16.228931299783582</v>
      </c>
      <c r="BW62" s="147">
        <v>25.230935301500306</v>
      </c>
      <c r="BX62" s="147">
        <v>34.183847827839124</v>
      </c>
      <c r="BY62" s="147">
        <v>-8.9529125263388174</v>
      </c>
      <c r="BZ62" s="147">
        <v>23.860234145089279</v>
      </c>
      <c r="CA62" s="147">
        <v>34.086048778698974</v>
      </c>
      <c r="CB62" s="147">
        <v>-10.225814633609694</v>
      </c>
      <c r="CC62" s="147">
        <v>31.129011386362372</v>
      </c>
      <c r="CD62" s="147">
        <v>4.2066231603192392</v>
      </c>
      <c r="CE62" s="147">
        <v>26.922388226043132</v>
      </c>
      <c r="CF62" s="147">
        <v>30.881378909654302</v>
      </c>
      <c r="CG62" s="147">
        <v>4.2890804041186534</v>
      </c>
      <c r="CH62" s="147">
        <v>26.592298505535648</v>
      </c>
      <c r="CI62" s="147">
        <v>152.61099002024409</v>
      </c>
      <c r="CJ62" s="147">
        <v>6.1750111568884893</v>
      </c>
      <c r="CK62" s="147">
        <v>146.43597886335559</v>
      </c>
      <c r="CL62" s="147">
        <v>161.60150495924577</v>
      </c>
      <c r="CM62" s="147">
        <v>7.1822891092998127</v>
      </c>
      <c r="CN62" s="147">
        <v>154.41921584994597</v>
      </c>
      <c r="CO62" s="147">
        <v>94.10204499376168</v>
      </c>
      <c r="CP62" s="147">
        <v>0.95052570700769379</v>
      </c>
      <c r="CQ62" s="147">
        <v>93.151519286753981</v>
      </c>
      <c r="CR62" s="147">
        <v>89.464842201169247</v>
      </c>
      <c r="CS62" s="147">
        <v>21.59496191062706</v>
      </c>
      <c r="CT62" s="147">
        <v>67.869880290542184</v>
      </c>
      <c r="CU62" s="147">
        <v>84.495237606223199</v>
      </c>
      <c r="CV62" s="147">
        <v>20.654391414854562</v>
      </c>
      <c r="CW62" s="147">
        <v>63.840846191368641</v>
      </c>
      <c r="CX62" s="147">
        <v>90.08583954229637</v>
      </c>
      <c r="CY62" s="147">
        <v>0</v>
      </c>
      <c r="CZ62" s="147">
        <v>90.08583954229637</v>
      </c>
      <c r="DA62" s="147">
        <v>75.878706819397721</v>
      </c>
      <c r="DB62" s="147">
        <v>0.91420128698069536</v>
      </c>
      <c r="DC62" s="147">
        <v>74.964505532417022</v>
      </c>
      <c r="DD62" s="147">
        <v>28.454880519163883</v>
      </c>
      <c r="DE62" s="147">
        <v>0.94849601730546274</v>
      </c>
      <c r="DF62" s="147">
        <v>27.50638450185842</v>
      </c>
      <c r="DG62" s="147">
        <v>10.79866091418905</v>
      </c>
      <c r="DH62" s="147">
        <v>0.89988840951575411</v>
      </c>
      <c r="DI62" s="147">
        <v>9.8987725046732962</v>
      </c>
      <c r="DJ62" s="147">
        <v>10.183288880496614</v>
      </c>
      <c r="DK62" s="147">
        <v>0.92575353459060117</v>
      </c>
      <c r="DL62" s="147">
        <v>9.2575353459060121</v>
      </c>
      <c r="DM62" s="147">
        <v>6.5451219821611035</v>
      </c>
      <c r="DN62" s="147">
        <v>0</v>
      </c>
      <c r="DO62" s="147">
        <v>6.5451219821611035</v>
      </c>
      <c r="DP62" s="147">
        <v>6.2707092511875988</v>
      </c>
      <c r="DQ62" s="147">
        <v>1.7916312146250282</v>
      </c>
      <c r="DR62" s="147">
        <v>4.4790780365625711</v>
      </c>
    </row>
    <row r="63" spans="1:122" x14ac:dyDescent="0.2">
      <c r="A63" s="23" t="s">
        <v>82</v>
      </c>
      <c r="B63" s="78" t="s">
        <v>24</v>
      </c>
      <c r="C63" s="147">
        <v>948.59390436433227</v>
      </c>
      <c r="D63" s="147">
        <v>1656.1449324251955</v>
      </c>
      <c r="E63" s="147">
        <v>-707.55102806086325</v>
      </c>
      <c r="F63" s="147">
        <v>967.20706302731776</v>
      </c>
      <c r="G63" s="147">
        <v>1817.4281289075218</v>
      </c>
      <c r="H63" s="147">
        <v>-850.22106588020404</v>
      </c>
      <c r="I63" s="147">
        <v>880.1999654735971</v>
      </c>
      <c r="J63" s="147">
        <v>1625.6025731515419</v>
      </c>
      <c r="K63" s="147">
        <v>-745.40260767794484</v>
      </c>
      <c r="L63" s="147">
        <v>833.63085641220812</v>
      </c>
      <c r="M63" s="147">
        <v>1449.4823456246531</v>
      </c>
      <c r="N63" s="147">
        <v>-615.85148921244502</v>
      </c>
      <c r="O63" s="147">
        <v>726.70693104549036</v>
      </c>
      <c r="P63" s="147">
        <v>1336.2621150206751</v>
      </c>
      <c r="Q63" s="147">
        <v>-609.55518397518472</v>
      </c>
      <c r="R63" s="147">
        <v>635.81772399219437</v>
      </c>
      <c r="S63" s="147">
        <v>1071.1762488924053</v>
      </c>
      <c r="T63" s="147">
        <v>-435.35852490021091</v>
      </c>
      <c r="U63" s="147">
        <v>636.60954848325002</v>
      </c>
      <c r="V63" s="147">
        <v>1026.1496688016127</v>
      </c>
      <c r="W63" s="147">
        <v>-389.54012031836271</v>
      </c>
      <c r="X63" s="147">
        <v>636.30693383713049</v>
      </c>
      <c r="Y63" s="147">
        <v>714.73131783946599</v>
      </c>
      <c r="Z63" s="147">
        <v>-78.424384002335501</v>
      </c>
      <c r="AA63" s="147">
        <v>601.74112414189779</v>
      </c>
      <c r="AB63" s="147">
        <v>748.110586771008</v>
      </c>
      <c r="AC63" s="147">
        <v>-146.36946262911022</v>
      </c>
      <c r="AD63" s="147">
        <v>1013.3184481956738</v>
      </c>
      <c r="AE63" s="147">
        <v>663.12751389275707</v>
      </c>
      <c r="AF63" s="147">
        <v>350.19093430291673</v>
      </c>
      <c r="AG63" s="147">
        <v>963.81319069646395</v>
      </c>
      <c r="AH63" s="147">
        <v>619.46902347490914</v>
      </c>
      <c r="AI63" s="147">
        <v>344.34416722155481</v>
      </c>
      <c r="AJ63" s="147">
        <v>962.81200740991028</v>
      </c>
      <c r="AK63" s="147">
        <v>576.49854764667475</v>
      </c>
      <c r="AL63" s="147">
        <v>386.31345976323553</v>
      </c>
      <c r="AM63" s="147">
        <v>946.87447425654329</v>
      </c>
      <c r="AN63" s="147">
        <v>841.29378066687559</v>
      </c>
      <c r="AO63" s="147">
        <v>105.5806935896677</v>
      </c>
      <c r="AP63" s="147">
        <v>1102.9948775140394</v>
      </c>
      <c r="AQ63" s="147">
        <v>801.88295730969173</v>
      </c>
      <c r="AR63" s="147">
        <v>301.11192020434771</v>
      </c>
      <c r="AS63" s="147">
        <v>1166.8951422041068</v>
      </c>
      <c r="AT63" s="147">
        <v>896.16176119346244</v>
      </c>
      <c r="AU63" s="147">
        <v>270.73338101064439</v>
      </c>
      <c r="AV63" s="147">
        <v>1175.365177613721</v>
      </c>
      <c r="AW63" s="147">
        <v>897.75348958722441</v>
      </c>
      <c r="AX63" s="147">
        <v>277.61168802649661</v>
      </c>
      <c r="AY63" s="147">
        <v>1206.5653762369325</v>
      </c>
      <c r="AZ63" s="147">
        <v>1058.1456121556892</v>
      </c>
      <c r="BA63" s="147">
        <v>148.41976408124333</v>
      </c>
      <c r="BB63" s="147">
        <v>1235.5143348371553</v>
      </c>
      <c r="BC63" s="147">
        <v>1036.7266749030387</v>
      </c>
      <c r="BD63" s="147">
        <v>198.78765993411662</v>
      </c>
      <c r="BE63" s="147">
        <v>1240.0985837216331</v>
      </c>
      <c r="BF63" s="147">
        <v>1034.1489253888708</v>
      </c>
      <c r="BG63" s="147">
        <v>205.94965833276228</v>
      </c>
      <c r="BH63" s="147">
        <v>1287.6085787219772</v>
      </c>
      <c r="BI63" s="147">
        <v>1102.8806434223754</v>
      </c>
      <c r="BJ63" s="147">
        <v>184.72793529960177</v>
      </c>
      <c r="BK63" s="147">
        <v>1283.7271364771782</v>
      </c>
      <c r="BL63" s="147">
        <v>1032.7190371659981</v>
      </c>
      <c r="BM63" s="147">
        <v>251.0080993111801</v>
      </c>
      <c r="BN63" s="147">
        <v>1301.489065522888</v>
      </c>
      <c r="BO63" s="147">
        <v>795.75724201190508</v>
      </c>
      <c r="BP63" s="147">
        <v>505.73182351098296</v>
      </c>
      <c r="BQ63" s="147">
        <v>454.52494156928208</v>
      </c>
      <c r="BR63" s="147">
        <v>918.8533622704507</v>
      </c>
      <c r="BS63" s="147">
        <v>-464.32842070116862</v>
      </c>
      <c r="BT63" s="147">
        <v>430.49375658373299</v>
      </c>
      <c r="BU63" s="147">
        <v>821.69641633641095</v>
      </c>
      <c r="BV63" s="147">
        <v>-391.20265975267796</v>
      </c>
      <c r="BW63" s="147">
        <v>20.347528468951857</v>
      </c>
      <c r="BX63" s="147">
        <v>776.46168637520293</v>
      </c>
      <c r="BY63" s="147">
        <v>-756.11415790625108</v>
      </c>
      <c r="BZ63" s="147">
        <v>19.599478047751909</v>
      </c>
      <c r="CA63" s="147">
        <v>791.64848288528367</v>
      </c>
      <c r="CB63" s="147">
        <v>-772.04900483753181</v>
      </c>
      <c r="CC63" s="147">
        <v>40.383582339064702</v>
      </c>
      <c r="CD63" s="147">
        <v>795.8931019324001</v>
      </c>
      <c r="CE63" s="147">
        <v>-755.50951959333543</v>
      </c>
      <c r="CF63" s="147">
        <v>69.483102546722179</v>
      </c>
      <c r="CG63" s="147">
        <v>812.35182854007292</v>
      </c>
      <c r="CH63" s="147">
        <v>-742.86872599335072</v>
      </c>
      <c r="CI63" s="147">
        <v>21.171466823617678</v>
      </c>
      <c r="CJ63" s="147">
        <v>817.7479060622328</v>
      </c>
      <c r="CK63" s="147">
        <v>-796.57643923861508</v>
      </c>
      <c r="CL63" s="147">
        <v>18.853508911912009</v>
      </c>
      <c r="CM63" s="147">
        <v>787.35844360699195</v>
      </c>
      <c r="CN63" s="147">
        <v>-768.5049346950799</v>
      </c>
      <c r="CO63" s="147">
        <v>13.307359898107713</v>
      </c>
      <c r="CP63" s="147">
        <v>718.59743449781649</v>
      </c>
      <c r="CQ63" s="147">
        <v>-705.29007459970876</v>
      </c>
      <c r="CR63" s="147">
        <v>4.1133260782146781</v>
      </c>
      <c r="CS63" s="147">
        <v>686.92545506185127</v>
      </c>
      <c r="CT63" s="147">
        <v>-682.81212898363663</v>
      </c>
      <c r="CU63" s="147">
        <v>2.8165079202074401</v>
      </c>
      <c r="CV63" s="147">
        <v>616.81523452542933</v>
      </c>
      <c r="CW63" s="147">
        <v>-613.99872660522192</v>
      </c>
      <c r="CX63" s="147">
        <v>6.4347028244497402</v>
      </c>
      <c r="CY63" s="147">
        <v>583.71947050365497</v>
      </c>
      <c r="CZ63" s="147">
        <v>-577.28476767920529</v>
      </c>
      <c r="DA63" s="147">
        <v>6.3994090088648674</v>
      </c>
      <c r="DB63" s="147">
        <v>510.12431813522801</v>
      </c>
      <c r="DC63" s="147">
        <v>-503.72490912636312</v>
      </c>
      <c r="DD63" s="147">
        <v>8.5364641557491652</v>
      </c>
      <c r="DE63" s="147">
        <v>451.48410423740029</v>
      </c>
      <c r="DF63" s="147">
        <v>-442.94764008165112</v>
      </c>
      <c r="DG63" s="147">
        <v>7.1991072761260329</v>
      </c>
      <c r="DH63" s="147">
        <v>449.94420475787706</v>
      </c>
      <c r="DI63" s="147">
        <v>-442.74509748175103</v>
      </c>
      <c r="DJ63" s="147">
        <v>7.4060282767248093</v>
      </c>
      <c r="DK63" s="147">
        <v>436.02991479217314</v>
      </c>
      <c r="DL63" s="147">
        <v>-428.62388651544836</v>
      </c>
      <c r="DM63" s="147">
        <v>5.6101045561380882</v>
      </c>
      <c r="DN63" s="147">
        <v>384.29216209545905</v>
      </c>
      <c r="DO63" s="147">
        <v>-378.68205753932097</v>
      </c>
      <c r="DP63" s="147">
        <v>5.3748936438750849</v>
      </c>
      <c r="DQ63" s="147">
        <v>352.05553367381805</v>
      </c>
      <c r="DR63" s="147">
        <v>-346.68064002994294</v>
      </c>
    </row>
    <row r="64" spans="1:122" x14ac:dyDescent="0.2">
      <c r="B64" s="62" t="s">
        <v>201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147">
        <v>0</v>
      </c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0</v>
      </c>
      <c r="BF64" s="147">
        <v>0</v>
      </c>
      <c r="BG64" s="147">
        <v>0</v>
      </c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O64" s="147">
        <v>0</v>
      </c>
      <c r="BP64" s="147">
        <v>0</v>
      </c>
      <c r="BQ64" s="147">
        <v>0</v>
      </c>
      <c r="BR64" s="147">
        <v>0</v>
      </c>
      <c r="BS64" s="147">
        <v>0</v>
      </c>
      <c r="BT64" s="147">
        <v>0</v>
      </c>
      <c r="BU64" s="147">
        <v>0</v>
      </c>
      <c r="BV64" s="147">
        <v>0</v>
      </c>
      <c r="BW64" s="147">
        <v>0</v>
      </c>
      <c r="BX64" s="147">
        <v>0</v>
      </c>
      <c r="BY64" s="147">
        <v>0</v>
      </c>
      <c r="BZ64" s="147">
        <v>0</v>
      </c>
      <c r="CA64" s="147">
        <v>0</v>
      </c>
      <c r="CB64" s="147">
        <v>0</v>
      </c>
      <c r="CC64" s="147">
        <v>0</v>
      </c>
      <c r="CD64" s="147">
        <v>0</v>
      </c>
      <c r="CE64" s="147">
        <v>0</v>
      </c>
      <c r="CF64" s="147">
        <v>0</v>
      </c>
      <c r="CG64" s="147">
        <v>0</v>
      </c>
      <c r="CH64" s="147">
        <v>0</v>
      </c>
      <c r="CI64" s="147">
        <v>0</v>
      </c>
      <c r="CJ64" s="147">
        <v>0</v>
      </c>
      <c r="CK64" s="147">
        <v>0</v>
      </c>
      <c r="CL64" s="147">
        <v>13.466792079937148</v>
      </c>
      <c r="CM64" s="147">
        <v>23.342439605224392</v>
      </c>
      <c r="CN64" s="147">
        <v>-9.8756475252872438</v>
      </c>
      <c r="CO64" s="147">
        <v>38.971553987315446</v>
      </c>
      <c r="CP64" s="147">
        <v>24.713668382200037</v>
      </c>
      <c r="CQ64" s="147">
        <v>14.257885605115408</v>
      </c>
      <c r="CR64" s="147">
        <v>90.493173720722922</v>
      </c>
      <c r="CS64" s="147">
        <v>25.708287988841739</v>
      </c>
      <c r="CT64" s="147">
        <v>64.784885731881189</v>
      </c>
      <c r="CU64" s="147">
        <v>19.715555441452082</v>
      </c>
      <c r="CV64" s="147">
        <v>15.021375574439681</v>
      </c>
      <c r="CW64" s="147">
        <v>4.6941798670124015</v>
      </c>
      <c r="CX64" s="147">
        <v>66.185514765768758</v>
      </c>
      <c r="CY64" s="147">
        <v>25.738811297798961</v>
      </c>
      <c r="CZ64" s="147">
        <v>40.446703467969797</v>
      </c>
      <c r="DA64" s="147">
        <v>90.505927411088834</v>
      </c>
      <c r="DB64" s="147">
        <v>47.538466922996157</v>
      </c>
      <c r="DC64" s="147">
        <v>42.967460488092676</v>
      </c>
      <c r="DD64" s="147">
        <v>130.89245038815386</v>
      </c>
      <c r="DE64" s="147">
        <v>34.145856622996661</v>
      </c>
      <c r="DF64" s="147">
        <v>96.746593765157201</v>
      </c>
      <c r="DG64" s="147">
        <v>33.295871152082903</v>
      </c>
      <c r="DH64" s="147">
        <v>35.09564797111441</v>
      </c>
      <c r="DI64" s="147">
        <v>-1.7997768190315071</v>
      </c>
      <c r="DJ64" s="147">
        <v>88.872339320697705</v>
      </c>
      <c r="DK64" s="147">
        <v>39.807401987395849</v>
      </c>
      <c r="DL64" s="147">
        <v>49.064937333301856</v>
      </c>
      <c r="DM64" s="147">
        <v>110.33205627071574</v>
      </c>
      <c r="DN64" s="147">
        <v>40.205749318989632</v>
      </c>
      <c r="DO64" s="147">
        <v>70.126306951726107</v>
      </c>
      <c r="DP64" s="147">
        <v>134.37234109687711</v>
      </c>
      <c r="DQ64" s="147">
        <v>47.478227187563249</v>
      </c>
      <c r="DR64" s="147">
        <v>86.894113909313859</v>
      </c>
    </row>
    <row r="65" spans="1:122" x14ac:dyDescent="0.2">
      <c r="B65" s="78" t="s">
        <v>202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7">
        <v>0</v>
      </c>
      <c r="AC65" s="147">
        <v>0</v>
      </c>
      <c r="AD65" s="147">
        <v>0</v>
      </c>
      <c r="AE65" s="147">
        <v>0</v>
      </c>
      <c r="AF65" s="147">
        <v>0</v>
      </c>
      <c r="AG65" s="147">
        <v>0</v>
      </c>
      <c r="AH65" s="147">
        <v>0</v>
      </c>
      <c r="AI65" s="147">
        <v>0</v>
      </c>
      <c r="AJ65" s="147">
        <v>0</v>
      </c>
      <c r="AK65" s="147">
        <v>0</v>
      </c>
      <c r="AL65" s="147">
        <v>0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0</v>
      </c>
      <c r="AU65" s="147">
        <v>0</v>
      </c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D65" s="147">
        <v>0</v>
      </c>
      <c r="BE65" s="147">
        <v>0</v>
      </c>
      <c r="BF65" s="147">
        <v>0</v>
      </c>
      <c r="BG65" s="147">
        <v>0</v>
      </c>
      <c r="BH65" s="147">
        <v>0</v>
      </c>
      <c r="BI65" s="147">
        <v>0</v>
      </c>
      <c r="BJ65" s="147">
        <v>0</v>
      </c>
      <c r="BK65" s="147">
        <v>0</v>
      </c>
      <c r="BL65" s="147">
        <v>0</v>
      </c>
      <c r="BM65" s="147">
        <v>0</v>
      </c>
      <c r="BN65" s="147">
        <v>0</v>
      </c>
      <c r="BO65" s="147">
        <v>0</v>
      </c>
      <c r="BP65" s="147">
        <v>0</v>
      </c>
      <c r="BQ65" s="147">
        <v>0</v>
      </c>
      <c r="BR65" s="147">
        <v>0</v>
      </c>
      <c r="BS65" s="147">
        <v>0</v>
      </c>
      <c r="BT65" s="147">
        <v>0</v>
      </c>
      <c r="BU65" s="147">
        <v>0</v>
      </c>
      <c r="BV65" s="147">
        <v>0</v>
      </c>
      <c r="BW65" s="147">
        <v>0</v>
      </c>
      <c r="BX65" s="147">
        <v>0</v>
      </c>
      <c r="BY65" s="147">
        <v>0</v>
      </c>
      <c r="BZ65" s="147">
        <v>0</v>
      </c>
      <c r="CA65" s="147">
        <v>0</v>
      </c>
      <c r="CB65" s="147">
        <v>0</v>
      </c>
      <c r="CC65" s="147">
        <v>0</v>
      </c>
      <c r="CD65" s="147">
        <v>0</v>
      </c>
      <c r="CE65" s="147">
        <v>0</v>
      </c>
      <c r="CF65" s="147">
        <v>0</v>
      </c>
      <c r="CG65" s="147">
        <v>0</v>
      </c>
      <c r="CH65" s="147">
        <v>0</v>
      </c>
      <c r="CI65" s="147">
        <v>0</v>
      </c>
      <c r="CJ65" s="147">
        <v>0</v>
      </c>
      <c r="CK65" s="147">
        <v>0</v>
      </c>
      <c r="CL65" s="147">
        <v>13.466792079937148</v>
      </c>
      <c r="CM65" s="147">
        <v>23.342439605224392</v>
      </c>
      <c r="CN65" s="147">
        <v>-9.8756475252872438</v>
      </c>
      <c r="CO65" s="147">
        <v>38.971553987315446</v>
      </c>
      <c r="CP65" s="147">
        <v>24.713668382200037</v>
      </c>
      <c r="CQ65" s="147">
        <v>14.257885605115408</v>
      </c>
      <c r="CR65" s="147">
        <v>90.493173720722922</v>
      </c>
      <c r="CS65" s="147">
        <v>25.708287988841739</v>
      </c>
      <c r="CT65" s="147">
        <v>64.784885731881189</v>
      </c>
      <c r="CU65" s="147">
        <v>19.715555441452082</v>
      </c>
      <c r="CV65" s="147">
        <v>15.021375574439681</v>
      </c>
      <c r="CW65" s="147">
        <v>4.6941798670124015</v>
      </c>
      <c r="CX65" s="147">
        <v>66.185514765768758</v>
      </c>
      <c r="CY65" s="147">
        <v>25.738811297798961</v>
      </c>
      <c r="CZ65" s="147">
        <v>40.446703467969797</v>
      </c>
      <c r="DA65" s="147">
        <v>90.505927411088834</v>
      </c>
      <c r="DB65" s="147">
        <v>47.538466922996157</v>
      </c>
      <c r="DC65" s="147">
        <v>42.967460488092676</v>
      </c>
      <c r="DD65" s="147">
        <v>130.89245038815386</v>
      </c>
      <c r="DE65" s="147">
        <v>34.145856622996661</v>
      </c>
      <c r="DF65" s="147">
        <v>96.746593765157201</v>
      </c>
      <c r="DG65" s="147">
        <v>33.295871152082903</v>
      </c>
      <c r="DH65" s="147">
        <v>35.09564797111441</v>
      </c>
      <c r="DI65" s="147">
        <v>-1.7997768190315071</v>
      </c>
      <c r="DJ65" s="147">
        <v>88.872339320697705</v>
      </c>
      <c r="DK65" s="147">
        <v>39.807401987395849</v>
      </c>
      <c r="DL65" s="147">
        <v>49.064937333301856</v>
      </c>
      <c r="DM65" s="147">
        <v>110.33205627071574</v>
      </c>
      <c r="DN65" s="147">
        <v>40.205749318989632</v>
      </c>
      <c r="DO65" s="147">
        <v>70.126306951726107</v>
      </c>
      <c r="DP65" s="147">
        <v>134.37234109687711</v>
      </c>
      <c r="DQ65" s="147">
        <v>47.478227187563249</v>
      </c>
      <c r="DR65" s="147">
        <v>86.894113909313859</v>
      </c>
    </row>
    <row r="66" spans="1:122" x14ac:dyDescent="0.2">
      <c r="B66" s="78" t="s">
        <v>203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0</v>
      </c>
      <c r="AJ66" s="147">
        <v>0</v>
      </c>
      <c r="AK66" s="147">
        <v>0</v>
      </c>
      <c r="AL66" s="147">
        <v>0</v>
      </c>
      <c r="AM66" s="147">
        <v>0</v>
      </c>
      <c r="AN66" s="147">
        <v>0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0</v>
      </c>
      <c r="AU66" s="147">
        <v>0</v>
      </c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147">
        <v>0</v>
      </c>
      <c r="BB66" s="147">
        <v>0</v>
      </c>
      <c r="BC66" s="147">
        <v>0</v>
      </c>
      <c r="BD66" s="147">
        <v>0</v>
      </c>
      <c r="BE66" s="147">
        <v>0</v>
      </c>
      <c r="BF66" s="147">
        <v>0</v>
      </c>
      <c r="BG66" s="147">
        <v>0</v>
      </c>
      <c r="BH66" s="147">
        <v>0</v>
      </c>
      <c r="BI66" s="147">
        <v>0</v>
      </c>
      <c r="BJ66" s="147">
        <v>0</v>
      </c>
      <c r="BK66" s="147">
        <v>0</v>
      </c>
      <c r="BL66" s="147">
        <v>0</v>
      </c>
      <c r="BM66" s="147">
        <v>0</v>
      </c>
      <c r="BN66" s="147">
        <v>0</v>
      </c>
      <c r="BO66" s="147">
        <v>0</v>
      </c>
      <c r="BP66" s="147">
        <v>0</v>
      </c>
      <c r="BQ66" s="147">
        <v>0</v>
      </c>
      <c r="BR66" s="147">
        <v>0</v>
      </c>
      <c r="BS66" s="147">
        <v>0</v>
      </c>
      <c r="BT66" s="147">
        <v>0</v>
      </c>
      <c r="BU66" s="147">
        <v>0</v>
      </c>
      <c r="BV66" s="147">
        <v>0</v>
      </c>
      <c r="BW66" s="147">
        <v>0</v>
      </c>
      <c r="BX66" s="147">
        <v>0</v>
      </c>
      <c r="BY66" s="147">
        <v>0</v>
      </c>
      <c r="BZ66" s="147">
        <v>0</v>
      </c>
      <c r="CA66" s="147">
        <v>0</v>
      </c>
      <c r="CB66" s="147">
        <v>0</v>
      </c>
      <c r="CC66" s="147">
        <v>0</v>
      </c>
      <c r="CD66" s="147">
        <v>0</v>
      </c>
      <c r="CE66" s="147">
        <v>0</v>
      </c>
      <c r="CF66" s="147">
        <v>0</v>
      </c>
      <c r="CG66" s="147">
        <v>0</v>
      </c>
      <c r="CH66" s="147">
        <v>0</v>
      </c>
      <c r="CI66" s="147">
        <v>0</v>
      </c>
      <c r="CJ66" s="147">
        <v>0</v>
      </c>
      <c r="CK66" s="147">
        <v>0</v>
      </c>
      <c r="CL66" s="147">
        <v>0</v>
      </c>
      <c r="CM66" s="147">
        <v>0</v>
      </c>
      <c r="CN66" s="147">
        <v>0</v>
      </c>
      <c r="CO66" s="147">
        <v>0</v>
      </c>
      <c r="CP66" s="147">
        <v>0</v>
      </c>
      <c r="CQ66" s="147">
        <v>0</v>
      </c>
      <c r="CR66" s="147">
        <v>0</v>
      </c>
      <c r="CS66" s="147">
        <v>0</v>
      </c>
      <c r="CT66" s="147">
        <v>0</v>
      </c>
      <c r="CU66" s="147">
        <v>0</v>
      </c>
      <c r="CV66" s="147">
        <v>0</v>
      </c>
      <c r="CW66" s="147">
        <v>0</v>
      </c>
      <c r="CX66" s="147">
        <v>0</v>
      </c>
      <c r="CY66" s="147">
        <v>0</v>
      </c>
      <c r="CZ66" s="147">
        <v>0</v>
      </c>
      <c r="DA66" s="147">
        <v>0</v>
      </c>
      <c r="DB66" s="147">
        <v>0</v>
      </c>
      <c r="DC66" s="147">
        <v>0</v>
      </c>
      <c r="DD66" s="147">
        <v>0</v>
      </c>
      <c r="DE66" s="147">
        <v>0</v>
      </c>
      <c r="DF66" s="147">
        <v>0</v>
      </c>
      <c r="DG66" s="147">
        <v>0</v>
      </c>
      <c r="DH66" s="147">
        <v>0</v>
      </c>
      <c r="DI66" s="147">
        <v>0</v>
      </c>
      <c r="DJ66" s="147">
        <v>0</v>
      </c>
      <c r="DK66" s="147">
        <v>0</v>
      </c>
      <c r="DL66" s="147">
        <v>0</v>
      </c>
      <c r="DM66" s="147">
        <v>0</v>
      </c>
      <c r="DN66" s="147">
        <v>0</v>
      </c>
      <c r="DO66" s="147">
        <v>0</v>
      </c>
      <c r="DP66" s="147">
        <v>0</v>
      </c>
      <c r="DQ66" s="147">
        <v>0</v>
      </c>
      <c r="DR66" s="147">
        <v>0</v>
      </c>
    </row>
    <row r="67" spans="1:122" s="22" customFormat="1" x14ac:dyDescent="0.2">
      <c r="B67" s="60" t="s">
        <v>17</v>
      </c>
      <c r="C67" s="146">
        <v>86413.871154793655</v>
      </c>
      <c r="D67" s="146">
        <v>92611.050709606672</v>
      </c>
      <c r="E67" s="146">
        <v>-6197.1795548130249</v>
      </c>
      <c r="F67" s="146">
        <v>92698.967219705795</v>
      </c>
      <c r="G67" s="146">
        <v>92634.901062908801</v>
      </c>
      <c r="H67" s="146">
        <v>64.066156796994619</v>
      </c>
      <c r="I67" s="146">
        <v>89952.687140919894</v>
      </c>
      <c r="J67" s="146">
        <v>94628.947106234758</v>
      </c>
      <c r="K67" s="146">
        <v>-4676.2599653148573</v>
      </c>
      <c r="L67" s="146">
        <v>88689.754753713394</v>
      </c>
      <c r="M67" s="146">
        <v>94773.005238032449</v>
      </c>
      <c r="N67" s="146">
        <v>-6083.2504843190691</v>
      </c>
      <c r="O67" s="146">
        <v>90836.162738018946</v>
      </c>
      <c r="P67" s="146">
        <v>90355.730515852018</v>
      </c>
      <c r="Q67" s="146">
        <v>480.43222216692811</v>
      </c>
      <c r="R67" s="146">
        <v>87863.82789451578</v>
      </c>
      <c r="S67" s="146">
        <v>87162.506134516356</v>
      </c>
      <c r="T67" s="146">
        <v>701.32175999943138</v>
      </c>
      <c r="U67" s="146">
        <v>88725.877821680391</v>
      </c>
      <c r="V67" s="146">
        <v>89844.527025234973</v>
      </c>
      <c r="W67" s="146">
        <v>-1118.6492035545816</v>
      </c>
      <c r="X67" s="146">
        <v>86840.746303676948</v>
      </c>
      <c r="Y67" s="146">
        <v>89454.052745974885</v>
      </c>
      <c r="Z67" s="146">
        <v>-2613.3064422979151</v>
      </c>
      <c r="AA67" s="146">
        <v>93494.55079313193</v>
      </c>
      <c r="AB67" s="146">
        <v>94553.716195250789</v>
      </c>
      <c r="AC67" s="146">
        <v>-1059.1654021188515</v>
      </c>
      <c r="AD67" s="146">
        <v>91584.242908890985</v>
      </c>
      <c r="AE67" s="146">
        <v>93728.018884613964</v>
      </c>
      <c r="AF67" s="146">
        <v>-2143.7759757229869</v>
      </c>
      <c r="AG67" s="146">
        <v>86362.919049261502</v>
      </c>
      <c r="AH67" s="146">
        <v>90058.492157824337</v>
      </c>
      <c r="AI67" s="146">
        <v>-3695.5731085628358</v>
      </c>
      <c r="AJ67" s="146">
        <v>83522.668081953365</v>
      </c>
      <c r="AK67" s="146">
        <v>88210.736552574643</v>
      </c>
      <c r="AL67" s="146">
        <v>-4688.0684706212778</v>
      </c>
      <c r="AM67" s="146">
        <v>83452.691207068885</v>
      </c>
      <c r="AN67" s="146">
        <v>85536.282705870515</v>
      </c>
      <c r="AO67" s="146">
        <v>-2083.5914988016302</v>
      </c>
      <c r="AP67" s="146">
        <v>81537.780339389035</v>
      </c>
      <c r="AQ67" s="146">
        <v>83342.260480063764</v>
      </c>
      <c r="AR67" s="146">
        <v>-1804.4801406747356</v>
      </c>
      <c r="AS67" s="146">
        <v>86391.364580978945</v>
      </c>
      <c r="AT67" s="146">
        <v>87978.924565196445</v>
      </c>
      <c r="AU67" s="146">
        <v>-1587.5599842174706</v>
      </c>
      <c r="AV67" s="146">
        <v>86278.12504143604</v>
      </c>
      <c r="AW67" s="146">
        <v>86129.66685257756</v>
      </c>
      <c r="AX67" s="146">
        <v>148.45818885848712</v>
      </c>
      <c r="AY67" s="146">
        <v>88937.246175056003</v>
      </c>
      <c r="AZ67" s="146">
        <v>86383.794925026814</v>
      </c>
      <c r="BA67" s="146">
        <v>2553.4512500291967</v>
      </c>
      <c r="BB67" s="146">
        <v>91625.065588915575</v>
      </c>
      <c r="BC67" s="146">
        <v>87712.603528597945</v>
      </c>
      <c r="BD67" s="146">
        <v>3912.4620603176518</v>
      </c>
      <c r="BE67" s="146">
        <v>91064.073926136422</v>
      </c>
      <c r="BF67" s="146">
        <v>88360.324565460149</v>
      </c>
      <c r="BG67" s="146">
        <v>2703.7493606762582</v>
      </c>
      <c r="BH67" s="146">
        <v>94919.065923202346</v>
      </c>
      <c r="BI67" s="146">
        <v>96278.919585531607</v>
      </c>
      <c r="BJ67" s="146">
        <v>-1359.8536623292603</v>
      </c>
      <c r="BK67" s="146">
        <v>94370.977223525857</v>
      </c>
      <c r="BL67" s="146">
        <v>97318.529475437143</v>
      </c>
      <c r="BM67" s="146">
        <v>-2947.5522519112856</v>
      </c>
      <c r="BN67" s="146">
        <v>95254.51288527438</v>
      </c>
      <c r="BO67" s="146">
        <v>92662.214881611799</v>
      </c>
      <c r="BP67" s="146">
        <v>2592.2980036625886</v>
      </c>
      <c r="BQ67" s="146">
        <v>95451.121996661095</v>
      </c>
      <c r="BR67" s="146">
        <v>93658.874724540889</v>
      </c>
      <c r="BS67" s="146">
        <v>1792.2472721201921</v>
      </c>
      <c r="BT67" s="146">
        <v>92216.199161507844</v>
      </c>
      <c r="BU67" s="146">
        <v>89951.841269026801</v>
      </c>
      <c r="BV67" s="146">
        <v>2264.3578924810427</v>
      </c>
      <c r="BW67" s="146">
        <v>90050.38762104341</v>
      </c>
      <c r="BX67" s="146">
        <v>87273.805207889556</v>
      </c>
      <c r="BY67" s="146">
        <v>2776.5824131538538</v>
      </c>
      <c r="BZ67" s="146">
        <v>95277.32354621937</v>
      </c>
      <c r="CA67" s="146">
        <v>92285.42061466907</v>
      </c>
      <c r="CB67" s="146">
        <v>2991.9029315502994</v>
      </c>
      <c r="CC67" s="146">
        <v>96036.967224736713</v>
      </c>
      <c r="CD67" s="146">
        <v>93051.345630893644</v>
      </c>
      <c r="CE67" s="146">
        <v>2985.6215938430614</v>
      </c>
      <c r="CF67" s="146">
        <v>99485.966230915714</v>
      </c>
      <c r="CG67" s="146">
        <v>96848.319075562438</v>
      </c>
      <c r="CH67" s="146">
        <v>2637.6471553532901</v>
      </c>
      <c r="CI67" s="146">
        <v>103962.0124310375</v>
      </c>
      <c r="CJ67" s="146">
        <v>104376.21358488614</v>
      </c>
      <c r="CK67" s="146">
        <v>-414.20115384865494</v>
      </c>
      <c r="CL67" s="146">
        <v>109764.07116333595</v>
      </c>
      <c r="CM67" s="146">
        <v>97648.607157762934</v>
      </c>
      <c r="CN67" s="146">
        <v>12115.464005573012</v>
      </c>
      <c r="CO67" s="146">
        <v>119874.42968262632</v>
      </c>
      <c r="CP67" s="146">
        <v>100988.60374103242</v>
      </c>
      <c r="CQ67" s="146">
        <v>18885.825941593888</v>
      </c>
      <c r="CR67" s="146">
        <v>130139.4671255951</v>
      </c>
      <c r="CS67" s="146">
        <v>98388.703127855988</v>
      </c>
      <c r="CT67" s="146">
        <v>31750.763997739108</v>
      </c>
      <c r="CU67" s="146">
        <v>119609.58068342276</v>
      </c>
      <c r="CV67" s="146">
        <v>90661.512279530696</v>
      </c>
      <c r="CW67" s="146">
        <v>28948.068403892074</v>
      </c>
      <c r="CX67" s="146">
        <v>120474.18325239059</v>
      </c>
      <c r="CY67" s="146">
        <v>91700.949951233255</v>
      </c>
      <c r="CZ67" s="146">
        <v>28773.233301157336</v>
      </c>
      <c r="DA67" s="146">
        <v>122615.41921371179</v>
      </c>
      <c r="DB67" s="146">
        <v>92331.587381189296</v>
      </c>
      <c r="DC67" s="146">
        <v>30283.831832522497</v>
      </c>
      <c r="DD67" s="146">
        <v>128285.98333259844</v>
      </c>
      <c r="DE67" s="146">
        <v>96055.140168541519</v>
      </c>
      <c r="DF67" s="146">
        <v>32230.843164056918</v>
      </c>
      <c r="DG67" s="146">
        <v>124386.17551690558</v>
      </c>
      <c r="DH67" s="146">
        <v>91356.671334039347</v>
      </c>
      <c r="DI67" s="146">
        <v>33029.504182866236</v>
      </c>
      <c r="DJ67" s="146">
        <v>131057.07638492223</v>
      </c>
      <c r="DK67" s="146">
        <v>94325.027639436361</v>
      </c>
      <c r="DL67" s="146">
        <v>36732.048745485867</v>
      </c>
      <c r="DM67" s="146">
        <v>134573.31805778842</v>
      </c>
      <c r="DN67" s="146">
        <v>94577.947659653961</v>
      </c>
      <c r="DO67" s="146">
        <v>39995.370398134444</v>
      </c>
      <c r="DP67" s="146">
        <v>131633.83278532277</v>
      </c>
      <c r="DQ67" s="146">
        <v>90766.724779725861</v>
      </c>
      <c r="DR67" s="146">
        <v>40867.1080055969</v>
      </c>
    </row>
    <row r="68" spans="1:122" x14ac:dyDescent="0.2">
      <c r="A68" s="23">
        <v>1</v>
      </c>
      <c r="B68" s="59" t="s">
        <v>18</v>
      </c>
      <c r="C68" s="147">
        <v>6438.4683932351782</v>
      </c>
      <c r="D68" s="147">
        <v>37769.696981922854</v>
      </c>
      <c r="E68" s="147">
        <v>-31331.228588687678</v>
      </c>
      <c r="F68" s="147">
        <v>3114.4067429479633</v>
      </c>
      <c r="G68" s="147">
        <v>38902.403538614046</v>
      </c>
      <c r="H68" s="147">
        <v>-35787.996795666084</v>
      </c>
      <c r="I68" s="147">
        <v>3144.0814182535587</v>
      </c>
      <c r="J68" s="147">
        <v>42425.769032233729</v>
      </c>
      <c r="K68" s="147">
        <v>-39281.687613980168</v>
      </c>
      <c r="L68" s="147">
        <v>3108.7112129376028</v>
      </c>
      <c r="M68" s="147">
        <v>43076.289141403424</v>
      </c>
      <c r="N68" s="147">
        <v>-39967.577928465827</v>
      </c>
      <c r="O68" s="147">
        <v>2928.4205301382644</v>
      </c>
      <c r="P68" s="147">
        <v>41040.336487397217</v>
      </c>
      <c r="Q68" s="147">
        <v>-38111.915957258956</v>
      </c>
      <c r="R68" s="147">
        <v>2749.0285760940287</v>
      </c>
      <c r="S68" s="147">
        <v>39759.645570381632</v>
      </c>
      <c r="T68" s="147">
        <v>-37010.6169942876</v>
      </c>
      <c r="U68" s="147">
        <v>2868.3498211405358</v>
      </c>
      <c r="V68" s="147">
        <v>42083.481763886099</v>
      </c>
      <c r="W68" s="147">
        <v>-39215.13194274556</v>
      </c>
      <c r="X68" s="147">
        <v>2849.1222233575722</v>
      </c>
      <c r="Y68" s="147">
        <v>42216.729177295456</v>
      </c>
      <c r="Z68" s="147">
        <v>-39367.60695393788</v>
      </c>
      <c r="AA68" s="147">
        <v>3059.2694777394499</v>
      </c>
      <c r="AB68" s="147">
        <v>44450.396807836463</v>
      </c>
      <c r="AC68" s="147">
        <v>-41391.127330097013</v>
      </c>
      <c r="AD68" s="147">
        <v>3006.4264253452529</v>
      </c>
      <c r="AE68" s="147">
        <v>44826.090170494441</v>
      </c>
      <c r="AF68" s="147">
        <v>-41819.663745149192</v>
      </c>
      <c r="AG68" s="147">
        <v>2705.6864844278916</v>
      </c>
      <c r="AH68" s="147">
        <v>43235.571159980391</v>
      </c>
      <c r="AI68" s="147">
        <v>-40529.884675552501</v>
      </c>
      <c r="AJ68" s="147">
        <v>2782.305950866205</v>
      </c>
      <c r="AK68" s="147">
        <v>42016.137170600749</v>
      </c>
      <c r="AL68" s="147">
        <v>-39233.831219734544</v>
      </c>
      <c r="AM68" s="147">
        <v>2835.1281152566899</v>
      </c>
      <c r="AN68" s="147">
        <v>40376.235877921717</v>
      </c>
      <c r="AO68" s="147">
        <v>-37541.107762665022</v>
      </c>
      <c r="AP68" s="147">
        <v>2781.9981910631882</v>
      </c>
      <c r="AQ68" s="147">
        <v>40224.007453712875</v>
      </c>
      <c r="AR68" s="147">
        <v>-37442.009262649692</v>
      </c>
      <c r="AS68" s="147">
        <v>3065.4558141015382</v>
      </c>
      <c r="AT68" s="147">
        <v>42176.148355670914</v>
      </c>
      <c r="AU68" s="147">
        <v>-39110.692541569369</v>
      </c>
      <c r="AV68" s="147">
        <v>2941.6588653096896</v>
      </c>
      <c r="AW68" s="147">
        <v>40269.924370218941</v>
      </c>
      <c r="AX68" s="147">
        <v>-37328.26550490925</v>
      </c>
      <c r="AY68" s="147">
        <v>3018.7908632956824</v>
      </c>
      <c r="AZ68" s="147">
        <v>41391.6530299515</v>
      </c>
      <c r="BA68" s="147">
        <v>-38372.862166655817</v>
      </c>
      <c r="BB68" s="147">
        <v>3029.9518211482618</v>
      </c>
      <c r="BC68" s="147">
        <v>42167.05236710098</v>
      </c>
      <c r="BD68" s="147">
        <v>-39137.100545952722</v>
      </c>
      <c r="BE68" s="147">
        <v>3152.6140006322853</v>
      </c>
      <c r="BF68" s="147">
        <v>43501.144498953465</v>
      </c>
      <c r="BG68" s="147">
        <v>-40348.530498321183</v>
      </c>
      <c r="BH68" s="147">
        <v>3401.0058979169271</v>
      </c>
      <c r="BI68" s="147">
        <v>47354.366067742492</v>
      </c>
      <c r="BJ68" s="147">
        <v>-43953.360169825566</v>
      </c>
      <c r="BK68" s="147">
        <v>3837.7345469684356</v>
      </c>
      <c r="BL68" s="147">
        <v>47862.762251154345</v>
      </c>
      <c r="BM68" s="147">
        <v>-44025.027704185908</v>
      </c>
      <c r="BN68" s="147">
        <v>3370.8349864510024</v>
      </c>
      <c r="BO68" s="147">
        <v>43918.005325934944</v>
      </c>
      <c r="BP68" s="147">
        <v>-40547.170339483942</v>
      </c>
      <c r="BQ68" s="147">
        <v>3444.5791185308844</v>
      </c>
      <c r="BR68" s="147">
        <v>46087.04662437395</v>
      </c>
      <c r="BS68" s="147">
        <v>-42642.467505843073</v>
      </c>
      <c r="BT68" s="147">
        <v>3285.0722558095308</v>
      </c>
      <c r="BU68" s="147">
        <v>43642.158727954869</v>
      </c>
      <c r="BV68" s="147">
        <v>-40357.08647214534</v>
      </c>
      <c r="BW68" s="147">
        <v>3163.1854540639497</v>
      </c>
      <c r="BX68" s="147">
        <v>42384.715701965477</v>
      </c>
      <c r="BY68" s="147">
        <v>-39221.53024790153</v>
      </c>
      <c r="BZ68" s="147">
        <v>3009.7981071591194</v>
      </c>
      <c r="CA68" s="147">
        <v>47787.788236516491</v>
      </c>
      <c r="CB68" s="147">
        <v>-44777.990129357371</v>
      </c>
      <c r="CC68" s="147">
        <v>3337.2952900457562</v>
      </c>
      <c r="CD68" s="147">
        <v>49377.342655827233</v>
      </c>
      <c r="CE68" s="147">
        <v>-46040.04736578148</v>
      </c>
      <c r="CF68" s="147">
        <v>3576.1236822568671</v>
      </c>
      <c r="CG68" s="147">
        <v>52838.92286498176</v>
      </c>
      <c r="CH68" s="147">
        <v>-49262.799182724892</v>
      </c>
      <c r="CI68" s="147">
        <v>3370.1985408730188</v>
      </c>
      <c r="CJ68" s="147">
        <v>58176.544397948426</v>
      </c>
      <c r="CK68" s="147">
        <v>-54806.345857075416</v>
      </c>
      <c r="CL68" s="147">
        <v>3075.655375380536</v>
      </c>
      <c r="CM68" s="147">
        <v>51775.326616665028</v>
      </c>
      <c r="CN68" s="147">
        <v>-48699.671241284494</v>
      </c>
      <c r="CO68" s="147">
        <v>3185.0423132407977</v>
      </c>
      <c r="CP68" s="147">
        <v>54795.905957579533</v>
      </c>
      <c r="CQ68" s="147">
        <v>-51610.863644338737</v>
      </c>
      <c r="CR68" s="147">
        <v>2802.2033907837495</v>
      </c>
      <c r="CS68" s="147">
        <v>52539.513997036083</v>
      </c>
      <c r="CT68" s="147">
        <v>-49737.310606252329</v>
      </c>
      <c r="CU68" s="147">
        <v>2618.413529819517</v>
      </c>
      <c r="CV68" s="147">
        <v>48973.439716566965</v>
      </c>
      <c r="CW68" s="147">
        <v>-46355.026186747447</v>
      </c>
      <c r="CX68" s="147">
        <v>2927.7897851246316</v>
      </c>
      <c r="CY68" s="147">
        <v>49318.320176364723</v>
      </c>
      <c r="CZ68" s="147">
        <v>-46390.530391240085</v>
      </c>
      <c r="DA68" s="147">
        <v>2896.1896771548427</v>
      </c>
      <c r="DB68" s="147">
        <v>49855.052984205242</v>
      </c>
      <c r="DC68" s="147">
        <v>-46958.8633070504</v>
      </c>
      <c r="DD68" s="147">
        <v>2988.710950529513</v>
      </c>
      <c r="DE68" s="147">
        <v>52789.494339152836</v>
      </c>
      <c r="DF68" s="147">
        <v>-49800.783388623327</v>
      </c>
      <c r="DG68" s="147">
        <v>2794.1535115464167</v>
      </c>
      <c r="DH68" s="147">
        <v>50375.753164691909</v>
      </c>
      <c r="DI68" s="147">
        <v>-47581.599653145495</v>
      </c>
      <c r="DJ68" s="147">
        <v>2894.8313026648098</v>
      </c>
      <c r="DK68" s="147">
        <v>52412.462114381473</v>
      </c>
      <c r="DL68" s="147">
        <v>-49517.630811716663</v>
      </c>
      <c r="DM68" s="147">
        <v>2869.5684804646321</v>
      </c>
      <c r="DN68" s="147">
        <v>52641.481085095729</v>
      </c>
      <c r="DO68" s="147">
        <v>-49771.912604631099</v>
      </c>
      <c r="DP68" s="147">
        <v>2888.1095179755457</v>
      </c>
      <c r="DQ68" s="147">
        <v>50329.608265638977</v>
      </c>
      <c r="DR68" s="147">
        <v>-47441.498747663434</v>
      </c>
    </row>
    <row r="69" spans="1:122" x14ac:dyDescent="0.2">
      <c r="A69" s="23">
        <v>1.1000000000000001</v>
      </c>
      <c r="B69" s="62" t="s">
        <v>22</v>
      </c>
      <c r="C69" s="147">
        <v>6019.512917755339</v>
      </c>
      <c r="D69" s="147">
        <v>30180.125873279274</v>
      </c>
      <c r="E69" s="147">
        <v>-24160.612955523935</v>
      </c>
      <c r="F69" s="147">
        <v>2588.4303305778694</v>
      </c>
      <c r="G69" s="147">
        <v>26218.173769198653</v>
      </c>
      <c r="H69" s="147">
        <v>-23629.743438620782</v>
      </c>
      <c r="I69" s="147">
        <v>2640.5998964207911</v>
      </c>
      <c r="J69" s="147">
        <v>29928.893457522889</v>
      </c>
      <c r="K69" s="147">
        <v>-27288.293561102098</v>
      </c>
      <c r="L69" s="147">
        <v>2587.4687930824321</v>
      </c>
      <c r="M69" s="147">
        <v>31018.095490301788</v>
      </c>
      <c r="N69" s="147">
        <v>-28430.626697219355</v>
      </c>
      <c r="O69" s="147">
        <v>2496.4234628165118</v>
      </c>
      <c r="P69" s="147">
        <v>29021.299436403038</v>
      </c>
      <c r="Q69" s="147">
        <v>-26524.875973586528</v>
      </c>
      <c r="R69" s="147">
        <v>2326.0331736047774</v>
      </c>
      <c r="S69" s="147">
        <v>28136.544343735437</v>
      </c>
      <c r="T69" s="147">
        <v>-25810.51117013066</v>
      </c>
      <c r="U69" s="147">
        <v>2438.2326049556773</v>
      </c>
      <c r="V69" s="147">
        <v>30170.948130724319</v>
      </c>
      <c r="W69" s="147">
        <v>-27732.715525768643</v>
      </c>
      <c r="X69" s="147">
        <v>2366.0993127977335</v>
      </c>
      <c r="Y69" s="147">
        <v>30204.430632210464</v>
      </c>
      <c r="Z69" s="147">
        <v>-27838.331319412729</v>
      </c>
      <c r="AA69" s="147">
        <v>2484.314921921834</v>
      </c>
      <c r="AB69" s="147">
        <v>31657.897106683115</v>
      </c>
      <c r="AC69" s="147">
        <v>-29173.582184761282</v>
      </c>
      <c r="AD69" s="147">
        <v>2442.9543103099745</v>
      </c>
      <c r="AE69" s="147">
        <v>32115.835701260658</v>
      </c>
      <c r="AF69" s="147">
        <v>-29672.881390950683</v>
      </c>
      <c r="AG69" s="147">
        <v>2342.0660533924074</v>
      </c>
      <c r="AH69" s="147">
        <v>31339.487805356857</v>
      </c>
      <c r="AI69" s="147">
        <v>-28997.421751964452</v>
      </c>
      <c r="AJ69" s="147">
        <v>2230.4295797758682</v>
      </c>
      <c r="AK69" s="147">
        <v>30290.037845787458</v>
      </c>
      <c r="AL69" s="147">
        <v>-28059.60826601159</v>
      </c>
      <c r="AM69" s="147">
        <v>2155.5571430247815</v>
      </c>
      <c r="AN69" s="147">
        <v>28520.194341412131</v>
      </c>
      <c r="AO69" s="147">
        <v>-26364.637198387351</v>
      </c>
      <c r="AP69" s="147">
        <v>2131.8886274953106</v>
      </c>
      <c r="AQ69" s="147">
        <v>28562.616430812421</v>
      </c>
      <c r="AR69" s="147">
        <v>-26430.72780331711</v>
      </c>
      <c r="AS69" s="147">
        <v>2248.1151638352253</v>
      </c>
      <c r="AT69" s="147">
        <v>29803.804193725602</v>
      </c>
      <c r="AU69" s="147">
        <v>-27555.689029890378</v>
      </c>
      <c r="AV69" s="147">
        <v>2151.5332916958146</v>
      </c>
      <c r="AW69" s="147">
        <v>27613.393965638632</v>
      </c>
      <c r="AX69" s="147">
        <v>-25461.860673942818</v>
      </c>
      <c r="AY69" s="147">
        <v>2212.085792642335</v>
      </c>
      <c r="AZ69" s="147">
        <v>28786.449772275064</v>
      </c>
      <c r="BA69" s="147">
        <v>-26574.36397963273</v>
      </c>
      <c r="BB69" s="147">
        <v>2257.9782179960421</v>
      </c>
      <c r="BC69" s="147">
        <v>29638.972668831586</v>
      </c>
      <c r="BD69" s="147">
        <v>-27380.994450835544</v>
      </c>
      <c r="BE69" s="147">
        <v>2270.7270021304566</v>
      </c>
      <c r="BF69" s="147">
        <v>30696.18048577672</v>
      </c>
      <c r="BG69" s="147">
        <v>-28425.453483646263</v>
      </c>
      <c r="BH69" s="147">
        <v>2451.7603690011515</v>
      </c>
      <c r="BI69" s="147">
        <v>33622.313213985952</v>
      </c>
      <c r="BJ69" s="147">
        <v>-31170.552844984799</v>
      </c>
      <c r="BK69" s="147">
        <v>3007.6149042464613</v>
      </c>
      <c r="BL69" s="147">
        <v>34284.120535917042</v>
      </c>
      <c r="BM69" s="147">
        <v>-31276.505631670581</v>
      </c>
      <c r="BN69" s="147">
        <v>2422.8143997261132</v>
      </c>
      <c r="BO69" s="147">
        <v>29672.319300942778</v>
      </c>
      <c r="BP69" s="147">
        <v>-27249.504901216664</v>
      </c>
      <c r="BQ69" s="147">
        <v>2489.1855158597659</v>
      </c>
      <c r="BR69" s="147">
        <v>30993.253662771283</v>
      </c>
      <c r="BS69" s="147">
        <v>-28504.068146911519</v>
      </c>
      <c r="BT69" s="147">
        <v>2278.0243609440126</v>
      </c>
      <c r="BU69" s="147">
        <v>28653.459441186325</v>
      </c>
      <c r="BV69" s="147">
        <v>-26375.435080242314</v>
      </c>
      <c r="BW69" s="147">
        <v>2184.0623841379866</v>
      </c>
      <c r="BX69" s="147">
        <v>28107.261925871338</v>
      </c>
      <c r="BY69" s="147">
        <v>-25923.199541733353</v>
      </c>
      <c r="BZ69" s="147">
        <v>1804.0041316126431</v>
      </c>
      <c r="CA69" s="147">
        <v>31375.355749572936</v>
      </c>
      <c r="CB69" s="147">
        <v>-29571.351617960292</v>
      </c>
      <c r="CC69" s="147">
        <v>1836.3721464438515</v>
      </c>
      <c r="CD69" s="147">
        <v>32919.350203394242</v>
      </c>
      <c r="CE69" s="147">
        <v>-31082.978056950389</v>
      </c>
      <c r="CF69" s="147">
        <v>1915.3917497821244</v>
      </c>
      <c r="CG69" s="147">
        <v>35475.009756947802</v>
      </c>
      <c r="CH69" s="147">
        <v>-33559.618007165678</v>
      </c>
      <c r="CI69" s="147">
        <v>1936.7138080239049</v>
      </c>
      <c r="CJ69" s="147">
        <v>38654.687697670961</v>
      </c>
      <c r="CK69" s="147">
        <v>-36717.973889647059</v>
      </c>
      <c r="CL69" s="147">
        <v>1815.1636366984189</v>
      </c>
      <c r="CM69" s="147">
        <v>33218.984916650297</v>
      </c>
      <c r="CN69" s="147">
        <v>-31403.821279951877</v>
      </c>
      <c r="CO69" s="147">
        <v>1922.7441743345807</v>
      </c>
      <c r="CP69" s="147">
        <v>35237.889010189225</v>
      </c>
      <c r="CQ69" s="147">
        <v>-33315.144835854648</v>
      </c>
      <c r="CR69" s="147">
        <v>1674.123713833374</v>
      </c>
      <c r="CS69" s="147">
        <v>31708.602405437399</v>
      </c>
      <c r="CT69" s="147">
        <v>-30034.478691604025</v>
      </c>
      <c r="CU69" s="147">
        <v>1532.1803085928475</v>
      </c>
      <c r="CV69" s="147">
        <v>29653.13421991733</v>
      </c>
      <c r="CW69" s="147">
        <v>-28120.953911324483</v>
      </c>
      <c r="CX69" s="147">
        <v>1552.6018672136588</v>
      </c>
      <c r="CY69" s="147">
        <v>30242.184031653145</v>
      </c>
      <c r="CZ69" s="147">
        <v>-28689.582164439485</v>
      </c>
      <c r="DA69" s="147">
        <v>1554.1421878671822</v>
      </c>
      <c r="DB69" s="147">
        <v>30624.828912566314</v>
      </c>
      <c r="DC69" s="147">
        <v>-29070.686724699131</v>
      </c>
      <c r="DD69" s="147">
        <v>1623.8251816269521</v>
      </c>
      <c r="DE69" s="147">
        <v>33044.65274690502</v>
      </c>
      <c r="DF69" s="147">
        <v>-31420.827565278069</v>
      </c>
      <c r="DG69" s="147">
        <v>1477.6167684248683</v>
      </c>
      <c r="DH69" s="147">
        <v>31323.315758424367</v>
      </c>
      <c r="DI69" s="147">
        <v>-29845.698989999499</v>
      </c>
      <c r="DJ69" s="147">
        <v>1459.9133240493779</v>
      </c>
      <c r="DK69" s="147">
        <v>32715.204158897253</v>
      </c>
      <c r="DL69" s="147">
        <v>-31255.290834847874</v>
      </c>
      <c r="DM69" s="147">
        <v>1444.6019232055578</v>
      </c>
      <c r="DN69" s="147">
        <v>32706.909562285055</v>
      </c>
      <c r="DO69" s="147">
        <v>-31262.307639079496</v>
      </c>
      <c r="DP69" s="147">
        <v>1368.8062479735215</v>
      </c>
      <c r="DQ69" s="147">
        <v>31205.736680731428</v>
      </c>
      <c r="DR69" s="147">
        <v>-29836.930432757908</v>
      </c>
    </row>
    <row r="70" spans="1:122" ht="24" x14ac:dyDescent="0.2">
      <c r="A70" s="23" t="s">
        <v>61</v>
      </c>
      <c r="B70" s="61" t="s">
        <v>26</v>
      </c>
      <c r="C70" s="147">
        <v>6019.512917755339</v>
      </c>
      <c r="D70" s="147">
        <v>30180.125873279274</v>
      </c>
      <c r="E70" s="147">
        <v>-24160.612955523935</v>
      </c>
      <c r="F70" s="147">
        <v>2588.4303305778694</v>
      </c>
      <c r="G70" s="147">
        <v>26218.173769198653</v>
      </c>
      <c r="H70" s="147">
        <v>-23629.743438620782</v>
      </c>
      <c r="I70" s="147">
        <v>2640.5998964207911</v>
      </c>
      <c r="J70" s="147">
        <v>29928.893457522889</v>
      </c>
      <c r="K70" s="147">
        <v>-27288.293561102098</v>
      </c>
      <c r="L70" s="147">
        <v>2587.4687930824321</v>
      </c>
      <c r="M70" s="147">
        <v>31018.095490301788</v>
      </c>
      <c r="N70" s="147">
        <v>-28430.626697219355</v>
      </c>
      <c r="O70" s="147">
        <v>2496.4234628165118</v>
      </c>
      <c r="P70" s="147">
        <v>29021.299436403038</v>
      </c>
      <c r="Q70" s="147">
        <v>-26524.875973586528</v>
      </c>
      <c r="R70" s="147">
        <v>2326.0331736047774</v>
      </c>
      <c r="S70" s="147">
        <v>28136.544343735437</v>
      </c>
      <c r="T70" s="147">
        <v>-25810.51117013066</v>
      </c>
      <c r="U70" s="147">
        <v>2438.2326049556773</v>
      </c>
      <c r="V70" s="147">
        <v>30170.948130724319</v>
      </c>
      <c r="W70" s="147">
        <v>-27732.715525768643</v>
      </c>
      <c r="X70" s="147">
        <v>2366.0993127977335</v>
      </c>
      <c r="Y70" s="147">
        <v>30204.430632210464</v>
      </c>
      <c r="Z70" s="147">
        <v>-27838.331319412729</v>
      </c>
      <c r="AA70" s="147">
        <v>2484.314921921834</v>
      </c>
      <c r="AB70" s="147">
        <v>31657.897106683115</v>
      </c>
      <c r="AC70" s="147">
        <v>-29173.582184761282</v>
      </c>
      <c r="AD70" s="147">
        <v>2442.9543103099745</v>
      </c>
      <c r="AE70" s="147">
        <v>32115.835701260658</v>
      </c>
      <c r="AF70" s="147">
        <v>-29672.881390950683</v>
      </c>
      <c r="AG70" s="147">
        <v>2342.0660533924074</v>
      </c>
      <c r="AH70" s="147">
        <v>31339.487805356857</v>
      </c>
      <c r="AI70" s="147">
        <v>-28997.421751964452</v>
      </c>
      <c r="AJ70" s="147">
        <v>2230.4295797758682</v>
      </c>
      <c r="AK70" s="147">
        <v>30290.037845787458</v>
      </c>
      <c r="AL70" s="147">
        <v>-28059.60826601159</v>
      </c>
      <c r="AM70" s="147">
        <v>2155.5571430247815</v>
      </c>
      <c r="AN70" s="147">
        <v>28520.194341412131</v>
      </c>
      <c r="AO70" s="147">
        <v>-26364.637198387351</v>
      </c>
      <c r="AP70" s="147">
        <v>2131.8886274953106</v>
      </c>
      <c r="AQ70" s="147">
        <v>28562.616430812421</v>
      </c>
      <c r="AR70" s="147">
        <v>-26430.72780331711</v>
      </c>
      <c r="AS70" s="147">
        <v>2248.1151638352253</v>
      </c>
      <c r="AT70" s="147">
        <v>29803.804193725602</v>
      </c>
      <c r="AU70" s="147">
        <v>-27555.689029890378</v>
      </c>
      <c r="AV70" s="147">
        <v>2151.5332916958146</v>
      </c>
      <c r="AW70" s="147">
        <v>27613.393965638632</v>
      </c>
      <c r="AX70" s="147">
        <v>-25461.860673942818</v>
      </c>
      <c r="AY70" s="147">
        <v>2212.085792642335</v>
      </c>
      <c r="AZ70" s="147">
        <v>28786.449772275064</v>
      </c>
      <c r="BA70" s="147">
        <v>-26574.36397963273</v>
      </c>
      <c r="BB70" s="147">
        <v>2257.9782179960421</v>
      </c>
      <c r="BC70" s="147">
        <v>29638.972668831586</v>
      </c>
      <c r="BD70" s="147">
        <v>-27380.994450835544</v>
      </c>
      <c r="BE70" s="147">
        <v>2270.7270021304566</v>
      </c>
      <c r="BF70" s="147">
        <v>30696.18048577672</v>
      </c>
      <c r="BG70" s="147">
        <v>-28425.453483646263</v>
      </c>
      <c r="BH70" s="147">
        <v>2451.7603690011515</v>
      </c>
      <c r="BI70" s="147">
        <v>33622.313213985952</v>
      </c>
      <c r="BJ70" s="147">
        <v>-31170.552844984799</v>
      </c>
      <c r="BK70" s="147">
        <v>3007.6149042464613</v>
      </c>
      <c r="BL70" s="147">
        <v>34284.120535917042</v>
      </c>
      <c r="BM70" s="147">
        <v>-31276.505631670581</v>
      </c>
      <c r="BN70" s="147">
        <v>2422.8143997261132</v>
      </c>
      <c r="BO70" s="147">
        <v>29672.319300942778</v>
      </c>
      <c r="BP70" s="147">
        <v>-27249.504901216664</v>
      </c>
      <c r="BQ70" s="147">
        <v>2489.1855158597659</v>
      </c>
      <c r="BR70" s="147">
        <v>30993.253662771283</v>
      </c>
      <c r="BS70" s="147">
        <v>-28504.068146911519</v>
      </c>
      <c r="BT70" s="147">
        <v>2278.0243609440126</v>
      </c>
      <c r="BU70" s="147">
        <v>28653.459441186325</v>
      </c>
      <c r="BV70" s="147">
        <v>-26375.435080242314</v>
      </c>
      <c r="BW70" s="147">
        <v>2184.0623841379866</v>
      </c>
      <c r="BX70" s="147">
        <v>28107.261925871338</v>
      </c>
      <c r="BY70" s="147">
        <v>-25923.199541733353</v>
      </c>
      <c r="BZ70" s="147">
        <v>1804.0041316126431</v>
      </c>
      <c r="CA70" s="147">
        <v>31375.355749572936</v>
      </c>
      <c r="CB70" s="147">
        <v>-29571.351617960292</v>
      </c>
      <c r="CC70" s="147">
        <v>1836.3721464438515</v>
      </c>
      <c r="CD70" s="147">
        <v>32919.350203394242</v>
      </c>
      <c r="CE70" s="147">
        <v>-31082.978056950389</v>
      </c>
      <c r="CF70" s="147">
        <v>1915.3917497821244</v>
      </c>
      <c r="CG70" s="147">
        <v>35475.009756947802</v>
      </c>
      <c r="CH70" s="147">
        <v>-33559.618007165678</v>
      </c>
      <c r="CI70" s="147">
        <v>1936.7138080239049</v>
      </c>
      <c r="CJ70" s="147">
        <v>38654.687697670961</v>
      </c>
      <c r="CK70" s="147">
        <v>-36717.973889647059</v>
      </c>
      <c r="CL70" s="147">
        <v>1815.1636366984189</v>
      </c>
      <c r="CM70" s="147">
        <v>33218.984916650297</v>
      </c>
      <c r="CN70" s="147">
        <v>-31403.821279951877</v>
      </c>
      <c r="CO70" s="147">
        <v>1922.7441743345807</v>
      </c>
      <c r="CP70" s="147">
        <v>35237.889010189225</v>
      </c>
      <c r="CQ70" s="147">
        <v>-33315.144835854648</v>
      </c>
      <c r="CR70" s="147">
        <v>1674.123713833374</v>
      </c>
      <c r="CS70" s="147">
        <v>31708.602405437399</v>
      </c>
      <c r="CT70" s="147">
        <v>-30034.478691604025</v>
      </c>
      <c r="CU70" s="147">
        <v>1532.1803085928475</v>
      </c>
      <c r="CV70" s="147">
        <v>29653.13421991733</v>
      </c>
      <c r="CW70" s="147">
        <v>-28120.953911324483</v>
      </c>
      <c r="CX70" s="147">
        <v>1552.6018672136588</v>
      </c>
      <c r="CY70" s="147">
        <v>30242.184031653145</v>
      </c>
      <c r="CZ70" s="147">
        <v>-28689.582164439485</v>
      </c>
      <c r="DA70" s="147">
        <v>1554.1421878671822</v>
      </c>
      <c r="DB70" s="147">
        <v>30624.828912566314</v>
      </c>
      <c r="DC70" s="147">
        <v>-29070.686724699131</v>
      </c>
      <c r="DD70" s="147">
        <v>1623.8251816269521</v>
      </c>
      <c r="DE70" s="147">
        <v>33044.65274690502</v>
      </c>
      <c r="DF70" s="147">
        <v>-31420.827565278069</v>
      </c>
      <c r="DG70" s="147">
        <v>1477.6167684248683</v>
      </c>
      <c r="DH70" s="147">
        <v>31323.315758424367</v>
      </c>
      <c r="DI70" s="147">
        <v>-29845.698989999499</v>
      </c>
      <c r="DJ70" s="147">
        <v>1459.9133240493779</v>
      </c>
      <c r="DK70" s="147">
        <v>32715.204158897253</v>
      </c>
      <c r="DL70" s="147">
        <v>-31255.290834847874</v>
      </c>
      <c r="DM70" s="147">
        <v>1444.6019232055578</v>
      </c>
      <c r="DN70" s="147">
        <v>32706.909562285055</v>
      </c>
      <c r="DO70" s="147">
        <v>-31262.307639079496</v>
      </c>
      <c r="DP70" s="147">
        <v>1368.8062479735215</v>
      </c>
      <c r="DQ70" s="147">
        <v>31205.736680731428</v>
      </c>
      <c r="DR70" s="147">
        <v>-29836.930432757908</v>
      </c>
    </row>
    <row r="71" spans="1:122" x14ac:dyDescent="0.2">
      <c r="A71" s="23">
        <v>1.2</v>
      </c>
      <c r="B71" s="62" t="s">
        <v>41</v>
      </c>
      <c r="C71" s="147">
        <v>418.95547547983904</v>
      </c>
      <c r="D71" s="147">
        <v>7589.5711086435813</v>
      </c>
      <c r="E71" s="147">
        <v>-7170.6156331637421</v>
      </c>
      <c r="F71" s="147">
        <v>525.97641237009373</v>
      </c>
      <c r="G71" s="147">
        <v>12684.229769415395</v>
      </c>
      <c r="H71" s="147">
        <v>-12158.2533570453</v>
      </c>
      <c r="I71" s="147">
        <v>503.4815218327675</v>
      </c>
      <c r="J71" s="147">
        <v>12496.875574710837</v>
      </c>
      <c r="K71" s="147">
        <v>-11993.394052878069</v>
      </c>
      <c r="L71" s="147">
        <v>521.24241985517085</v>
      </c>
      <c r="M71" s="147">
        <v>12058.193651101639</v>
      </c>
      <c r="N71" s="147">
        <v>-11536.95123124647</v>
      </c>
      <c r="O71" s="147">
        <v>431.99706732175247</v>
      </c>
      <c r="P71" s="147">
        <v>12019.037050994182</v>
      </c>
      <c r="Q71" s="147">
        <v>-11587.03998367243</v>
      </c>
      <c r="R71" s="147">
        <v>422.99540248925155</v>
      </c>
      <c r="S71" s="147">
        <v>11623.101226646197</v>
      </c>
      <c r="T71" s="147">
        <v>-11200.105824156944</v>
      </c>
      <c r="U71" s="147">
        <v>430.11721618485871</v>
      </c>
      <c r="V71" s="147">
        <v>11912.533633161778</v>
      </c>
      <c r="W71" s="147">
        <v>-11482.416416976919</v>
      </c>
      <c r="X71" s="147">
        <v>483.02291055983858</v>
      </c>
      <c r="Y71" s="147">
        <v>12012.29854508499</v>
      </c>
      <c r="Z71" s="147">
        <v>-11529.275634525151</v>
      </c>
      <c r="AA71" s="147">
        <v>574.9545558176161</v>
      </c>
      <c r="AB71" s="147">
        <v>12792.499701153349</v>
      </c>
      <c r="AC71" s="147">
        <v>-12217.545145335733</v>
      </c>
      <c r="AD71" s="147">
        <v>563.47211503527819</v>
      </c>
      <c r="AE71" s="147">
        <v>12710.254469233787</v>
      </c>
      <c r="AF71" s="147">
        <v>-12146.782354198509</v>
      </c>
      <c r="AG71" s="147">
        <v>363.6204310354841</v>
      </c>
      <c r="AH71" s="147">
        <v>11896.083354623537</v>
      </c>
      <c r="AI71" s="147">
        <v>-11532.462923588053</v>
      </c>
      <c r="AJ71" s="147">
        <v>551.87637109033665</v>
      </c>
      <c r="AK71" s="147">
        <v>11726.099324813291</v>
      </c>
      <c r="AL71" s="147">
        <v>-11174.222953722954</v>
      </c>
      <c r="AM71" s="147">
        <v>679.57097223190851</v>
      </c>
      <c r="AN71" s="147">
        <v>11856.041536509585</v>
      </c>
      <c r="AO71" s="147">
        <v>-11176.470564277675</v>
      </c>
      <c r="AP71" s="147">
        <v>650.10956356787767</v>
      </c>
      <c r="AQ71" s="147">
        <v>11661.391022900456</v>
      </c>
      <c r="AR71" s="147">
        <v>-11011.281459332578</v>
      </c>
      <c r="AS71" s="147">
        <v>817.34065026631276</v>
      </c>
      <c r="AT71" s="147">
        <v>12372.344161945308</v>
      </c>
      <c r="AU71" s="147">
        <v>-11555.003511678995</v>
      </c>
      <c r="AV71" s="147">
        <v>790.12557361387496</v>
      </c>
      <c r="AW71" s="147">
        <v>12656.530404580308</v>
      </c>
      <c r="AX71" s="147">
        <v>-11866.404830966432</v>
      </c>
      <c r="AY71" s="147">
        <v>806.70507065334709</v>
      </c>
      <c r="AZ71" s="147">
        <v>12605.203257676434</v>
      </c>
      <c r="BA71" s="147">
        <v>-11798.498187023088</v>
      </c>
      <c r="BB71" s="147">
        <v>771.97360315221977</v>
      </c>
      <c r="BC71" s="147">
        <v>12528.079698269396</v>
      </c>
      <c r="BD71" s="147">
        <v>-11756.106095117175</v>
      </c>
      <c r="BE71" s="147">
        <v>881.88699850182854</v>
      </c>
      <c r="BF71" s="147">
        <v>12804.964013176748</v>
      </c>
      <c r="BG71" s="147">
        <v>-11923.07701467492</v>
      </c>
      <c r="BH71" s="147">
        <v>949.24552891577582</v>
      </c>
      <c r="BI71" s="147">
        <v>13732.052853756541</v>
      </c>
      <c r="BJ71" s="147">
        <v>-12782.807324840764</v>
      </c>
      <c r="BK71" s="147">
        <v>830.11964272197417</v>
      </c>
      <c r="BL71" s="147">
        <v>13578.641715237303</v>
      </c>
      <c r="BM71" s="147">
        <v>-12748.522072515327</v>
      </c>
      <c r="BN71" s="147">
        <v>948.0205867248892</v>
      </c>
      <c r="BO71" s="147">
        <v>14245.686024992168</v>
      </c>
      <c r="BP71" s="147">
        <v>-13297.665438267277</v>
      </c>
      <c r="BQ71" s="147">
        <v>955.3936026711184</v>
      </c>
      <c r="BR71" s="147">
        <v>15093.792961602667</v>
      </c>
      <c r="BS71" s="147">
        <v>-14138.399358931551</v>
      </c>
      <c r="BT71" s="147">
        <v>1007.0478948655183</v>
      </c>
      <c r="BU71" s="147">
        <v>14988.699286768544</v>
      </c>
      <c r="BV71" s="147">
        <v>-13981.651391903026</v>
      </c>
      <c r="BW71" s="147">
        <v>979.12306992596336</v>
      </c>
      <c r="BX71" s="147">
        <v>14277.45377609414</v>
      </c>
      <c r="BY71" s="147">
        <v>-13298.330706168175</v>
      </c>
      <c r="BZ71" s="147">
        <v>1205.7939755464761</v>
      </c>
      <c r="CA71" s="147">
        <v>16412.432486943555</v>
      </c>
      <c r="CB71" s="147">
        <v>-15206.638511397079</v>
      </c>
      <c r="CC71" s="147">
        <v>1500.9231436019047</v>
      </c>
      <c r="CD71" s="147">
        <v>16457.992452432991</v>
      </c>
      <c r="CE71" s="147">
        <v>-14957.069308831089</v>
      </c>
      <c r="CF71" s="147">
        <v>1660.7319324747425</v>
      </c>
      <c r="CG71" s="147">
        <v>17363.913108033958</v>
      </c>
      <c r="CH71" s="147">
        <v>-15703.181175559213</v>
      </c>
      <c r="CI71" s="147">
        <v>1433.4847328491137</v>
      </c>
      <c r="CJ71" s="147">
        <v>19521.856700277465</v>
      </c>
      <c r="CK71" s="147">
        <v>-18088.371967428353</v>
      </c>
      <c r="CL71" s="147">
        <v>1260.4917386821171</v>
      </c>
      <c r="CM71" s="147">
        <v>18556.341700014731</v>
      </c>
      <c r="CN71" s="147">
        <v>-17295.849961332613</v>
      </c>
      <c r="CO71" s="147">
        <v>1262.2981389062172</v>
      </c>
      <c r="CP71" s="147">
        <v>19558.016947390308</v>
      </c>
      <c r="CQ71" s="147">
        <v>-18295.718808484089</v>
      </c>
      <c r="CR71" s="147">
        <v>1128.0796769503754</v>
      </c>
      <c r="CS71" s="147">
        <v>20830.911591598684</v>
      </c>
      <c r="CT71" s="147">
        <v>-19702.831914648308</v>
      </c>
      <c r="CU71" s="147">
        <v>1086.2332212266695</v>
      </c>
      <c r="CV71" s="147">
        <v>19320.305496649635</v>
      </c>
      <c r="CW71" s="147">
        <v>-18234.072275422968</v>
      </c>
      <c r="CX71" s="147">
        <v>1375.1879179109731</v>
      </c>
      <c r="CY71" s="147">
        <v>19076.136144711574</v>
      </c>
      <c r="CZ71" s="147">
        <v>-17700.9482268006</v>
      </c>
      <c r="DA71" s="147">
        <v>1342.0474892876607</v>
      </c>
      <c r="DB71" s="147">
        <v>19230.224071638928</v>
      </c>
      <c r="DC71" s="147">
        <v>-17888.176582351265</v>
      </c>
      <c r="DD71" s="147">
        <v>1364.8857689025608</v>
      </c>
      <c r="DE71" s="147">
        <v>19744.841592247816</v>
      </c>
      <c r="DF71" s="147">
        <v>-18379.955823345255</v>
      </c>
      <c r="DG71" s="147">
        <v>1316.5367431215484</v>
      </c>
      <c r="DH71" s="147">
        <v>19052.437406267545</v>
      </c>
      <c r="DI71" s="147">
        <v>-17735.900663145996</v>
      </c>
      <c r="DJ71" s="147">
        <v>1434.9179786154318</v>
      </c>
      <c r="DK71" s="147">
        <v>19697.257955484223</v>
      </c>
      <c r="DL71" s="147">
        <v>-18262.339976868789</v>
      </c>
      <c r="DM71" s="147">
        <v>1424.9665572590743</v>
      </c>
      <c r="DN71" s="147">
        <v>19934.571522810675</v>
      </c>
      <c r="DO71" s="147">
        <v>-18509.6049655516</v>
      </c>
      <c r="DP71" s="147">
        <v>1519.303270002024</v>
      </c>
      <c r="DQ71" s="147">
        <v>19123.871584907552</v>
      </c>
      <c r="DR71" s="147">
        <v>-17604.568314905526</v>
      </c>
    </row>
    <row r="72" spans="1:122" ht="24" x14ac:dyDescent="0.2">
      <c r="A72" s="23" t="s">
        <v>62</v>
      </c>
      <c r="B72" s="61" t="s">
        <v>3</v>
      </c>
      <c r="C72" s="147">
        <v>104.9438373021906</v>
      </c>
      <c r="D72" s="147">
        <v>7589.5711086435813</v>
      </c>
      <c r="E72" s="147">
        <v>-7484.627271341391</v>
      </c>
      <c r="F72" s="147">
        <v>117.90714673094921</v>
      </c>
      <c r="G72" s="147">
        <v>8483.7876671253289</v>
      </c>
      <c r="H72" s="147">
        <v>-8365.8805203943793</v>
      </c>
      <c r="I72" s="147">
        <v>114.26530991949333</v>
      </c>
      <c r="J72" s="147">
        <v>8315.4793898443786</v>
      </c>
      <c r="K72" s="147">
        <v>-8201.2140799248846</v>
      </c>
      <c r="L72" s="147">
        <v>114.24491394085936</v>
      </c>
      <c r="M72" s="147">
        <v>7743.6630730538736</v>
      </c>
      <c r="N72" s="147">
        <v>-7629.4181591130146</v>
      </c>
      <c r="O72" s="147">
        <v>117.15174707030576</v>
      </c>
      <c r="P72" s="147">
        <v>7574.5926465144566</v>
      </c>
      <c r="Q72" s="147">
        <v>-7457.440899444151</v>
      </c>
      <c r="R72" s="147">
        <v>113.03426204305677</v>
      </c>
      <c r="S72" s="147">
        <v>7329.5654293544621</v>
      </c>
      <c r="T72" s="147">
        <v>-7216.5311673114056</v>
      </c>
      <c r="U72" s="147">
        <v>115.41929490914448</v>
      </c>
      <c r="V72" s="147">
        <v>7413.8862714295774</v>
      </c>
      <c r="W72" s="147">
        <v>-7298.4669765204326</v>
      </c>
      <c r="X72" s="147">
        <v>114.07183127612424</v>
      </c>
      <c r="Y72" s="147">
        <v>7508.2435820417713</v>
      </c>
      <c r="Z72" s="147">
        <v>-7394.1717507656467</v>
      </c>
      <c r="AA72" s="147">
        <v>122.45288376814453</v>
      </c>
      <c r="AB72" s="147">
        <v>7986.2240132536763</v>
      </c>
      <c r="AC72" s="147">
        <v>-7863.7711294855317</v>
      </c>
      <c r="AD72" s="147">
        <v>119.21393508184397</v>
      </c>
      <c r="AE72" s="147">
        <v>8138.2137870715051</v>
      </c>
      <c r="AF72" s="147">
        <v>-8018.9998519896608</v>
      </c>
      <c r="AG72" s="147">
        <v>112.15280764467944</v>
      </c>
      <c r="AH72" s="147">
        <v>7709.6293317619875</v>
      </c>
      <c r="AI72" s="147">
        <v>-7597.4765241173081</v>
      </c>
      <c r="AJ72" s="147">
        <v>108.6771930762509</v>
      </c>
      <c r="AK72" s="147">
        <v>7677.8738827229445</v>
      </c>
      <c r="AL72" s="147">
        <v>-7569.1966896466938</v>
      </c>
      <c r="AM72" s="147">
        <v>107.25657761490048</v>
      </c>
      <c r="AN72" s="147">
        <v>7774.4259930550515</v>
      </c>
      <c r="AO72" s="147">
        <v>-7667.1694154401512</v>
      </c>
      <c r="AP72" s="147">
        <v>103.88767058263213</v>
      </c>
      <c r="AQ72" s="147">
        <v>7560.2629021657676</v>
      </c>
      <c r="AR72" s="147">
        <v>-7456.3752315831352</v>
      </c>
      <c r="AS72" s="147">
        <v>109.66415433342561</v>
      </c>
      <c r="AT72" s="147">
        <v>8048.3208266265647</v>
      </c>
      <c r="AU72" s="147">
        <v>-7938.6566722931393</v>
      </c>
      <c r="AV72" s="147">
        <v>109.33629559197405</v>
      </c>
      <c r="AW72" s="147">
        <v>8063.5517999080857</v>
      </c>
      <c r="AX72" s="147">
        <v>-7954.2155043161119</v>
      </c>
      <c r="AY72" s="147">
        <v>111.75135177881864</v>
      </c>
      <c r="AZ72" s="147">
        <v>7864.501381434362</v>
      </c>
      <c r="BA72" s="147">
        <v>-7752.7500296555436</v>
      </c>
      <c r="BB72" s="147">
        <v>114.10233395321492</v>
      </c>
      <c r="BC72" s="147">
        <v>8131.5741431345823</v>
      </c>
      <c r="BD72" s="147">
        <v>-8017.4718091813675</v>
      </c>
      <c r="BE72" s="147">
        <v>112.65622336151102</v>
      </c>
      <c r="BF72" s="147">
        <v>8303.1157124413676</v>
      </c>
      <c r="BG72" s="147">
        <v>-8190.4594890798562</v>
      </c>
      <c r="BH72" s="147">
        <v>117.05532533836157</v>
      </c>
      <c r="BI72" s="147">
        <v>8952.903398926248</v>
      </c>
      <c r="BJ72" s="147">
        <v>-8835.8480735878857</v>
      </c>
      <c r="BK72" s="147">
        <v>111.16072969495119</v>
      </c>
      <c r="BL72" s="147">
        <v>8995.9509878131867</v>
      </c>
      <c r="BM72" s="147">
        <v>-8884.7902581182352</v>
      </c>
      <c r="BN72" s="147">
        <v>112.38484966910731</v>
      </c>
      <c r="BO72" s="147">
        <v>9753.0110265263211</v>
      </c>
      <c r="BP72" s="147">
        <v>-9640.6261768572131</v>
      </c>
      <c r="BQ72" s="147">
        <v>111.40317195325541</v>
      </c>
      <c r="BR72" s="147">
        <v>10643.013435726209</v>
      </c>
      <c r="BS72" s="147">
        <v>-10531.610263772953</v>
      </c>
      <c r="BT72" s="147">
        <v>107.62343914593325</v>
      </c>
      <c r="BU72" s="147">
        <v>10451.431757060629</v>
      </c>
      <c r="BV72" s="147">
        <v>-10343.808317914696</v>
      </c>
      <c r="BW72" s="147">
        <v>103.36544462227545</v>
      </c>
      <c r="BX72" s="147">
        <v>9833.5535584750542</v>
      </c>
      <c r="BY72" s="147">
        <v>-9730.1881138527788</v>
      </c>
      <c r="BZ72" s="147">
        <v>109.07535609183671</v>
      </c>
      <c r="CA72" s="147">
        <v>11652.315774998244</v>
      </c>
      <c r="CB72" s="147">
        <v>-11543.240418906407</v>
      </c>
      <c r="CC72" s="147">
        <v>108.53087753623637</v>
      </c>
      <c r="CD72" s="147">
        <v>11733.954643394487</v>
      </c>
      <c r="CE72" s="147">
        <v>-11625.423765858251</v>
      </c>
      <c r="CF72" s="147">
        <v>114.08953874955617</v>
      </c>
      <c r="CG72" s="147">
        <v>12040.306510441884</v>
      </c>
      <c r="CH72" s="147">
        <v>-11926.216971692327</v>
      </c>
      <c r="CI72" s="147">
        <v>122.61807868678572</v>
      </c>
      <c r="CJ72" s="147">
        <v>13881.425080685323</v>
      </c>
      <c r="CK72" s="147">
        <v>-13758.807001998537</v>
      </c>
      <c r="CL72" s="147">
        <v>131.07677624472157</v>
      </c>
      <c r="CM72" s="147">
        <v>12869.764297726602</v>
      </c>
      <c r="CN72" s="147">
        <v>-12738.687521481881</v>
      </c>
      <c r="CO72" s="147">
        <v>138.77675322312328</v>
      </c>
      <c r="CP72" s="147">
        <v>13468.94926829902</v>
      </c>
      <c r="CQ72" s="147">
        <v>-13330.172515075898</v>
      </c>
      <c r="CR72" s="147">
        <v>150.13640185483575</v>
      </c>
      <c r="CS72" s="147">
        <v>14288.666464198239</v>
      </c>
      <c r="CT72" s="147">
        <v>-14138.530062343403</v>
      </c>
      <c r="CU72" s="147">
        <v>137.0700521167621</v>
      </c>
      <c r="CV72" s="147">
        <v>13293.917383379117</v>
      </c>
      <c r="CW72" s="147">
        <v>-13156.847331262356</v>
      </c>
      <c r="CX72" s="147">
        <v>134.20951605280888</v>
      </c>
      <c r="CY72" s="147">
        <v>13106.570410143486</v>
      </c>
      <c r="CZ72" s="147">
        <v>-12972.360894090676</v>
      </c>
      <c r="DA72" s="147">
        <v>133.47338789918152</v>
      </c>
      <c r="DB72" s="147">
        <v>13294.315115273272</v>
      </c>
      <c r="DC72" s="147">
        <v>-13160.841727374091</v>
      </c>
      <c r="DD72" s="147">
        <v>138.48041852659756</v>
      </c>
      <c r="DE72" s="147">
        <v>13572.029511623867</v>
      </c>
      <c r="DF72" s="147">
        <v>-13433.549093097268</v>
      </c>
      <c r="DG72" s="147">
        <v>131.3837077893001</v>
      </c>
      <c r="DH72" s="147">
        <v>13409.237190194252</v>
      </c>
      <c r="DI72" s="147">
        <v>-13277.853482404951</v>
      </c>
      <c r="DJ72" s="147">
        <v>135.16001605022777</v>
      </c>
      <c r="DK72" s="147">
        <v>13781.69286945028</v>
      </c>
      <c r="DL72" s="147">
        <v>-13646.532853400053</v>
      </c>
      <c r="DM72" s="147">
        <v>136.51254419936015</v>
      </c>
      <c r="DN72" s="147">
        <v>13935.499717447012</v>
      </c>
      <c r="DO72" s="147">
        <v>-13798.987173247651</v>
      </c>
      <c r="DP72" s="147">
        <v>130.78907866762705</v>
      </c>
      <c r="DQ72" s="147">
        <v>13400.505669787899</v>
      </c>
      <c r="DR72" s="147">
        <v>-13269.716591120272</v>
      </c>
    </row>
    <row r="73" spans="1:122" ht="24" x14ac:dyDescent="0.2">
      <c r="A73" s="23" t="s">
        <v>63</v>
      </c>
      <c r="B73" s="80" t="s">
        <v>155</v>
      </c>
      <c r="C73" s="147">
        <v>314.01163817764842</v>
      </c>
      <c r="D73" s="147">
        <v>0</v>
      </c>
      <c r="E73" s="147">
        <v>314.01163817764842</v>
      </c>
      <c r="F73" s="147">
        <v>408.06926563914453</v>
      </c>
      <c r="G73" s="147">
        <v>106.85335172492272</v>
      </c>
      <c r="H73" s="147">
        <v>301.2159139142218</v>
      </c>
      <c r="I73" s="147">
        <v>389.21621191327415</v>
      </c>
      <c r="J73" s="147">
        <v>104.44563484828687</v>
      </c>
      <c r="K73" s="147">
        <v>284.77057706498726</v>
      </c>
      <c r="L73" s="147">
        <v>406.99750591431149</v>
      </c>
      <c r="M73" s="147">
        <v>106.21206842939269</v>
      </c>
      <c r="N73" s="147">
        <v>300.78543748491882</v>
      </c>
      <c r="O73" s="147">
        <v>314.84532025144671</v>
      </c>
      <c r="P73" s="147">
        <v>110.74501090239842</v>
      </c>
      <c r="Q73" s="147">
        <v>204.1003093490483</v>
      </c>
      <c r="R73" s="147">
        <v>309.96114044619475</v>
      </c>
      <c r="S73" s="147">
        <v>107.73578100978848</v>
      </c>
      <c r="T73" s="147">
        <v>202.22535943640628</v>
      </c>
      <c r="U73" s="147">
        <v>314.69792127571424</v>
      </c>
      <c r="V73" s="147">
        <v>111.81244194323372</v>
      </c>
      <c r="W73" s="147">
        <v>202.88547933248051</v>
      </c>
      <c r="X73" s="147">
        <v>368.95107928371436</v>
      </c>
      <c r="Y73" s="147">
        <v>111.39827273059008</v>
      </c>
      <c r="Z73" s="147">
        <v>257.5528065531243</v>
      </c>
      <c r="AA73" s="147">
        <v>452.50167204947161</v>
      </c>
      <c r="AB73" s="147">
        <v>121.4962206137059</v>
      </c>
      <c r="AC73" s="147">
        <v>331.00545143576574</v>
      </c>
      <c r="AD73" s="147">
        <v>444.25817995343419</v>
      </c>
      <c r="AE73" s="147">
        <v>120.14529394967087</v>
      </c>
      <c r="AF73" s="147">
        <v>324.11288600376332</v>
      </c>
      <c r="AG73" s="147">
        <v>251.46762339080468</v>
      </c>
      <c r="AH73" s="147">
        <v>113.90519526412756</v>
      </c>
      <c r="AI73" s="147">
        <v>137.5624281266771</v>
      </c>
      <c r="AJ73" s="147">
        <v>443.1991780140857</v>
      </c>
      <c r="AK73" s="147">
        <v>112.07335535988375</v>
      </c>
      <c r="AL73" s="147">
        <v>331.12582265420195</v>
      </c>
      <c r="AM73" s="147">
        <v>572.31439461700802</v>
      </c>
      <c r="AN73" s="147">
        <v>111.44628767798253</v>
      </c>
      <c r="AO73" s="147">
        <v>460.86810693902549</v>
      </c>
      <c r="AP73" s="147">
        <v>546.22189298524552</v>
      </c>
      <c r="AQ73" s="147">
        <v>108.757405141193</v>
      </c>
      <c r="AR73" s="147">
        <v>437.46448784405254</v>
      </c>
      <c r="AS73" s="147">
        <v>707.67649593288718</v>
      </c>
      <c r="AT73" s="147">
        <v>116.51816397926471</v>
      </c>
      <c r="AU73" s="147">
        <v>591.15833195362245</v>
      </c>
      <c r="AV73" s="147">
        <v>680.78927802190094</v>
      </c>
      <c r="AW73" s="147">
        <v>117.02400387578473</v>
      </c>
      <c r="AX73" s="147">
        <v>563.76527414611621</v>
      </c>
      <c r="AY73" s="147">
        <v>694.95371887452848</v>
      </c>
      <c r="AZ73" s="147">
        <v>119.60886870076683</v>
      </c>
      <c r="BA73" s="147">
        <v>575.34485017376164</v>
      </c>
      <c r="BB73" s="147">
        <v>657.87126919900481</v>
      </c>
      <c r="BC73" s="147">
        <v>123.01657879330983</v>
      </c>
      <c r="BD73" s="147">
        <v>534.85469040569501</v>
      </c>
      <c r="BE73" s="147">
        <v>769.23077514031752</v>
      </c>
      <c r="BF73" s="147">
        <v>115.29660359654643</v>
      </c>
      <c r="BG73" s="147">
        <v>653.93417154377107</v>
      </c>
      <c r="BH73" s="147">
        <v>832.19020357741431</v>
      </c>
      <c r="BI73" s="147">
        <v>129.85825154724486</v>
      </c>
      <c r="BJ73" s="147">
        <v>702.33195203016942</v>
      </c>
      <c r="BK73" s="147">
        <v>718.95891302702296</v>
      </c>
      <c r="BL73" s="147">
        <v>127.29696465066991</v>
      </c>
      <c r="BM73" s="147">
        <v>591.66194837635305</v>
      </c>
      <c r="BN73" s="147">
        <v>835.63573705578187</v>
      </c>
      <c r="BO73" s="147">
        <v>99.696237609691977</v>
      </c>
      <c r="BP73" s="147">
        <v>735.93949944608994</v>
      </c>
      <c r="BQ73" s="147">
        <v>843.99043071786298</v>
      </c>
      <c r="BR73" s="147">
        <v>88.231312186978286</v>
      </c>
      <c r="BS73" s="147">
        <v>755.75911853088473</v>
      </c>
      <c r="BT73" s="147">
        <v>899.42445571958501</v>
      </c>
      <c r="BU73" s="147">
        <v>86.269582172533802</v>
      </c>
      <c r="BV73" s="147">
        <v>813.15487354705124</v>
      </c>
      <c r="BW73" s="147">
        <v>875.75762530368797</v>
      </c>
      <c r="BX73" s="147">
        <v>81.39011387580743</v>
      </c>
      <c r="BY73" s="147">
        <v>794.36751142788057</v>
      </c>
      <c r="BZ73" s="147">
        <v>1096.7186194546393</v>
      </c>
      <c r="CA73" s="147">
        <v>86.067273166214903</v>
      </c>
      <c r="CB73" s="147">
        <v>1010.6513462884244</v>
      </c>
      <c r="CC73" s="147">
        <v>1392.3922660656683</v>
      </c>
      <c r="CD73" s="147">
        <v>85.815112470512489</v>
      </c>
      <c r="CE73" s="147">
        <v>1306.5771535951558</v>
      </c>
      <c r="CF73" s="147">
        <v>1546.6423937251864</v>
      </c>
      <c r="CG73" s="147">
        <v>142.39746941673928</v>
      </c>
      <c r="CH73" s="147">
        <v>1404.244924308447</v>
      </c>
      <c r="CI73" s="147">
        <v>1310.8666541623279</v>
      </c>
      <c r="CJ73" s="147">
        <v>154.37527892221223</v>
      </c>
      <c r="CK73" s="147">
        <v>1156.4913752401158</v>
      </c>
      <c r="CL73" s="147">
        <v>1129.4149624373956</v>
      </c>
      <c r="CM73" s="147">
        <v>162.49929109790827</v>
      </c>
      <c r="CN73" s="147">
        <v>966.91567133948729</v>
      </c>
      <c r="CO73" s="147">
        <v>1123.521385683094</v>
      </c>
      <c r="CP73" s="147">
        <v>176.79778150343105</v>
      </c>
      <c r="CQ73" s="147">
        <v>946.72360417966297</v>
      </c>
      <c r="CR73" s="147">
        <v>977.94327509553978</v>
      </c>
      <c r="CS73" s="147">
        <v>186.12800503921417</v>
      </c>
      <c r="CT73" s="147">
        <v>791.81527005632563</v>
      </c>
      <c r="CU73" s="147">
        <v>949.16316910990736</v>
      </c>
      <c r="CV73" s="147">
        <v>173.68465507945882</v>
      </c>
      <c r="CW73" s="147">
        <v>775.47851403044854</v>
      </c>
      <c r="CX73" s="147">
        <v>1240.9784018581643</v>
      </c>
      <c r="CY73" s="147">
        <v>171.89848973887163</v>
      </c>
      <c r="CZ73" s="147">
        <v>1069.0799121192927</v>
      </c>
      <c r="DA73" s="147">
        <v>1208.5741013884792</v>
      </c>
      <c r="DB73" s="147">
        <v>172.78404323935143</v>
      </c>
      <c r="DC73" s="147">
        <v>1035.7900581491278</v>
      </c>
      <c r="DD73" s="147">
        <v>1226.4053503759633</v>
      </c>
      <c r="DE73" s="147">
        <v>177.36875523612153</v>
      </c>
      <c r="DF73" s="147">
        <v>1049.0365951398417</v>
      </c>
      <c r="DG73" s="147">
        <v>1185.1530353322482</v>
      </c>
      <c r="DH73" s="147">
        <v>172.7785746270248</v>
      </c>
      <c r="DI73" s="147">
        <v>1012.3744607052234</v>
      </c>
      <c r="DJ73" s="147">
        <v>1299.757962565204</v>
      </c>
      <c r="DK73" s="147">
        <v>236.9929048551939</v>
      </c>
      <c r="DL73" s="147">
        <v>1062.7650577100101</v>
      </c>
      <c r="DM73" s="147">
        <v>1288.4540130597143</v>
      </c>
      <c r="DN73" s="147">
        <v>236.55940878382273</v>
      </c>
      <c r="DO73" s="147">
        <v>1051.8946042758917</v>
      </c>
      <c r="DP73" s="147">
        <v>1388.5141913343969</v>
      </c>
      <c r="DQ73" s="147">
        <v>227.53716425737858</v>
      </c>
      <c r="DR73" s="147">
        <v>1160.9770270770182</v>
      </c>
    </row>
    <row r="74" spans="1:122" x14ac:dyDescent="0.2">
      <c r="B74" s="45" t="s">
        <v>156</v>
      </c>
      <c r="C74" s="147">
        <v>0</v>
      </c>
      <c r="D74" s="147">
        <v>0</v>
      </c>
      <c r="E74" s="147">
        <v>0</v>
      </c>
      <c r="F74" s="147">
        <v>0</v>
      </c>
      <c r="G74" s="147">
        <v>4093.5887505651426</v>
      </c>
      <c r="H74" s="147">
        <v>-4093.5887505651426</v>
      </c>
      <c r="I74" s="147">
        <v>0</v>
      </c>
      <c r="J74" s="147">
        <v>4076.9505500181722</v>
      </c>
      <c r="K74" s="147">
        <v>-4076.9505500181722</v>
      </c>
      <c r="L74" s="147">
        <v>0</v>
      </c>
      <c r="M74" s="147">
        <v>4208.3185096183743</v>
      </c>
      <c r="N74" s="147">
        <v>-4208.3185096183743</v>
      </c>
      <c r="O74" s="147">
        <v>0</v>
      </c>
      <c r="P74" s="147">
        <v>4333.6993935773271</v>
      </c>
      <c r="Q74" s="147">
        <v>-4333.6993935773271</v>
      </c>
      <c r="R74" s="147">
        <v>0</v>
      </c>
      <c r="S74" s="147">
        <v>4185.8000162819462</v>
      </c>
      <c r="T74" s="147">
        <v>-4185.8000162819462</v>
      </c>
      <c r="U74" s="147">
        <v>0</v>
      </c>
      <c r="V74" s="147">
        <v>4386.8349197889675</v>
      </c>
      <c r="W74" s="147">
        <v>-4386.8349197889675</v>
      </c>
      <c r="X74" s="147">
        <v>0</v>
      </c>
      <c r="Y74" s="147">
        <v>4392.6566903126286</v>
      </c>
      <c r="Z74" s="147">
        <v>-4392.6566903126286</v>
      </c>
      <c r="AA74" s="147">
        <v>0</v>
      </c>
      <c r="AB74" s="147">
        <v>4684.7794672859673</v>
      </c>
      <c r="AC74" s="147">
        <v>-4684.7794672859673</v>
      </c>
      <c r="AD74" s="147">
        <v>0</v>
      </c>
      <c r="AE74" s="147">
        <v>4451.8953882126107</v>
      </c>
      <c r="AF74" s="147">
        <v>-4451.8953882126107</v>
      </c>
      <c r="AG74" s="147">
        <v>0</v>
      </c>
      <c r="AH74" s="147">
        <v>4072.5488275974226</v>
      </c>
      <c r="AI74" s="147">
        <v>-4072.5488275974226</v>
      </c>
      <c r="AJ74" s="147">
        <v>0</v>
      </c>
      <c r="AK74" s="147">
        <v>3936.1520867304625</v>
      </c>
      <c r="AL74" s="147">
        <v>-3936.1520867304625</v>
      </c>
      <c r="AM74" s="147">
        <v>0</v>
      </c>
      <c r="AN74" s="147">
        <v>3970.1692557765505</v>
      </c>
      <c r="AO74" s="147">
        <v>-3970.1692557765505</v>
      </c>
      <c r="AP74" s="147">
        <v>0</v>
      </c>
      <c r="AQ74" s="147">
        <v>3992.3707155934958</v>
      </c>
      <c r="AR74" s="147">
        <v>-3992.3707155934958</v>
      </c>
      <c r="AS74" s="147">
        <v>0</v>
      </c>
      <c r="AT74" s="147">
        <v>4207.5051713394778</v>
      </c>
      <c r="AU74" s="147">
        <v>-4207.5051713394778</v>
      </c>
      <c r="AV74" s="147">
        <v>0</v>
      </c>
      <c r="AW74" s="147">
        <v>4475.9546007964373</v>
      </c>
      <c r="AX74" s="147">
        <v>-4475.9546007964373</v>
      </c>
      <c r="AY74" s="147">
        <v>0</v>
      </c>
      <c r="AZ74" s="147">
        <v>4621.0930075413053</v>
      </c>
      <c r="BA74" s="147">
        <v>-4621.0930075413053</v>
      </c>
      <c r="BB74" s="147">
        <v>0</v>
      </c>
      <c r="BC74" s="147">
        <v>4273.4889763415031</v>
      </c>
      <c r="BD74" s="147">
        <v>-4273.4889763415031</v>
      </c>
      <c r="BE74" s="147">
        <v>0</v>
      </c>
      <c r="BF74" s="147">
        <v>4386.5516971388352</v>
      </c>
      <c r="BG74" s="147">
        <v>-4386.5516971388352</v>
      </c>
      <c r="BH74" s="147">
        <v>0</v>
      </c>
      <c r="BI74" s="147">
        <v>4649.2912032830482</v>
      </c>
      <c r="BJ74" s="147">
        <v>-4649.2912032830482</v>
      </c>
      <c r="BK74" s="147">
        <v>0</v>
      </c>
      <c r="BL74" s="147">
        <v>4455.3937627734458</v>
      </c>
      <c r="BM74" s="147">
        <v>-4455.3937627734458</v>
      </c>
      <c r="BN74" s="147">
        <v>0</v>
      </c>
      <c r="BO74" s="147">
        <v>4392.9787608561546</v>
      </c>
      <c r="BP74" s="147">
        <v>-4392.9787608561546</v>
      </c>
      <c r="BQ74" s="147">
        <v>0</v>
      </c>
      <c r="BR74" s="147">
        <v>4362.5482136894816</v>
      </c>
      <c r="BS74" s="147">
        <v>-4362.5482136894816</v>
      </c>
      <c r="BT74" s="147">
        <v>0</v>
      </c>
      <c r="BU74" s="147">
        <v>4450.9979475353821</v>
      </c>
      <c r="BV74" s="147">
        <v>-4450.9979475353821</v>
      </c>
      <c r="BW74" s="147">
        <v>0</v>
      </c>
      <c r="BX74" s="147">
        <v>4362.5101037432778</v>
      </c>
      <c r="BY74" s="147">
        <v>-4362.5101037432778</v>
      </c>
      <c r="BZ74" s="147">
        <v>0</v>
      </c>
      <c r="CA74" s="147">
        <v>4674.0494387790968</v>
      </c>
      <c r="CB74" s="147">
        <v>-4674.0494387790968</v>
      </c>
      <c r="CC74" s="147">
        <v>0</v>
      </c>
      <c r="CD74" s="147">
        <v>4638.2226965679929</v>
      </c>
      <c r="CE74" s="147">
        <v>-4638.2226965679929</v>
      </c>
      <c r="CF74" s="147">
        <v>0</v>
      </c>
      <c r="CG74" s="147">
        <v>5181.2091281753328</v>
      </c>
      <c r="CH74" s="147">
        <v>-5181.2091281753328</v>
      </c>
      <c r="CI74" s="147">
        <v>0</v>
      </c>
      <c r="CJ74" s="147">
        <v>5486.0563406699303</v>
      </c>
      <c r="CK74" s="147">
        <v>-5486.0563406699303</v>
      </c>
      <c r="CL74" s="147">
        <v>0</v>
      </c>
      <c r="CM74" s="147">
        <v>5524.0781111902188</v>
      </c>
      <c r="CN74" s="147">
        <v>-5524.0781111902188</v>
      </c>
      <c r="CO74" s="147">
        <v>0</v>
      </c>
      <c r="CP74" s="147">
        <v>5912.2698975878548</v>
      </c>
      <c r="CQ74" s="147">
        <v>-5912.2698975878548</v>
      </c>
      <c r="CR74" s="147">
        <v>0</v>
      </c>
      <c r="CS74" s="147">
        <v>6356.1171223612309</v>
      </c>
      <c r="CT74" s="147">
        <v>-6356.1171223612309</v>
      </c>
      <c r="CU74" s="147">
        <v>0</v>
      </c>
      <c r="CV74" s="147">
        <v>5852.7034581910602</v>
      </c>
      <c r="CW74" s="147">
        <v>-5852.7034581910602</v>
      </c>
      <c r="CX74" s="147">
        <v>0</v>
      </c>
      <c r="CY74" s="147">
        <v>5797.6672448292156</v>
      </c>
      <c r="CZ74" s="147">
        <v>-5797.6672448292165</v>
      </c>
      <c r="DA74" s="147">
        <v>0</v>
      </c>
      <c r="DB74" s="147">
        <v>5763.124913126303</v>
      </c>
      <c r="DC74" s="147">
        <v>-5763.124913126303</v>
      </c>
      <c r="DD74" s="147">
        <v>0</v>
      </c>
      <c r="DE74" s="147">
        <v>5995.4433253878296</v>
      </c>
      <c r="DF74" s="147">
        <v>-5995.4433253878296</v>
      </c>
      <c r="DG74" s="147">
        <v>0</v>
      </c>
      <c r="DH74" s="147">
        <v>5470.4216414462689</v>
      </c>
      <c r="DI74" s="147">
        <v>-5470.4216414462689</v>
      </c>
      <c r="DJ74" s="147">
        <v>0</v>
      </c>
      <c r="DK74" s="147">
        <v>5678.572181178748</v>
      </c>
      <c r="DL74" s="147">
        <v>-5678.572181178748</v>
      </c>
      <c r="DM74" s="147">
        <v>0</v>
      </c>
      <c r="DN74" s="147">
        <v>5762.5123965798402</v>
      </c>
      <c r="DO74" s="147">
        <v>-5762.5123965798402</v>
      </c>
      <c r="DP74" s="147">
        <v>0</v>
      </c>
      <c r="DQ74" s="147">
        <v>5495.8287508622743</v>
      </c>
      <c r="DR74" s="147">
        <v>-5495.8287508622743</v>
      </c>
    </row>
    <row r="75" spans="1:122" ht="24" x14ac:dyDescent="0.2">
      <c r="B75" s="36" t="s">
        <v>161</v>
      </c>
      <c r="C75" s="147">
        <v>0</v>
      </c>
      <c r="D75" s="147">
        <v>0</v>
      </c>
      <c r="E75" s="147">
        <v>0</v>
      </c>
      <c r="F75" s="147">
        <v>0</v>
      </c>
      <c r="G75" s="147">
        <v>1932.5718268869643</v>
      </c>
      <c r="H75" s="147">
        <v>-1932.5718268869643</v>
      </c>
      <c r="I75" s="147">
        <v>0</v>
      </c>
      <c r="J75" s="147">
        <v>1928.2271048914499</v>
      </c>
      <c r="K75" s="147">
        <v>-1928.2271048914499</v>
      </c>
      <c r="L75" s="147">
        <v>0</v>
      </c>
      <c r="M75" s="147">
        <v>1984.1128413322685</v>
      </c>
      <c r="N75" s="147">
        <v>-1984.1128413322685</v>
      </c>
      <c r="O75" s="147">
        <v>0</v>
      </c>
      <c r="P75" s="147">
        <v>2031.8506132506154</v>
      </c>
      <c r="Q75" s="147">
        <v>-2031.8506132506154</v>
      </c>
      <c r="R75" s="147">
        <v>0</v>
      </c>
      <c r="S75" s="147">
        <v>1973.6841848924366</v>
      </c>
      <c r="T75" s="147">
        <v>-1973.6841848924366</v>
      </c>
      <c r="U75" s="147">
        <v>0</v>
      </c>
      <c r="V75" s="147">
        <v>2010.8205284952514</v>
      </c>
      <c r="W75" s="147">
        <v>-2010.8205284952514</v>
      </c>
      <c r="X75" s="147">
        <v>0</v>
      </c>
      <c r="Y75" s="147">
        <v>1982.8892546045035</v>
      </c>
      <c r="Z75" s="147">
        <v>-1982.8892546045035</v>
      </c>
      <c r="AA75" s="147">
        <v>0</v>
      </c>
      <c r="AB75" s="147">
        <v>2028.1258874098937</v>
      </c>
      <c r="AC75" s="147">
        <v>-2028.1258874098937</v>
      </c>
      <c r="AD75" s="147">
        <v>0</v>
      </c>
      <c r="AE75" s="147">
        <v>1896.2466548955806</v>
      </c>
      <c r="AF75" s="147">
        <v>-1896.2466548955806</v>
      </c>
      <c r="AG75" s="147">
        <v>0</v>
      </c>
      <c r="AH75" s="147">
        <v>1699.8159908646728</v>
      </c>
      <c r="AI75" s="147">
        <v>-1699.8159908646728</v>
      </c>
      <c r="AJ75" s="147">
        <v>0</v>
      </c>
      <c r="AK75" s="147">
        <v>1566.4798533256478</v>
      </c>
      <c r="AL75" s="147">
        <v>-1566.4798533256478</v>
      </c>
      <c r="AM75" s="147">
        <v>0</v>
      </c>
      <c r="AN75" s="147">
        <v>1573.655099693618</v>
      </c>
      <c r="AO75" s="147">
        <v>-1573.655099693618</v>
      </c>
      <c r="AP75" s="147">
        <v>0</v>
      </c>
      <c r="AQ75" s="147">
        <v>1511.2409580067267</v>
      </c>
      <c r="AR75" s="147">
        <v>-1511.2409580067267</v>
      </c>
      <c r="AS75" s="147">
        <v>0</v>
      </c>
      <c r="AT75" s="147">
        <v>1644.9623150013842</v>
      </c>
      <c r="AU75" s="147">
        <v>-1644.9623150013842</v>
      </c>
      <c r="AV75" s="147">
        <v>0</v>
      </c>
      <c r="AW75" s="147">
        <v>1689.5874428197239</v>
      </c>
      <c r="AX75" s="147">
        <v>-1689.5874428197239</v>
      </c>
      <c r="AY75" s="147">
        <v>0</v>
      </c>
      <c r="AZ75" s="147">
        <v>1747.8609864155853</v>
      </c>
      <c r="BA75" s="147">
        <v>-1747.8609864155853</v>
      </c>
      <c r="BB75" s="147">
        <v>0</v>
      </c>
      <c r="BC75" s="147">
        <v>1535.924385948354</v>
      </c>
      <c r="BD75" s="147">
        <v>-1535.924385948354</v>
      </c>
      <c r="BE75" s="147">
        <v>0</v>
      </c>
      <c r="BF75" s="147">
        <v>1591.2691549813433</v>
      </c>
      <c r="BG75" s="147">
        <v>-1591.2691549813433</v>
      </c>
      <c r="BH75" s="147">
        <v>0</v>
      </c>
      <c r="BI75" s="147">
        <v>1688.1572701141833</v>
      </c>
      <c r="BJ75" s="147">
        <v>-1688.1572701141833</v>
      </c>
      <c r="BK75" s="147">
        <v>0</v>
      </c>
      <c r="BL75" s="147">
        <v>1484.5336159261221</v>
      </c>
      <c r="BM75" s="147">
        <v>-1484.5336159261221</v>
      </c>
      <c r="BN75" s="147">
        <v>0</v>
      </c>
      <c r="BO75" s="147">
        <v>1511.7574939360566</v>
      </c>
      <c r="BP75" s="147">
        <v>-1511.7574939360566</v>
      </c>
      <c r="BQ75" s="147">
        <v>0</v>
      </c>
      <c r="BR75" s="147">
        <v>1544.493575959933</v>
      </c>
      <c r="BS75" s="147">
        <v>-1544.493575959933</v>
      </c>
      <c r="BT75" s="147">
        <v>0</v>
      </c>
      <c r="BU75" s="147">
        <v>1587.0186502630474</v>
      </c>
      <c r="BV75" s="147">
        <v>-1587.0186502630474</v>
      </c>
      <c r="BW75" s="147">
        <v>0</v>
      </c>
      <c r="BX75" s="147">
        <v>1526.0646351713895</v>
      </c>
      <c r="BY75" s="147">
        <v>-1526.0646351713895</v>
      </c>
      <c r="BZ75" s="147">
        <v>0</v>
      </c>
      <c r="CA75" s="147">
        <v>1721.3454633242982</v>
      </c>
      <c r="CB75" s="147">
        <v>-1721.3454633242982</v>
      </c>
      <c r="CC75" s="147">
        <v>0</v>
      </c>
      <c r="CD75" s="147">
        <v>1762.5751041737612</v>
      </c>
      <c r="CE75" s="147">
        <v>-1762.5751041737612</v>
      </c>
      <c r="CF75" s="147">
        <v>0</v>
      </c>
      <c r="CG75" s="147">
        <v>1931.8018140150414</v>
      </c>
      <c r="CH75" s="147">
        <v>-1931.8018140150414</v>
      </c>
      <c r="CI75" s="147">
        <v>0</v>
      </c>
      <c r="CJ75" s="147">
        <v>2222.1218720288721</v>
      </c>
      <c r="CK75" s="147">
        <v>-2222.1218720288721</v>
      </c>
      <c r="CL75" s="147">
        <v>0</v>
      </c>
      <c r="CM75" s="147">
        <v>2206.7583288323676</v>
      </c>
      <c r="CN75" s="147">
        <v>-2206.7583288323676</v>
      </c>
      <c r="CO75" s="147">
        <v>0</v>
      </c>
      <c r="CP75" s="147">
        <v>2329.7385078758575</v>
      </c>
      <c r="CQ75" s="147">
        <v>-2329.7385078758575</v>
      </c>
      <c r="CR75" s="147">
        <v>0</v>
      </c>
      <c r="CS75" s="147">
        <v>2636.6420161356086</v>
      </c>
      <c r="CT75" s="147">
        <v>-2636.6420161356086</v>
      </c>
      <c r="CU75" s="147">
        <v>0</v>
      </c>
      <c r="CV75" s="147">
        <v>2354.6006212934199</v>
      </c>
      <c r="CW75" s="147">
        <v>-2354.6006212934199</v>
      </c>
      <c r="CX75" s="147">
        <v>0</v>
      </c>
      <c r="CY75" s="147">
        <v>2336.7163685358914</v>
      </c>
      <c r="CZ75" s="147">
        <v>-2336.7163685358914</v>
      </c>
      <c r="DA75" s="147">
        <v>0</v>
      </c>
      <c r="DB75" s="147">
        <v>2280.0180097298544</v>
      </c>
      <c r="DC75" s="147">
        <v>-2280.0180097298544</v>
      </c>
      <c r="DD75" s="147">
        <v>0</v>
      </c>
      <c r="DE75" s="147">
        <v>2372.1885392809622</v>
      </c>
      <c r="DF75" s="147">
        <v>-2372.1885392809622</v>
      </c>
      <c r="DG75" s="147">
        <v>0</v>
      </c>
      <c r="DH75" s="147">
        <v>2274.0180108463105</v>
      </c>
      <c r="DI75" s="147">
        <v>-2274.0180108463105</v>
      </c>
      <c r="DJ75" s="147">
        <v>0</v>
      </c>
      <c r="DK75" s="147">
        <v>2355.1169919984895</v>
      </c>
      <c r="DL75" s="147">
        <v>-2355.1169919984895</v>
      </c>
      <c r="DM75" s="147">
        <v>0</v>
      </c>
      <c r="DN75" s="147">
        <v>2398.3196977490329</v>
      </c>
      <c r="DO75" s="147">
        <v>-2398.3196977490329</v>
      </c>
      <c r="DP75" s="147">
        <v>0</v>
      </c>
      <c r="DQ75" s="147">
        <v>2326.4331321905993</v>
      </c>
      <c r="DR75" s="147">
        <v>-2326.4331321905993</v>
      </c>
    </row>
    <row r="76" spans="1:122" ht="24" x14ac:dyDescent="0.2">
      <c r="B76" s="36" t="s">
        <v>158</v>
      </c>
      <c r="C76" s="147">
        <v>0</v>
      </c>
      <c r="D76" s="147">
        <v>0</v>
      </c>
      <c r="E76" s="147">
        <v>0</v>
      </c>
      <c r="F76" s="147">
        <v>0</v>
      </c>
      <c r="G76" s="147">
        <v>2152.7265774236585</v>
      </c>
      <c r="H76" s="147">
        <v>-2152.7265774236585</v>
      </c>
      <c r="I76" s="147">
        <v>0</v>
      </c>
      <c r="J76" s="147">
        <v>2139.7964677892619</v>
      </c>
      <c r="K76" s="147">
        <v>-2139.7964677892619</v>
      </c>
      <c r="L76" s="147">
        <v>0</v>
      </c>
      <c r="M76" s="147">
        <v>2216.1728227746389</v>
      </c>
      <c r="N76" s="147">
        <v>-2216.1728227746389</v>
      </c>
      <c r="O76" s="147">
        <v>0</v>
      </c>
      <c r="P76" s="147">
        <v>2292.6963000868432</v>
      </c>
      <c r="Q76" s="147">
        <v>-2292.6963000868432</v>
      </c>
      <c r="R76" s="147">
        <v>0</v>
      </c>
      <c r="S76" s="147">
        <v>2202.4019494951845</v>
      </c>
      <c r="T76" s="147">
        <v>-2202.4019494951845</v>
      </c>
      <c r="U76" s="147">
        <v>0</v>
      </c>
      <c r="V76" s="147">
        <v>2366.0955456374618</v>
      </c>
      <c r="W76" s="147">
        <v>-2366.0955456374618</v>
      </c>
      <c r="X76" s="147">
        <v>0</v>
      </c>
      <c r="Y76" s="147">
        <v>2399.0732015259878</v>
      </c>
      <c r="Z76" s="147">
        <v>-2399.0732015259878</v>
      </c>
      <c r="AA76" s="147">
        <v>0</v>
      </c>
      <c r="AB76" s="147">
        <v>2644.216958868371</v>
      </c>
      <c r="AC76" s="147">
        <v>-2644.216958868371</v>
      </c>
      <c r="AD76" s="147">
        <v>0</v>
      </c>
      <c r="AE76" s="147">
        <v>2543.5410680352802</v>
      </c>
      <c r="AF76" s="147">
        <v>-2543.5410680352802</v>
      </c>
      <c r="AG76" s="147">
        <v>0</v>
      </c>
      <c r="AH76" s="147">
        <v>2361.3423172063367</v>
      </c>
      <c r="AI76" s="147">
        <v>-2361.3423172063367</v>
      </c>
      <c r="AJ76" s="147">
        <v>0</v>
      </c>
      <c r="AK76" s="147">
        <v>2358.6347059830077</v>
      </c>
      <c r="AL76" s="147">
        <v>-2358.6347059830077</v>
      </c>
      <c r="AM76" s="147">
        <v>0</v>
      </c>
      <c r="AN76" s="147">
        <v>2374.7276637549057</v>
      </c>
      <c r="AO76" s="147">
        <v>-2374.7276637549057</v>
      </c>
      <c r="AP76" s="147">
        <v>0</v>
      </c>
      <c r="AQ76" s="147">
        <v>2445.4183708239889</v>
      </c>
      <c r="AR76" s="147">
        <v>-2445.4183708239889</v>
      </c>
      <c r="AS76" s="147">
        <v>0</v>
      </c>
      <c r="AT76" s="147">
        <v>2511.1377839943007</v>
      </c>
      <c r="AU76" s="147">
        <v>-2511.1377839943007</v>
      </c>
      <c r="AV76" s="147">
        <v>0</v>
      </c>
      <c r="AW76" s="147">
        <v>2683.0101910499257</v>
      </c>
      <c r="AX76" s="147">
        <v>-2683.0101910499257</v>
      </c>
      <c r="AY76" s="147">
        <v>0</v>
      </c>
      <c r="AZ76" s="147">
        <v>2776.3226457550259</v>
      </c>
      <c r="BA76" s="147">
        <v>-2776.3226457550259</v>
      </c>
      <c r="BB76" s="147">
        <v>0</v>
      </c>
      <c r="BC76" s="147">
        <v>2610.0908891797912</v>
      </c>
      <c r="BD76" s="147">
        <v>-2610.0908891797912</v>
      </c>
      <c r="BE76" s="147">
        <v>0</v>
      </c>
      <c r="BF76" s="147">
        <v>2679.9859385609457</v>
      </c>
      <c r="BG76" s="147">
        <v>-2679.9859385609457</v>
      </c>
      <c r="BH76" s="147">
        <v>0</v>
      </c>
      <c r="BI76" s="147">
        <v>2834.9336605384442</v>
      </c>
      <c r="BJ76" s="147">
        <v>-2834.9336605384442</v>
      </c>
      <c r="BK76" s="147">
        <v>0</v>
      </c>
      <c r="BL76" s="147">
        <v>2840.8738097040346</v>
      </c>
      <c r="BM76" s="147">
        <v>-2840.8738097040346</v>
      </c>
      <c r="BN76" s="147">
        <v>0</v>
      </c>
      <c r="BO76" s="147">
        <v>2700.8617097898373</v>
      </c>
      <c r="BP76" s="147">
        <v>-2700.8617097898373</v>
      </c>
      <c r="BQ76" s="147">
        <v>0</v>
      </c>
      <c r="BR76" s="147">
        <v>2645.1569148580966</v>
      </c>
      <c r="BS76" s="147">
        <v>-2645.1569148580966</v>
      </c>
      <c r="BT76" s="147">
        <v>0</v>
      </c>
      <c r="BU76" s="147">
        <v>2687.1693615325871</v>
      </c>
      <c r="BV76" s="147">
        <v>-2687.1693615325871</v>
      </c>
      <c r="BW76" s="147">
        <v>0</v>
      </c>
      <c r="BX76" s="147">
        <v>2663.0845260164192</v>
      </c>
      <c r="BY76" s="147">
        <v>-2663.0845260164192</v>
      </c>
      <c r="BZ76" s="147">
        <v>0</v>
      </c>
      <c r="CA76" s="147">
        <v>2801.0210583895882</v>
      </c>
      <c r="CB76" s="147">
        <v>-2801.0210583895882</v>
      </c>
      <c r="CC76" s="147">
        <v>0</v>
      </c>
      <c r="CD76" s="147">
        <v>2598.8517884452262</v>
      </c>
      <c r="CE76" s="147">
        <v>-2598.8517884452262</v>
      </c>
      <c r="CF76" s="147">
        <v>0</v>
      </c>
      <c r="CG76" s="147">
        <v>2902.8496175075043</v>
      </c>
      <c r="CH76" s="147">
        <v>-2902.8496175075043</v>
      </c>
      <c r="CI76" s="147">
        <v>0</v>
      </c>
      <c r="CJ76" s="147">
        <v>2857.2658767374023</v>
      </c>
      <c r="CK76" s="147">
        <v>-2857.2658767374023</v>
      </c>
      <c r="CL76" s="147">
        <v>0</v>
      </c>
      <c r="CM76" s="147">
        <v>2924.089453623686</v>
      </c>
      <c r="CN76" s="147">
        <v>-2924.089453623686</v>
      </c>
      <c r="CO76" s="147">
        <v>0</v>
      </c>
      <c r="CP76" s="147">
        <v>3174.755861405697</v>
      </c>
      <c r="CQ76" s="147">
        <v>-3174.755861405697</v>
      </c>
      <c r="CR76" s="147">
        <v>0</v>
      </c>
      <c r="CS76" s="147">
        <v>3511.7521392757812</v>
      </c>
      <c r="CT76" s="147">
        <v>-3511.7521392757812</v>
      </c>
      <c r="CU76" s="147">
        <v>0</v>
      </c>
      <c r="CV76" s="147">
        <v>3285.9259069086802</v>
      </c>
      <c r="CW76" s="147">
        <v>-3285.9259069086802</v>
      </c>
      <c r="CX76" s="147">
        <v>0</v>
      </c>
      <c r="CY76" s="147">
        <v>3241.2517370013979</v>
      </c>
      <c r="CZ76" s="147">
        <v>-3241.2517370013979</v>
      </c>
      <c r="DA76" s="147">
        <v>0</v>
      </c>
      <c r="DB76" s="147">
        <v>3258.2133867991984</v>
      </c>
      <c r="DC76" s="147">
        <v>-3258.2133867991984</v>
      </c>
      <c r="DD76" s="147">
        <v>0</v>
      </c>
      <c r="DE76" s="147">
        <v>3388.0277738151131</v>
      </c>
      <c r="DF76" s="147">
        <v>-3388.0277738151131</v>
      </c>
      <c r="DG76" s="147">
        <v>0</v>
      </c>
      <c r="DH76" s="147">
        <v>2936.3358802499056</v>
      </c>
      <c r="DI76" s="147">
        <v>-2936.3358802499056</v>
      </c>
      <c r="DJ76" s="147">
        <v>0</v>
      </c>
      <c r="DK76" s="147">
        <v>3067.9472136332524</v>
      </c>
      <c r="DL76" s="147">
        <v>-3067.9472136332524</v>
      </c>
      <c r="DM76" s="147">
        <v>0</v>
      </c>
      <c r="DN76" s="147">
        <v>3107.0629066744782</v>
      </c>
      <c r="DO76" s="147">
        <v>-3107.0629066744782</v>
      </c>
      <c r="DP76" s="147">
        <v>0</v>
      </c>
      <c r="DQ76" s="147">
        <v>2918.567248624171</v>
      </c>
      <c r="DR76" s="147">
        <v>-2918.567248624171</v>
      </c>
    </row>
    <row r="77" spans="1:122" ht="24" x14ac:dyDescent="0.2">
      <c r="B77" s="36" t="s">
        <v>159</v>
      </c>
      <c r="C77" s="147">
        <v>0</v>
      </c>
      <c r="D77" s="147">
        <v>0</v>
      </c>
      <c r="E77" s="147">
        <v>0</v>
      </c>
      <c r="F77" s="147">
        <v>0</v>
      </c>
      <c r="G77" s="147">
        <v>8.2903462545198661</v>
      </c>
      <c r="H77" s="147">
        <v>-8.2903462545198661</v>
      </c>
      <c r="I77" s="147">
        <v>0</v>
      </c>
      <c r="J77" s="147">
        <v>8.926977337460416</v>
      </c>
      <c r="K77" s="147">
        <v>-8.926977337460416</v>
      </c>
      <c r="L77" s="147">
        <v>0</v>
      </c>
      <c r="M77" s="147">
        <v>8.0328455114666735</v>
      </c>
      <c r="N77" s="147">
        <v>-8.0328455114666735</v>
      </c>
      <c r="O77" s="147">
        <v>0</v>
      </c>
      <c r="P77" s="147">
        <v>9.1524802398676375</v>
      </c>
      <c r="Q77" s="147">
        <v>-9.1524802398676375</v>
      </c>
      <c r="R77" s="147">
        <v>0</v>
      </c>
      <c r="S77" s="147">
        <v>9.7138818943251906</v>
      </c>
      <c r="T77" s="147">
        <v>-9.7138818943251906</v>
      </c>
      <c r="U77" s="147">
        <v>0</v>
      </c>
      <c r="V77" s="147">
        <v>9.9188456562546037</v>
      </c>
      <c r="W77" s="147">
        <v>-9.9188456562546037</v>
      </c>
      <c r="X77" s="147">
        <v>0</v>
      </c>
      <c r="Y77" s="147">
        <v>10.694234182136647</v>
      </c>
      <c r="Z77" s="147">
        <v>-10.694234182136647</v>
      </c>
      <c r="AA77" s="147">
        <v>0</v>
      </c>
      <c r="AB77" s="147">
        <v>12.436621007702179</v>
      </c>
      <c r="AC77" s="147">
        <v>-12.436621007702179</v>
      </c>
      <c r="AD77" s="147">
        <v>0</v>
      </c>
      <c r="AE77" s="147">
        <v>12.107665281749778</v>
      </c>
      <c r="AF77" s="147">
        <v>-12.107665281749778</v>
      </c>
      <c r="AG77" s="147">
        <v>0</v>
      </c>
      <c r="AH77" s="147">
        <v>11.390519526412756</v>
      </c>
      <c r="AI77" s="147">
        <v>-11.390519526412756</v>
      </c>
      <c r="AJ77" s="147">
        <v>0</v>
      </c>
      <c r="AK77" s="147">
        <v>11.037527421806733</v>
      </c>
      <c r="AL77" s="147">
        <v>-11.037527421806733</v>
      </c>
      <c r="AM77" s="147">
        <v>0</v>
      </c>
      <c r="AN77" s="147">
        <v>21.786492328026661</v>
      </c>
      <c r="AO77" s="147">
        <v>-21.786492328026661</v>
      </c>
      <c r="AP77" s="147">
        <v>0</v>
      </c>
      <c r="AQ77" s="147">
        <v>35.711386762779796</v>
      </c>
      <c r="AR77" s="147">
        <v>-35.711386762779796</v>
      </c>
      <c r="AS77" s="147">
        <v>0</v>
      </c>
      <c r="AT77" s="147">
        <v>51.405072343793258</v>
      </c>
      <c r="AU77" s="147">
        <v>-51.405072343793258</v>
      </c>
      <c r="AV77" s="147">
        <v>0</v>
      </c>
      <c r="AW77" s="147">
        <v>103.35696692678798</v>
      </c>
      <c r="AX77" s="147">
        <v>-103.35696692678798</v>
      </c>
      <c r="AY77" s="147">
        <v>0</v>
      </c>
      <c r="AZ77" s="147">
        <v>96.909375370694292</v>
      </c>
      <c r="BA77" s="147">
        <v>-96.909375370694292</v>
      </c>
      <c r="BB77" s="147">
        <v>0</v>
      </c>
      <c r="BC77" s="147">
        <v>127.4737012133573</v>
      </c>
      <c r="BD77" s="147">
        <v>-127.4737012133573</v>
      </c>
      <c r="BE77" s="147">
        <v>0</v>
      </c>
      <c r="BF77" s="147">
        <v>115.29660359654643</v>
      </c>
      <c r="BG77" s="147">
        <v>-115.29660359654643</v>
      </c>
      <c r="BH77" s="147">
        <v>0</v>
      </c>
      <c r="BI77" s="147">
        <v>126.20027263042107</v>
      </c>
      <c r="BJ77" s="147">
        <v>-126.20027263042107</v>
      </c>
      <c r="BK77" s="147">
        <v>0</v>
      </c>
      <c r="BL77" s="147">
        <v>129.98633714328969</v>
      </c>
      <c r="BM77" s="147">
        <v>-129.98633714328969</v>
      </c>
      <c r="BN77" s="147">
        <v>0</v>
      </c>
      <c r="BO77" s="147">
        <v>180.35955713026092</v>
      </c>
      <c r="BP77" s="147">
        <v>-180.35955713026092</v>
      </c>
      <c r="BQ77" s="147">
        <v>0</v>
      </c>
      <c r="BR77" s="147">
        <v>172.8977228714524</v>
      </c>
      <c r="BS77" s="147">
        <v>-172.8977228714524</v>
      </c>
      <c r="BT77" s="147">
        <v>0</v>
      </c>
      <c r="BU77" s="147">
        <v>176.80993573974749</v>
      </c>
      <c r="BV77" s="147">
        <v>-176.80993573974749</v>
      </c>
      <c r="BW77" s="147">
        <v>0</v>
      </c>
      <c r="BX77" s="147">
        <v>173.36094255546985</v>
      </c>
      <c r="BY77" s="147">
        <v>-173.36094255546985</v>
      </c>
      <c r="BZ77" s="147">
        <v>0</v>
      </c>
      <c r="CA77" s="147">
        <v>151.68291706521043</v>
      </c>
      <c r="CB77" s="147">
        <v>-151.68291706521043</v>
      </c>
      <c r="CC77" s="147">
        <v>0</v>
      </c>
      <c r="CD77" s="147">
        <v>276.79580394900597</v>
      </c>
      <c r="CE77" s="147">
        <v>-276.79580394900597</v>
      </c>
      <c r="CF77" s="147">
        <v>0</v>
      </c>
      <c r="CG77" s="147">
        <v>346.55769665278717</v>
      </c>
      <c r="CH77" s="147">
        <v>-346.55769665278717</v>
      </c>
      <c r="CI77" s="147">
        <v>0</v>
      </c>
      <c r="CJ77" s="147">
        <v>406.66859190365625</v>
      </c>
      <c r="CK77" s="147">
        <v>-406.66859190365625</v>
      </c>
      <c r="CL77" s="147">
        <v>0</v>
      </c>
      <c r="CM77" s="147">
        <v>393.23032873416474</v>
      </c>
      <c r="CN77" s="147">
        <v>-393.23032873416474</v>
      </c>
      <c r="CO77" s="147">
        <v>0</v>
      </c>
      <c r="CP77" s="147">
        <v>407.77552830630066</v>
      </c>
      <c r="CQ77" s="147">
        <v>-407.77552830630066</v>
      </c>
      <c r="CR77" s="147">
        <v>0</v>
      </c>
      <c r="CS77" s="147">
        <v>207.72296694984124</v>
      </c>
      <c r="CT77" s="147">
        <v>-207.72296694984124</v>
      </c>
      <c r="CU77" s="147">
        <v>0</v>
      </c>
      <c r="CV77" s="147">
        <v>212.1769299889605</v>
      </c>
      <c r="CW77" s="147">
        <v>-212.1769299889605</v>
      </c>
      <c r="CX77" s="147">
        <v>0</v>
      </c>
      <c r="CY77" s="147">
        <v>219.69913929192685</v>
      </c>
      <c r="CZ77" s="147">
        <v>-219.69913929192685</v>
      </c>
      <c r="DA77" s="147">
        <v>0</v>
      </c>
      <c r="DB77" s="147">
        <v>224.89351659725105</v>
      </c>
      <c r="DC77" s="147">
        <v>-224.89351659725105</v>
      </c>
      <c r="DD77" s="147">
        <v>0</v>
      </c>
      <c r="DE77" s="147">
        <v>235.22701229175476</v>
      </c>
      <c r="DF77" s="147">
        <v>-235.22701229175476</v>
      </c>
      <c r="DG77" s="147">
        <v>0</v>
      </c>
      <c r="DH77" s="147">
        <v>260.06775035005296</v>
      </c>
      <c r="DI77" s="147">
        <v>-260.06775035005296</v>
      </c>
      <c r="DJ77" s="147">
        <v>0</v>
      </c>
      <c r="DK77" s="147">
        <v>255.50797554700591</v>
      </c>
      <c r="DL77" s="147">
        <v>-255.50797554700591</v>
      </c>
      <c r="DM77" s="147">
        <v>0</v>
      </c>
      <c r="DN77" s="147">
        <v>257.12979215632907</v>
      </c>
      <c r="DO77" s="147">
        <v>-257.12979215632907</v>
      </c>
      <c r="DP77" s="147">
        <v>0</v>
      </c>
      <c r="DQ77" s="147">
        <v>250.82837004750394</v>
      </c>
      <c r="DR77" s="147">
        <v>-250.82837004750394</v>
      </c>
    </row>
    <row r="78" spans="1:122" x14ac:dyDescent="0.2">
      <c r="A78" s="23">
        <v>2</v>
      </c>
      <c r="B78" s="59" t="s">
        <v>4</v>
      </c>
      <c r="C78" s="147">
        <v>86.906615265876596</v>
      </c>
      <c r="D78" s="147">
        <v>6818.0699297266965</v>
      </c>
      <c r="E78" s="147">
        <v>-6731.1633144608195</v>
      </c>
      <c r="F78" s="147">
        <v>93.95725755122514</v>
      </c>
      <c r="G78" s="147">
        <v>7621.5916566552642</v>
      </c>
      <c r="H78" s="147">
        <v>-7527.6343991040385</v>
      </c>
      <c r="I78" s="147">
        <v>92.840564309588331</v>
      </c>
      <c r="J78" s="147">
        <v>7313.8725325813193</v>
      </c>
      <c r="K78" s="147">
        <v>-7221.0319682717309</v>
      </c>
      <c r="L78" s="147">
        <v>91.038915796622305</v>
      </c>
      <c r="M78" s="147">
        <v>7341.1282590903766</v>
      </c>
      <c r="N78" s="147">
        <v>-7250.0893432937537</v>
      </c>
      <c r="O78" s="147">
        <v>91.524802398676371</v>
      </c>
      <c r="P78" s="147">
        <v>5885.044794234891</v>
      </c>
      <c r="Q78" s="147">
        <v>-5793.5199918362141</v>
      </c>
      <c r="R78" s="147">
        <v>87.424937048926722</v>
      </c>
      <c r="S78" s="147">
        <v>5656.1285030138961</v>
      </c>
      <c r="T78" s="147">
        <v>-5568.7035659649691</v>
      </c>
      <c r="U78" s="147">
        <v>87.46618442333606</v>
      </c>
      <c r="V78" s="147">
        <v>5793.5075764941666</v>
      </c>
      <c r="W78" s="147">
        <v>-5706.0413920708297</v>
      </c>
      <c r="X78" s="147">
        <v>86.445059638937906</v>
      </c>
      <c r="Y78" s="147">
        <v>5782.015947808547</v>
      </c>
      <c r="Z78" s="147">
        <v>-5695.5708881696091</v>
      </c>
      <c r="AA78" s="147">
        <v>90.882999671669765</v>
      </c>
      <c r="AB78" s="147">
        <v>6160.9107145847711</v>
      </c>
      <c r="AC78" s="147">
        <v>-6070.0277149131016</v>
      </c>
      <c r="AD78" s="147">
        <v>88.479092443556084</v>
      </c>
      <c r="AE78" s="147">
        <v>6009.1274152191982</v>
      </c>
      <c r="AF78" s="147">
        <v>-5920.6483227756416</v>
      </c>
      <c r="AG78" s="147">
        <v>85.866993352957692</v>
      </c>
      <c r="AH78" s="147">
        <v>5939.7178361193892</v>
      </c>
      <c r="AI78" s="147">
        <v>-5853.8508427664319</v>
      </c>
      <c r="AJ78" s="147">
        <v>84.055016519912812</v>
      </c>
      <c r="AK78" s="147">
        <v>5807.437505012158</v>
      </c>
      <c r="AL78" s="147">
        <v>-5723.3824884922451</v>
      </c>
      <c r="AM78" s="147">
        <v>81.280375223791765</v>
      </c>
      <c r="AN78" s="147">
        <v>5829.5625817723649</v>
      </c>
      <c r="AO78" s="147">
        <v>-5748.2822065485725</v>
      </c>
      <c r="AP78" s="147">
        <v>80.350620216254526</v>
      </c>
      <c r="AQ78" s="147">
        <v>5702.4591680747908</v>
      </c>
      <c r="AR78" s="147">
        <v>-5622.1085478585364</v>
      </c>
      <c r="AS78" s="147">
        <v>83.10486695579911</v>
      </c>
      <c r="AT78" s="147">
        <v>6099.21183359107</v>
      </c>
      <c r="AU78" s="147">
        <v>-6016.1069666352714</v>
      </c>
      <c r="AV78" s="147">
        <v>82.856411503292847</v>
      </c>
      <c r="AW78" s="147">
        <v>5975.9119059488321</v>
      </c>
      <c r="AX78" s="147">
        <v>-5893.0554944455389</v>
      </c>
      <c r="AY78" s="147">
        <v>86.432686141430054</v>
      </c>
      <c r="AZ78" s="147">
        <v>6062.510834000911</v>
      </c>
      <c r="BA78" s="147">
        <v>-5976.0781478594809</v>
      </c>
      <c r="BB78" s="147">
        <v>91.816721852977622</v>
      </c>
      <c r="BC78" s="147">
        <v>5968.9783449275565</v>
      </c>
      <c r="BD78" s="147">
        <v>-5877.1616230745785</v>
      </c>
      <c r="BE78" s="147">
        <v>91.5331814812277</v>
      </c>
      <c r="BF78" s="147">
        <v>5918.8523602043879</v>
      </c>
      <c r="BG78" s="147">
        <v>-5827.3191787231608</v>
      </c>
      <c r="BH78" s="147">
        <v>99.679925483448528</v>
      </c>
      <c r="BI78" s="147">
        <v>7804.2980190435756</v>
      </c>
      <c r="BJ78" s="147">
        <v>-7704.6180935601269</v>
      </c>
      <c r="BK78" s="147">
        <v>111.16072969495117</v>
      </c>
      <c r="BL78" s="147">
        <v>8131.7659601846954</v>
      </c>
      <c r="BM78" s="147">
        <v>-8020.6052304897439</v>
      </c>
      <c r="BN78" s="147">
        <v>127.79245002696879</v>
      </c>
      <c r="BO78" s="147">
        <v>8614.6612589102006</v>
      </c>
      <c r="BP78" s="147">
        <v>-8486.8688088832332</v>
      </c>
      <c r="BQ78" s="147">
        <v>145.26973622704506</v>
      </c>
      <c r="BR78" s="147">
        <v>8513.8760133555916</v>
      </c>
      <c r="BS78" s="147">
        <v>-8368.6062771285469</v>
      </c>
      <c r="BT78" s="147">
        <v>163.14346727677184</v>
      </c>
      <c r="BU78" s="147">
        <v>8237.4638660585733</v>
      </c>
      <c r="BV78" s="147">
        <v>-8074.3203987818015</v>
      </c>
      <c r="BW78" s="147">
        <v>169.29143686167947</v>
      </c>
      <c r="BX78" s="147">
        <v>7893.2132436758047</v>
      </c>
      <c r="BY78" s="147">
        <v>-7723.9218068141254</v>
      </c>
      <c r="BZ78" s="147">
        <v>237.75019023142534</v>
      </c>
      <c r="CA78" s="147">
        <v>8178.9474044488179</v>
      </c>
      <c r="CB78" s="147">
        <v>-7941.1972142173927</v>
      </c>
      <c r="CC78" s="147">
        <v>270.06520689249521</v>
      </c>
      <c r="CD78" s="147">
        <v>8657.2304639369941</v>
      </c>
      <c r="CE78" s="147">
        <v>-8387.1652570445003</v>
      </c>
      <c r="CF78" s="147">
        <v>313.96068558148539</v>
      </c>
      <c r="CG78" s="147">
        <v>8971.898389335398</v>
      </c>
      <c r="CH78" s="147">
        <v>-8657.9377037539125</v>
      </c>
      <c r="CI78" s="147">
        <v>381.08640282511817</v>
      </c>
      <c r="CJ78" s="147">
        <v>9908.2464734530731</v>
      </c>
      <c r="CK78" s="147">
        <v>-9527.1600706279551</v>
      </c>
      <c r="CL78" s="147">
        <v>452.48421388588821</v>
      </c>
      <c r="CM78" s="147">
        <v>10025.577810443876</v>
      </c>
      <c r="CN78" s="147">
        <v>-9573.0935965579883</v>
      </c>
      <c r="CO78" s="147">
        <v>470.51022496880842</v>
      </c>
      <c r="CP78" s="147">
        <v>10567.944810511541</v>
      </c>
      <c r="CQ78" s="147">
        <v>-10097.434585542731</v>
      </c>
      <c r="CR78" s="147">
        <v>502.85411306174439</v>
      </c>
      <c r="CS78" s="147">
        <v>11361.006628028941</v>
      </c>
      <c r="CT78" s="147">
        <v>-10858.152514967196</v>
      </c>
      <c r="CU78" s="147">
        <v>512.60444147775411</v>
      </c>
      <c r="CV78" s="147">
        <v>10517.779410027984</v>
      </c>
      <c r="CW78" s="147">
        <v>-10005.174968550229</v>
      </c>
      <c r="CX78" s="147">
        <v>548.78822659949924</v>
      </c>
      <c r="CY78" s="147">
        <v>10201.761706534746</v>
      </c>
      <c r="CZ78" s="147">
        <v>-9652.9734799352464</v>
      </c>
      <c r="DA78" s="147">
        <v>702.10658840117401</v>
      </c>
      <c r="DB78" s="147">
        <v>10191.515947260792</v>
      </c>
      <c r="DC78" s="147">
        <v>-9489.4093588596188</v>
      </c>
      <c r="DD78" s="147">
        <v>699.04156475412606</v>
      </c>
      <c r="DE78" s="147">
        <v>10497.005423519557</v>
      </c>
      <c r="DF78" s="147">
        <v>-9797.9638587654299</v>
      </c>
      <c r="DG78" s="147">
        <v>665.01753463214231</v>
      </c>
      <c r="DH78" s="147">
        <v>10036.455431329206</v>
      </c>
      <c r="DI78" s="147">
        <v>-9371.4378966970635</v>
      </c>
      <c r="DJ78" s="147">
        <v>683.20610852786365</v>
      </c>
      <c r="DK78" s="147">
        <v>10206.432718861379</v>
      </c>
      <c r="DL78" s="147">
        <v>-9523.2266103335132</v>
      </c>
      <c r="DM78" s="147">
        <v>687.23780812691575</v>
      </c>
      <c r="DN78" s="147">
        <v>10146.809107201756</v>
      </c>
      <c r="DO78" s="147">
        <v>-9459.5712990748398</v>
      </c>
      <c r="DP78" s="147">
        <v>656.63284016007287</v>
      </c>
      <c r="DQ78" s="147">
        <v>9104.1740171170804</v>
      </c>
      <c r="DR78" s="147">
        <v>-8447.5411769570073</v>
      </c>
    </row>
    <row r="79" spans="1:122" x14ac:dyDescent="0.2">
      <c r="A79" s="23">
        <v>2.1</v>
      </c>
      <c r="B79" s="62" t="s">
        <v>22</v>
      </c>
      <c r="C79" s="147">
        <v>4.9192423735401842</v>
      </c>
      <c r="D79" s="147">
        <v>3822.2513242407235</v>
      </c>
      <c r="E79" s="147">
        <v>-3817.3320818671832</v>
      </c>
      <c r="F79" s="147">
        <v>3.6845983353421627</v>
      </c>
      <c r="G79" s="147">
        <v>4372.6970744673117</v>
      </c>
      <c r="H79" s="147">
        <v>-4369.0124761319694</v>
      </c>
      <c r="I79" s="147">
        <v>3.5707909349841667</v>
      </c>
      <c r="J79" s="147">
        <v>4267.095167306079</v>
      </c>
      <c r="K79" s="147">
        <v>-4263.5243763710951</v>
      </c>
      <c r="L79" s="147">
        <v>2.6776151704888913</v>
      </c>
      <c r="M79" s="147">
        <v>4344.8768833133072</v>
      </c>
      <c r="N79" s="147">
        <v>-4342.1992681428183</v>
      </c>
      <c r="O79" s="147">
        <v>1.8304960479735275</v>
      </c>
      <c r="P79" s="147">
        <v>4458.1731248395263</v>
      </c>
      <c r="Q79" s="147">
        <v>-4456.3426287915527</v>
      </c>
      <c r="R79" s="147">
        <v>1.766160344422762</v>
      </c>
      <c r="S79" s="147">
        <v>4319.145122285865</v>
      </c>
      <c r="T79" s="147">
        <v>-4317.378961941442</v>
      </c>
      <c r="U79" s="147">
        <v>1.8034264829553825</v>
      </c>
      <c r="V79" s="147">
        <v>4414.7880302747762</v>
      </c>
      <c r="W79" s="147">
        <v>-4412.9846037918205</v>
      </c>
      <c r="X79" s="147">
        <v>2.6735585455341617</v>
      </c>
      <c r="Y79" s="147">
        <v>4413.1539724950562</v>
      </c>
      <c r="Z79" s="147">
        <v>-4410.4804139495218</v>
      </c>
      <c r="AA79" s="147">
        <v>1.9133263088772583</v>
      </c>
      <c r="AB79" s="147">
        <v>4710.6093724558095</v>
      </c>
      <c r="AC79" s="147">
        <v>-4708.6960461469325</v>
      </c>
      <c r="AD79" s="147">
        <v>1.862717735653812</v>
      </c>
      <c r="AE79" s="147">
        <v>4596.2560127257811</v>
      </c>
      <c r="AF79" s="147">
        <v>-4594.3932949901273</v>
      </c>
      <c r="AG79" s="147">
        <v>2.6285814291721743</v>
      </c>
      <c r="AH79" s="147">
        <v>4351.1784590896723</v>
      </c>
      <c r="AI79" s="147">
        <v>-4348.5498776605</v>
      </c>
      <c r="AJ79" s="147">
        <v>2.5471217127246306</v>
      </c>
      <c r="AK79" s="147">
        <v>4262.1836659592154</v>
      </c>
      <c r="AL79" s="147">
        <v>-4259.6365442464912</v>
      </c>
      <c r="AM79" s="147">
        <v>0.83794201261640999</v>
      </c>
      <c r="AN79" s="147">
        <v>4310.3737128988132</v>
      </c>
      <c r="AO79" s="147">
        <v>-4309.5357708861966</v>
      </c>
      <c r="AP79" s="147">
        <v>0.81162242642681348</v>
      </c>
      <c r="AQ79" s="147">
        <v>4196.8995670530521</v>
      </c>
      <c r="AR79" s="147">
        <v>-4196.0879446266254</v>
      </c>
      <c r="AS79" s="147">
        <v>0.85675120572988761</v>
      </c>
      <c r="AT79" s="147">
        <v>4417.4092167433009</v>
      </c>
      <c r="AU79" s="147">
        <v>-4416.5524655375712</v>
      </c>
      <c r="AV79" s="147">
        <v>0.85418980931229727</v>
      </c>
      <c r="AW79" s="147">
        <v>4400.7858975769559</v>
      </c>
      <c r="AX79" s="147">
        <v>-4399.9317077676433</v>
      </c>
      <c r="AY79" s="147">
        <v>3.4922297430880826</v>
      </c>
      <c r="AZ79" s="147">
        <v>4474.4193583316055</v>
      </c>
      <c r="BA79" s="147">
        <v>-4470.927128588517</v>
      </c>
      <c r="BB79" s="147">
        <v>6.2399713880664409</v>
      </c>
      <c r="BC79" s="147">
        <v>4561.4190846765687</v>
      </c>
      <c r="BD79" s="147">
        <v>-4555.1791132885019</v>
      </c>
      <c r="BE79" s="147">
        <v>8.8012674501180488</v>
      </c>
      <c r="BF79" s="147">
        <v>4533.5328635558071</v>
      </c>
      <c r="BG79" s="147">
        <v>-4524.7315961056893</v>
      </c>
      <c r="BH79" s="147">
        <v>13.717420938089246</v>
      </c>
      <c r="BI79" s="147">
        <v>4709.6478554106416</v>
      </c>
      <c r="BJ79" s="147">
        <v>-4695.9304344725524</v>
      </c>
      <c r="BK79" s="147">
        <v>25.100809931118008</v>
      </c>
      <c r="BL79" s="147">
        <v>4641.8569222617516</v>
      </c>
      <c r="BM79" s="147">
        <v>-4616.7561123306332</v>
      </c>
      <c r="BN79" s="147">
        <v>41.691153909507555</v>
      </c>
      <c r="BO79" s="147">
        <v>4695.6927914164917</v>
      </c>
      <c r="BP79" s="147">
        <v>-4654.0016375069845</v>
      </c>
      <c r="BQ79" s="147">
        <v>60.603325542570943</v>
      </c>
      <c r="BR79" s="147">
        <v>4641.5017562604335</v>
      </c>
      <c r="BS79" s="147">
        <v>-4580.8984307178625</v>
      </c>
      <c r="BT79" s="147">
        <v>79.436347941045966</v>
      </c>
      <c r="BU79" s="147">
        <v>4565.454620912803</v>
      </c>
      <c r="BV79" s="147">
        <v>-4486.0182729717571</v>
      </c>
      <c r="BW79" s="147">
        <v>87.901322985872028</v>
      </c>
      <c r="BX79" s="147">
        <v>4374.7186208246494</v>
      </c>
      <c r="BY79" s="147">
        <v>-4286.8172978387774</v>
      </c>
      <c r="BZ79" s="147">
        <v>139.75279999266579</v>
      </c>
      <c r="CA79" s="147">
        <v>4569.2348387845968</v>
      </c>
      <c r="CB79" s="147">
        <v>-4429.4820387919308</v>
      </c>
      <c r="CC79" s="147">
        <v>172.47154957308882</v>
      </c>
      <c r="CD79" s="147">
        <v>4509.5000278622247</v>
      </c>
      <c r="CE79" s="147">
        <v>-4337.0284782891358</v>
      </c>
      <c r="CF79" s="147">
        <v>212.73838804428519</v>
      </c>
      <c r="CG79" s="147">
        <v>4547.2830444465963</v>
      </c>
      <c r="CH79" s="147">
        <v>-4334.5446564023114</v>
      </c>
      <c r="CI79" s="147">
        <v>276.11121315801387</v>
      </c>
      <c r="CJ79" s="147">
        <v>4648.9012566860483</v>
      </c>
      <c r="CK79" s="147">
        <v>-4372.7900435280344</v>
      </c>
      <c r="CL79" s="147">
        <v>344.74987724639101</v>
      </c>
      <c r="CM79" s="147">
        <v>4715.1728002553273</v>
      </c>
      <c r="CN79" s="147">
        <v>-4370.4229230089359</v>
      </c>
      <c r="CO79" s="147">
        <v>358.34819154190058</v>
      </c>
      <c r="CP79" s="147">
        <v>4968.3978705292157</v>
      </c>
      <c r="CQ79" s="147">
        <v>-4610.049678987315</v>
      </c>
      <c r="CR79" s="147">
        <v>384.59598831307238</v>
      </c>
      <c r="CS79" s="147">
        <v>5336.0122549639909</v>
      </c>
      <c r="CT79" s="147">
        <v>-4951.4162666509183</v>
      </c>
      <c r="CU79" s="147">
        <v>347.36931015891764</v>
      </c>
      <c r="CV79" s="147">
        <v>4899.7849451875436</v>
      </c>
      <c r="CW79" s="147">
        <v>-4552.4156350286257</v>
      </c>
      <c r="CX79" s="147">
        <v>338.28151991392923</v>
      </c>
      <c r="CY79" s="147">
        <v>4805.8037666033206</v>
      </c>
      <c r="CZ79" s="147">
        <v>-4467.5222466893911</v>
      </c>
      <c r="DA79" s="147">
        <v>334.59767103493448</v>
      </c>
      <c r="DB79" s="147">
        <v>4781.2727309090369</v>
      </c>
      <c r="DC79" s="147">
        <v>-4446.6750598741028</v>
      </c>
      <c r="DD79" s="147">
        <v>338.61307817805022</v>
      </c>
      <c r="DE79" s="147">
        <v>4950.2007143172104</v>
      </c>
      <c r="DF79" s="147">
        <v>-4611.5876361391602</v>
      </c>
      <c r="DG79" s="147">
        <v>319.46038537809272</v>
      </c>
      <c r="DH79" s="147">
        <v>4713.61548904352</v>
      </c>
      <c r="DI79" s="147">
        <v>-4394.1551036654273</v>
      </c>
      <c r="DJ79" s="147">
        <v>326.7909977104822</v>
      </c>
      <c r="DK79" s="147">
        <v>4835.2107111667101</v>
      </c>
      <c r="DL79" s="147">
        <v>-4508.4197134562282</v>
      </c>
      <c r="DM79" s="147">
        <v>327.25609910805514</v>
      </c>
      <c r="DN79" s="147">
        <v>4884.5310335442291</v>
      </c>
      <c r="DO79" s="147">
        <v>-4557.2749344361737</v>
      </c>
      <c r="DP79" s="147">
        <v>312.63964695206744</v>
      </c>
      <c r="DQ79" s="147">
        <v>4694.9695979248863</v>
      </c>
      <c r="DR79" s="147">
        <v>-4382.3299509728186</v>
      </c>
    </row>
    <row r="80" spans="1:122" x14ac:dyDescent="0.2">
      <c r="A80" s="23">
        <v>2.2000000000000002</v>
      </c>
      <c r="B80" s="77" t="s">
        <v>139</v>
      </c>
      <c r="C80" s="147">
        <v>81.98737289233641</v>
      </c>
      <c r="D80" s="147">
        <v>2995.8186054859725</v>
      </c>
      <c r="E80" s="147">
        <v>-2913.8312325936363</v>
      </c>
      <c r="F80" s="147">
        <v>90.272659215882982</v>
      </c>
      <c r="G80" s="147">
        <v>3248.894582187952</v>
      </c>
      <c r="H80" s="147">
        <v>-3158.6219229720691</v>
      </c>
      <c r="I80" s="147">
        <v>89.269773374604171</v>
      </c>
      <c r="J80" s="147">
        <v>3046.7773652752403</v>
      </c>
      <c r="K80" s="147">
        <v>-2957.5075919006363</v>
      </c>
      <c r="L80" s="147">
        <v>88.361300626133414</v>
      </c>
      <c r="M80" s="147">
        <v>2996.2513757770694</v>
      </c>
      <c r="N80" s="147">
        <v>-2907.8900751509359</v>
      </c>
      <c r="O80" s="147">
        <v>89.694306350702846</v>
      </c>
      <c r="P80" s="147">
        <v>1426.8716693953647</v>
      </c>
      <c r="Q80" s="147">
        <v>-1337.1773630446619</v>
      </c>
      <c r="R80" s="147">
        <v>85.658776704503964</v>
      </c>
      <c r="S80" s="147">
        <v>1336.9833807280309</v>
      </c>
      <c r="T80" s="147">
        <v>-1251.3246040235269</v>
      </c>
      <c r="U80" s="147">
        <v>85.662757940380672</v>
      </c>
      <c r="V80" s="147">
        <v>1378.7195462193899</v>
      </c>
      <c r="W80" s="147">
        <v>-1293.0567882790092</v>
      </c>
      <c r="X80" s="147">
        <v>83.771501093403742</v>
      </c>
      <c r="Y80" s="147">
        <v>1368.8619753134908</v>
      </c>
      <c r="Z80" s="147">
        <v>-1285.0904742200871</v>
      </c>
      <c r="AA80" s="147">
        <v>88.969673362792506</v>
      </c>
      <c r="AB80" s="147">
        <v>1450.3013421289618</v>
      </c>
      <c r="AC80" s="147">
        <v>-1361.3316687661693</v>
      </c>
      <c r="AD80" s="147">
        <v>86.616374707902267</v>
      </c>
      <c r="AE80" s="147">
        <v>1412.8714024934166</v>
      </c>
      <c r="AF80" s="147">
        <v>-1326.2550277855144</v>
      </c>
      <c r="AG80" s="147">
        <v>83.23841192378552</v>
      </c>
      <c r="AH80" s="147">
        <v>1588.5393770297173</v>
      </c>
      <c r="AI80" s="147">
        <v>-1505.3009651059319</v>
      </c>
      <c r="AJ80" s="147">
        <v>81.50789480718818</v>
      </c>
      <c r="AK80" s="147">
        <v>1545.2538390529426</v>
      </c>
      <c r="AL80" s="147">
        <v>-1463.7459442457543</v>
      </c>
      <c r="AM80" s="147">
        <v>80.442433211175356</v>
      </c>
      <c r="AN80" s="147">
        <v>1519.1888688735514</v>
      </c>
      <c r="AO80" s="147">
        <v>-1438.7464356623761</v>
      </c>
      <c r="AP80" s="147">
        <v>79.538997789827718</v>
      </c>
      <c r="AQ80" s="147">
        <v>1505.5596010217389</v>
      </c>
      <c r="AR80" s="147">
        <v>-1426.0206032319111</v>
      </c>
      <c r="AS80" s="147">
        <v>82.248115750069218</v>
      </c>
      <c r="AT80" s="147">
        <v>1681.8026168477693</v>
      </c>
      <c r="AU80" s="147">
        <v>-1599.5545010977</v>
      </c>
      <c r="AV80" s="147">
        <v>82.002221693980545</v>
      </c>
      <c r="AW80" s="147">
        <v>1575.1260083718762</v>
      </c>
      <c r="AX80" s="147">
        <v>-1493.1237866778956</v>
      </c>
      <c r="AY80" s="147">
        <v>82.940456398341965</v>
      </c>
      <c r="AZ80" s="147">
        <v>1588.0914756693055</v>
      </c>
      <c r="BA80" s="147">
        <v>-1505.1510192709636</v>
      </c>
      <c r="BB80" s="147">
        <v>85.576750464911186</v>
      </c>
      <c r="BC80" s="147">
        <v>1407.5592602509873</v>
      </c>
      <c r="BD80" s="147">
        <v>-1321.9825097860762</v>
      </c>
      <c r="BE80" s="147">
        <v>82.731914031109653</v>
      </c>
      <c r="BF80" s="147">
        <v>1385.319496648581</v>
      </c>
      <c r="BG80" s="147">
        <v>-1302.5875826174713</v>
      </c>
      <c r="BH80" s="147">
        <v>85.96250454535928</v>
      </c>
      <c r="BI80" s="147">
        <v>3094.650163632934</v>
      </c>
      <c r="BJ80" s="147">
        <v>-3008.6876590875745</v>
      </c>
      <c r="BK80" s="147">
        <v>86.059919763833165</v>
      </c>
      <c r="BL80" s="147">
        <v>3489.9090379229433</v>
      </c>
      <c r="BM80" s="147">
        <v>-3403.8491181591103</v>
      </c>
      <c r="BN80" s="147">
        <v>86.101296117461246</v>
      </c>
      <c r="BO80" s="147">
        <v>3918.9684674937098</v>
      </c>
      <c r="BP80" s="147">
        <v>-3832.8671713762487</v>
      </c>
      <c r="BQ80" s="147">
        <v>84.666410684474116</v>
      </c>
      <c r="BR80" s="147">
        <v>3872.3742570951581</v>
      </c>
      <c r="BS80" s="147">
        <v>-3787.7078464106839</v>
      </c>
      <c r="BT80" s="147">
        <v>83.707119335725864</v>
      </c>
      <c r="BU80" s="147">
        <v>3672.0092451457704</v>
      </c>
      <c r="BV80" s="147">
        <v>-3588.3021258100443</v>
      </c>
      <c r="BW80" s="147">
        <v>81.39011387580743</v>
      </c>
      <c r="BX80" s="147">
        <v>3518.4946228511553</v>
      </c>
      <c r="BY80" s="147">
        <v>-3437.1045089753479</v>
      </c>
      <c r="BZ80" s="147">
        <v>97.99739023875955</v>
      </c>
      <c r="CA80" s="147">
        <v>3609.7125656642211</v>
      </c>
      <c r="CB80" s="147">
        <v>-3511.7151754254614</v>
      </c>
      <c r="CC80" s="147">
        <v>97.593657319406361</v>
      </c>
      <c r="CD80" s="147">
        <v>4147.7304360747703</v>
      </c>
      <c r="CE80" s="147">
        <v>-4050.136778755364</v>
      </c>
      <c r="CF80" s="147">
        <v>101.22229753720022</v>
      </c>
      <c r="CG80" s="147">
        <v>4424.6153448888026</v>
      </c>
      <c r="CH80" s="147">
        <v>-4323.393047351602</v>
      </c>
      <c r="CI80" s="147">
        <v>104.97518966710432</v>
      </c>
      <c r="CJ80" s="147">
        <v>5259.3452167670248</v>
      </c>
      <c r="CK80" s="147">
        <v>-5154.3700270999207</v>
      </c>
      <c r="CL80" s="147">
        <v>107.73433663949719</v>
      </c>
      <c r="CM80" s="147">
        <v>5310.4050101885487</v>
      </c>
      <c r="CN80" s="147">
        <v>-5202.6706735490516</v>
      </c>
      <c r="CO80" s="147">
        <v>112.16203342690787</v>
      </c>
      <c r="CP80" s="147">
        <v>5599.5469399823241</v>
      </c>
      <c r="CQ80" s="147">
        <v>-5487.3849065554159</v>
      </c>
      <c r="CR80" s="147">
        <v>118.25812474867199</v>
      </c>
      <c r="CS80" s="147">
        <v>6024.9943730649502</v>
      </c>
      <c r="CT80" s="147">
        <v>-5906.7362483162779</v>
      </c>
      <c r="CU80" s="147">
        <v>165.23513131883649</v>
      </c>
      <c r="CV80" s="147">
        <v>5617.9944648404407</v>
      </c>
      <c r="CW80" s="147">
        <v>-5452.7593335216043</v>
      </c>
      <c r="CX80" s="147">
        <v>210.50670668557007</v>
      </c>
      <c r="CY80" s="147">
        <v>5395.9579399314252</v>
      </c>
      <c r="CZ80" s="147">
        <v>-5185.4512332458553</v>
      </c>
      <c r="DA80" s="147">
        <v>367.50891736623953</v>
      </c>
      <c r="DB80" s="147">
        <v>5410.2432163517551</v>
      </c>
      <c r="DC80" s="147">
        <v>-5042.7342989855151</v>
      </c>
      <c r="DD80" s="147">
        <v>360.42848657607584</v>
      </c>
      <c r="DE80" s="147">
        <v>5546.8047092023462</v>
      </c>
      <c r="DF80" s="147">
        <v>-5186.3762226262706</v>
      </c>
      <c r="DG80" s="147">
        <v>345.55714925404959</v>
      </c>
      <c r="DH80" s="147">
        <v>5322.8399422856855</v>
      </c>
      <c r="DI80" s="147">
        <v>-4977.2827930316362</v>
      </c>
      <c r="DJ80" s="147">
        <v>356.41511081738145</v>
      </c>
      <c r="DK80" s="147">
        <v>5371.2220076946678</v>
      </c>
      <c r="DL80" s="147">
        <v>-5014.8068968772859</v>
      </c>
      <c r="DM80" s="147">
        <v>359.98170901886067</v>
      </c>
      <c r="DN80" s="147">
        <v>5262.2780736575269</v>
      </c>
      <c r="DO80" s="147">
        <v>-4902.2963646386661</v>
      </c>
      <c r="DP80" s="147">
        <v>343.99319320800544</v>
      </c>
      <c r="DQ80" s="147">
        <v>4409.2044191921941</v>
      </c>
      <c r="DR80" s="147">
        <v>-4065.2112259841888</v>
      </c>
    </row>
    <row r="81" spans="1:122" x14ac:dyDescent="0.2">
      <c r="A81" s="23" t="s">
        <v>111</v>
      </c>
      <c r="B81" s="79" t="s">
        <v>25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  <c r="K81" s="147">
        <v>0</v>
      </c>
      <c r="L81" s="147">
        <v>0</v>
      </c>
      <c r="M81" s="147">
        <v>0</v>
      </c>
      <c r="N81" s="147">
        <v>0</v>
      </c>
      <c r="O81" s="147">
        <v>0</v>
      </c>
      <c r="P81" s="147">
        <v>0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3.6068529659107651</v>
      </c>
      <c r="W81" s="147">
        <v>-3.6068529659107651</v>
      </c>
      <c r="X81" s="147">
        <v>0</v>
      </c>
      <c r="Y81" s="147">
        <v>3.5647447273788826</v>
      </c>
      <c r="Z81" s="147">
        <v>-3.5647447273788826</v>
      </c>
      <c r="AA81" s="147">
        <v>0</v>
      </c>
      <c r="AB81" s="147">
        <v>3.8266526177545166</v>
      </c>
      <c r="AC81" s="147">
        <v>-3.8266526177545166</v>
      </c>
      <c r="AD81" s="147">
        <v>0</v>
      </c>
      <c r="AE81" s="147">
        <v>3.7254354713076241</v>
      </c>
      <c r="AF81" s="147">
        <v>-3.7254354713076241</v>
      </c>
      <c r="AG81" s="147">
        <v>0</v>
      </c>
      <c r="AH81" s="147">
        <v>0</v>
      </c>
      <c r="AI81" s="147">
        <v>0</v>
      </c>
      <c r="AJ81" s="147">
        <v>0</v>
      </c>
      <c r="AK81" s="147">
        <v>0</v>
      </c>
      <c r="AL81" s="147">
        <v>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0</v>
      </c>
      <c r="AU81" s="147">
        <v>0</v>
      </c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147">
        <v>0</v>
      </c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147">
        <v>0</v>
      </c>
      <c r="BN81" s="147">
        <v>0</v>
      </c>
      <c r="BO81" s="147">
        <v>0</v>
      </c>
      <c r="BP81" s="147">
        <v>0</v>
      </c>
      <c r="BQ81" s="147">
        <v>0</v>
      </c>
      <c r="BR81" s="147">
        <v>0</v>
      </c>
      <c r="BS81" s="147">
        <v>0</v>
      </c>
      <c r="BT81" s="147">
        <v>0</v>
      </c>
      <c r="BU81" s="147">
        <v>0</v>
      </c>
      <c r="BV81" s="147">
        <v>0</v>
      </c>
      <c r="BW81" s="147">
        <v>0</v>
      </c>
      <c r="BX81" s="147">
        <v>0</v>
      </c>
      <c r="BY81" s="147">
        <v>0</v>
      </c>
      <c r="BZ81" s="147">
        <v>0</v>
      </c>
      <c r="CA81" s="147">
        <v>0</v>
      </c>
      <c r="CB81" s="147">
        <v>0</v>
      </c>
      <c r="CC81" s="147">
        <v>0</v>
      </c>
      <c r="CD81" s="147">
        <v>0</v>
      </c>
      <c r="CE81" s="147">
        <v>0</v>
      </c>
      <c r="CF81" s="147">
        <v>0</v>
      </c>
      <c r="CG81" s="147">
        <v>0</v>
      </c>
      <c r="CH81" s="147">
        <v>0</v>
      </c>
      <c r="CI81" s="147">
        <v>0</v>
      </c>
      <c r="CJ81" s="147">
        <v>0</v>
      </c>
      <c r="CK81" s="147">
        <v>0</v>
      </c>
      <c r="CL81" s="147">
        <v>0</v>
      </c>
      <c r="CM81" s="147">
        <v>0</v>
      </c>
      <c r="CN81" s="147">
        <v>0</v>
      </c>
      <c r="CO81" s="147">
        <v>0</v>
      </c>
      <c r="CP81" s="147">
        <v>0</v>
      </c>
      <c r="CQ81" s="147">
        <v>0</v>
      </c>
      <c r="CR81" s="147">
        <v>0</v>
      </c>
      <c r="CS81" s="147">
        <v>0</v>
      </c>
      <c r="CT81" s="147">
        <v>0</v>
      </c>
      <c r="CU81" s="147">
        <v>0</v>
      </c>
      <c r="CV81" s="147">
        <v>0</v>
      </c>
      <c r="CW81" s="147">
        <v>0</v>
      </c>
      <c r="CX81" s="147">
        <v>0</v>
      </c>
      <c r="CY81" s="147">
        <v>0</v>
      </c>
      <c r="CZ81" s="147">
        <v>0</v>
      </c>
      <c r="DA81" s="147">
        <v>0</v>
      </c>
      <c r="DB81" s="147">
        <v>0</v>
      </c>
      <c r="DC81" s="147">
        <v>0</v>
      </c>
      <c r="DD81" s="147">
        <v>0</v>
      </c>
      <c r="DE81" s="147">
        <v>0</v>
      </c>
      <c r="DF81" s="147">
        <v>0</v>
      </c>
      <c r="DG81" s="147">
        <v>0</v>
      </c>
      <c r="DH81" s="147">
        <v>0</v>
      </c>
      <c r="DI81" s="147">
        <v>0</v>
      </c>
      <c r="DJ81" s="147">
        <v>0</v>
      </c>
      <c r="DK81" s="147">
        <v>0</v>
      </c>
      <c r="DL81" s="147">
        <v>0</v>
      </c>
      <c r="DM81" s="147">
        <v>0</v>
      </c>
      <c r="DN81" s="147">
        <v>0</v>
      </c>
      <c r="DO81" s="147">
        <v>0</v>
      </c>
      <c r="DP81" s="147">
        <v>0</v>
      </c>
      <c r="DQ81" s="147">
        <v>0</v>
      </c>
      <c r="DR81" s="147">
        <v>0</v>
      </c>
    </row>
    <row r="82" spans="1:122" x14ac:dyDescent="0.2">
      <c r="A82" s="23" t="s">
        <v>69</v>
      </c>
      <c r="B82" s="79" t="s">
        <v>24</v>
      </c>
      <c r="C82" s="147">
        <v>81.98737289233641</v>
      </c>
      <c r="D82" s="147">
        <v>2995.8186054859725</v>
      </c>
      <c r="E82" s="147">
        <v>-2913.8312325936363</v>
      </c>
      <c r="F82" s="147">
        <v>90.272659215882982</v>
      </c>
      <c r="G82" s="147">
        <v>3248.894582187952</v>
      </c>
      <c r="H82" s="147">
        <v>-3158.6219229720691</v>
      </c>
      <c r="I82" s="147">
        <v>89.269773374604171</v>
      </c>
      <c r="J82" s="147">
        <v>3046.7773652752403</v>
      </c>
      <c r="K82" s="147">
        <v>-2957.5075919006363</v>
      </c>
      <c r="L82" s="147">
        <v>88.361300626133414</v>
      </c>
      <c r="M82" s="147">
        <v>2996.2513757770694</v>
      </c>
      <c r="N82" s="147">
        <v>-2907.8900751509359</v>
      </c>
      <c r="O82" s="147">
        <v>89.694306350702846</v>
      </c>
      <c r="P82" s="147">
        <v>1426.8716693953647</v>
      </c>
      <c r="Q82" s="147">
        <v>-1337.1773630446619</v>
      </c>
      <c r="R82" s="147">
        <v>85.658776704503964</v>
      </c>
      <c r="S82" s="147">
        <v>1336.9833807280309</v>
      </c>
      <c r="T82" s="147">
        <v>-1251.3246040235269</v>
      </c>
      <c r="U82" s="147">
        <v>85.662757940380672</v>
      </c>
      <c r="V82" s="147">
        <v>1375.1126932534792</v>
      </c>
      <c r="W82" s="147">
        <v>-1289.4499353130984</v>
      </c>
      <c r="X82" s="147">
        <v>83.771501093403742</v>
      </c>
      <c r="Y82" s="147">
        <v>1365.2972305861119</v>
      </c>
      <c r="Z82" s="147">
        <v>-1281.5257294927083</v>
      </c>
      <c r="AA82" s="147">
        <v>88.969673362792506</v>
      </c>
      <c r="AB82" s="147">
        <v>1446.4746895112073</v>
      </c>
      <c r="AC82" s="147">
        <v>-1357.5050161484148</v>
      </c>
      <c r="AD82" s="147">
        <v>86.616374707902267</v>
      </c>
      <c r="AE82" s="147">
        <v>1409.1459670221088</v>
      </c>
      <c r="AF82" s="147">
        <v>-1322.5295923142066</v>
      </c>
      <c r="AG82" s="147">
        <v>83.23841192378552</v>
      </c>
      <c r="AH82" s="147">
        <v>1588.5393770297173</v>
      </c>
      <c r="AI82" s="147">
        <v>-1505.3009651059319</v>
      </c>
      <c r="AJ82" s="147">
        <v>81.50789480718818</v>
      </c>
      <c r="AK82" s="147">
        <v>1545.2538390529426</v>
      </c>
      <c r="AL82" s="147">
        <v>-1463.7459442457543</v>
      </c>
      <c r="AM82" s="147">
        <v>80.442433211175356</v>
      </c>
      <c r="AN82" s="147">
        <v>1519.1888688735514</v>
      </c>
      <c r="AO82" s="147">
        <v>-1438.7464356623761</v>
      </c>
      <c r="AP82" s="147">
        <v>79.538997789827718</v>
      </c>
      <c r="AQ82" s="147">
        <v>1505.5596010217389</v>
      </c>
      <c r="AR82" s="147">
        <v>-1426.0206032319111</v>
      </c>
      <c r="AS82" s="147">
        <v>82.248115750069218</v>
      </c>
      <c r="AT82" s="147">
        <v>1681.8026168477693</v>
      </c>
      <c r="AU82" s="147">
        <v>-1599.5545010977</v>
      </c>
      <c r="AV82" s="147">
        <v>82.002221693980545</v>
      </c>
      <c r="AW82" s="147">
        <v>1575.1260083718762</v>
      </c>
      <c r="AX82" s="147">
        <v>-1493.1237866778956</v>
      </c>
      <c r="AY82" s="147">
        <v>82.940456398341965</v>
      </c>
      <c r="AZ82" s="147">
        <v>1588.0914756693055</v>
      </c>
      <c r="BA82" s="147">
        <v>-1505.1510192709636</v>
      </c>
      <c r="BB82" s="147">
        <v>85.576750464911186</v>
      </c>
      <c r="BC82" s="147">
        <v>1407.5592602509873</v>
      </c>
      <c r="BD82" s="147">
        <v>-1321.9825097860762</v>
      </c>
      <c r="BE82" s="147">
        <v>82.731914031109653</v>
      </c>
      <c r="BF82" s="147">
        <v>1385.319496648581</v>
      </c>
      <c r="BG82" s="147">
        <v>-1302.5875826174713</v>
      </c>
      <c r="BH82" s="147">
        <v>85.96250454535928</v>
      </c>
      <c r="BI82" s="147">
        <v>3094.650163632934</v>
      </c>
      <c r="BJ82" s="147">
        <v>-3008.6876590875745</v>
      </c>
      <c r="BK82" s="147">
        <v>86.059919763833165</v>
      </c>
      <c r="BL82" s="147">
        <v>3489.9090379229433</v>
      </c>
      <c r="BM82" s="147">
        <v>-3403.8491181591103</v>
      </c>
      <c r="BN82" s="147">
        <v>86.101296117461246</v>
      </c>
      <c r="BO82" s="147">
        <v>3918.9684674937098</v>
      </c>
      <c r="BP82" s="147">
        <v>-3832.8671713762487</v>
      </c>
      <c r="BQ82" s="147">
        <v>84.666410684474116</v>
      </c>
      <c r="BR82" s="147">
        <v>3872.3742570951581</v>
      </c>
      <c r="BS82" s="147">
        <v>-3787.7078464106839</v>
      </c>
      <c r="BT82" s="147">
        <v>83.707119335725864</v>
      </c>
      <c r="BU82" s="147">
        <v>3672.0092451457704</v>
      </c>
      <c r="BV82" s="147">
        <v>-3588.3021258100443</v>
      </c>
      <c r="BW82" s="147">
        <v>81.39011387580743</v>
      </c>
      <c r="BX82" s="147">
        <v>3518.4946228511553</v>
      </c>
      <c r="BY82" s="147">
        <v>-3437.1045089753479</v>
      </c>
      <c r="BZ82" s="147">
        <v>97.99739023875955</v>
      </c>
      <c r="CA82" s="147">
        <v>3609.7125656642211</v>
      </c>
      <c r="CB82" s="147">
        <v>-3511.7151754254614</v>
      </c>
      <c r="CC82" s="147">
        <v>97.593657319406361</v>
      </c>
      <c r="CD82" s="147">
        <v>4147.7304360747703</v>
      </c>
      <c r="CE82" s="147">
        <v>-4050.136778755364</v>
      </c>
      <c r="CF82" s="147">
        <v>101.22229753720022</v>
      </c>
      <c r="CG82" s="147">
        <v>4424.6153448888026</v>
      </c>
      <c r="CH82" s="147">
        <v>-4323.393047351602</v>
      </c>
      <c r="CI82" s="147">
        <v>104.97518966710432</v>
      </c>
      <c r="CJ82" s="147">
        <v>5259.3452167670248</v>
      </c>
      <c r="CK82" s="147">
        <v>-5154.3700270999207</v>
      </c>
      <c r="CL82" s="147">
        <v>107.73433663949719</v>
      </c>
      <c r="CM82" s="147">
        <v>5310.4050101885487</v>
      </c>
      <c r="CN82" s="147">
        <v>-5202.6706735490516</v>
      </c>
      <c r="CO82" s="147">
        <v>112.16203342690787</v>
      </c>
      <c r="CP82" s="147">
        <v>5599.5469399823241</v>
      </c>
      <c r="CQ82" s="147">
        <v>-5487.3849065554159</v>
      </c>
      <c r="CR82" s="147">
        <v>118.25812474867199</v>
      </c>
      <c r="CS82" s="147">
        <v>6024.9943730649502</v>
      </c>
      <c r="CT82" s="147">
        <v>-5906.7362483162779</v>
      </c>
      <c r="CU82" s="147">
        <v>165.23513131883649</v>
      </c>
      <c r="CV82" s="147">
        <v>5617.9944648404407</v>
      </c>
      <c r="CW82" s="147">
        <v>-5452.7593335216043</v>
      </c>
      <c r="CX82" s="147">
        <v>210.50670668557007</v>
      </c>
      <c r="CY82" s="147">
        <v>5395.9579399314252</v>
      </c>
      <c r="CZ82" s="147">
        <v>-5185.4512332458553</v>
      </c>
      <c r="DA82" s="147">
        <v>367.50891736623953</v>
      </c>
      <c r="DB82" s="147">
        <v>5410.2432163517551</v>
      </c>
      <c r="DC82" s="147">
        <v>-5042.7342989855151</v>
      </c>
      <c r="DD82" s="147">
        <v>360.42848657607584</v>
      </c>
      <c r="DE82" s="147">
        <v>5546.8047092023462</v>
      </c>
      <c r="DF82" s="147">
        <v>-5186.3762226262706</v>
      </c>
      <c r="DG82" s="147">
        <v>345.55714925404959</v>
      </c>
      <c r="DH82" s="147">
        <v>5322.8399422856855</v>
      </c>
      <c r="DI82" s="147">
        <v>-4977.2827930316362</v>
      </c>
      <c r="DJ82" s="147">
        <v>356.41511081738145</v>
      </c>
      <c r="DK82" s="147">
        <v>5371.2220076946678</v>
      </c>
      <c r="DL82" s="147">
        <v>-5014.8068968772859</v>
      </c>
      <c r="DM82" s="147">
        <v>359.98170901886067</v>
      </c>
      <c r="DN82" s="147">
        <v>5262.2780736575269</v>
      </c>
      <c r="DO82" s="147">
        <v>-4902.2963646386661</v>
      </c>
      <c r="DP82" s="147">
        <v>343.99319320800544</v>
      </c>
      <c r="DQ82" s="147">
        <v>4409.2044191921941</v>
      </c>
      <c r="DR82" s="147">
        <v>-4065.2112259841888</v>
      </c>
    </row>
    <row r="83" spans="1:122" x14ac:dyDescent="0.2">
      <c r="A83" s="23">
        <v>4</v>
      </c>
      <c r="B83" s="64" t="s">
        <v>5</v>
      </c>
      <c r="C83" s="147">
        <v>79888.4961462926</v>
      </c>
      <c r="D83" s="147">
        <v>48023.283797957127</v>
      </c>
      <c r="E83" s="147">
        <v>31865.212348335474</v>
      </c>
      <c r="F83" s="147">
        <v>89490.603219206605</v>
      </c>
      <c r="G83" s="147">
        <v>46110.905867639492</v>
      </c>
      <c r="H83" s="147">
        <v>43379.69735156712</v>
      </c>
      <c r="I83" s="147">
        <v>86715.765158356749</v>
      </c>
      <c r="J83" s="147">
        <v>44889.305541419701</v>
      </c>
      <c r="K83" s="147">
        <v>41826.459616937042</v>
      </c>
      <c r="L83" s="147">
        <v>85490.004624979163</v>
      </c>
      <c r="M83" s="147">
        <v>44355.587837538646</v>
      </c>
      <c r="N83" s="147">
        <v>41134.41678744051</v>
      </c>
      <c r="O83" s="147">
        <v>87816.217405482006</v>
      </c>
      <c r="P83" s="147">
        <v>43430.349234219917</v>
      </c>
      <c r="Q83" s="147">
        <v>44385.868171262096</v>
      </c>
      <c r="R83" s="147">
        <v>85027.374381372822</v>
      </c>
      <c r="S83" s="147">
        <v>41746.732061120827</v>
      </c>
      <c r="T83" s="147">
        <v>43280.642320252002</v>
      </c>
      <c r="U83" s="147">
        <v>85770.061816116518</v>
      </c>
      <c r="V83" s="147">
        <v>41967.537684854709</v>
      </c>
      <c r="W83" s="147">
        <v>43802.524131261809</v>
      </c>
      <c r="X83" s="147">
        <v>83905.179020680444</v>
      </c>
      <c r="Y83" s="147">
        <v>41455.307620870874</v>
      </c>
      <c r="Z83" s="147">
        <v>42449.871399809577</v>
      </c>
      <c r="AA83" s="147">
        <v>90344.398315720813</v>
      </c>
      <c r="AB83" s="147">
        <v>43942.408672829552</v>
      </c>
      <c r="AC83" s="147">
        <v>46401.989642891262</v>
      </c>
      <c r="AD83" s="147">
        <v>88489.337391102177</v>
      </c>
      <c r="AE83" s="147">
        <v>42892.801298900333</v>
      </c>
      <c r="AF83" s="147">
        <v>45596.536092201844</v>
      </c>
      <c r="AG83" s="147">
        <v>83571.365571480652</v>
      </c>
      <c r="AH83" s="147">
        <v>40883.203161724552</v>
      </c>
      <c r="AI83" s="147">
        <v>42688.1624097561</v>
      </c>
      <c r="AJ83" s="147">
        <v>80656.307114567244</v>
      </c>
      <c r="AK83" s="147">
        <v>40387.161876961734</v>
      </c>
      <c r="AL83" s="147">
        <v>40269.145237605509</v>
      </c>
      <c r="AM83" s="147">
        <v>80536.282716588408</v>
      </c>
      <c r="AN83" s="147">
        <v>39330.484246176435</v>
      </c>
      <c r="AO83" s="147">
        <v>41205.798470411966</v>
      </c>
      <c r="AP83" s="147">
        <v>78675.431528109591</v>
      </c>
      <c r="AQ83" s="147">
        <v>37415.793858276098</v>
      </c>
      <c r="AR83" s="147">
        <v>41259.637669833493</v>
      </c>
      <c r="AS83" s="147">
        <v>83242.803899921608</v>
      </c>
      <c r="AT83" s="147">
        <v>39703.564375934453</v>
      </c>
      <c r="AU83" s="147">
        <v>43539.239523987169</v>
      </c>
      <c r="AV83" s="147">
        <v>83253.609764623063</v>
      </c>
      <c r="AW83" s="147">
        <v>39883.830576409782</v>
      </c>
      <c r="AX83" s="147">
        <v>43369.779188213273</v>
      </c>
      <c r="AY83" s="147">
        <v>85832.022625618891</v>
      </c>
      <c r="AZ83" s="147">
        <v>38929.631061074404</v>
      </c>
      <c r="BA83" s="147">
        <v>46902.391564544494</v>
      </c>
      <c r="BB83" s="147">
        <v>88503.29704591434</v>
      </c>
      <c r="BC83" s="147">
        <v>39576.572816569402</v>
      </c>
      <c r="BD83" s="147">
        <v>48926.724229344953</v>
      </c>
      <c r="BE83" s="147">
        <v>87819.926744022901</v>
      </c>
      <c r="BF83" s="147">
        <v>38940.327706302298</v>
      </c>
      <c r="BG83" s="147">
        <v>48879.599037720604</v>
      </c>
      <c r="BH83" s="147">
        <v>91418.380099801972</v>
      </c>
      <c r="BI83" s="147">
        <v>41120.25549874553</v>
      </c>
      <c r="BJ83" s="147">
        <v>50298.124601056435</v>
      </c>
      <c r="BK83" s="147">
        <v>90422.081946862469</v>
      </c>
      <c r="BL83" s="147">
        <v>41324.0012640981</v>
      </c>
      <c r="BM83" s="147">
        <v>49098.080682764368</v>
      </c>
      <c r="BN83" s="147">
        <v>91755.885448796413</v>
      </c>
      <c r="BO83" s="147">
        <v>40129.548296766654</v>
      </c>
      <c r="BP83" s="147">
        <v>51626.337152029766</v>
      </c>
      <c r="BQ83" s="147">
        <v>91861.273141903162</v>
      </c>
      <c r="BR83" s="147">
        <v>39057.952086811347</v>
      </c>
      <c r="BS83" s="147">
        <v>52803.321055091816</v>
      </c>
      <c r="BT83" s="147">
        <v>88767.983438421536</v>
      </c>
      <c r="BU83" s="147">
        <v>38072.218675013355</v>
      </c>
      <c r="BV83" s="147">
        <v>50695.76476340818</v>
      </c>
      <c r="BW83" s="147">
        <v>86717.910730117786</v>
      </c>
      <c r="BX83" s="147">
        <v>36995.876262248268</v>
      </c>
      <c r="BY83" s="147">
        <v>49722.034467869511</v>
      </c>
      <c r="BZ83" s="147">
        <v>92029.775248828824</v>
      </c>
      <c r="CA83" s="147">
        <v>36318.684973703756</v>
      </c>
      <c r="CB83" s="147">
        <v>55711.090275125061</v>
      </c>
      <c r="CC83" s="147">
        <v>92429.606727798455</v>
      </c>
      <c r="CD83" s="147">
        <v>35016.772511129413</v>
      </c>
      <c r="CE83" s="147">
        <v>57412.834216669042</v>
      </c>
      <c r="CF83" s="147">
        <v>95595.88186307736</v>
      </c>
      <c r="CG83" s="147">
        <v>35037.497821245277</v>
      </c>
      <c r="CH83" s="147">
        <v>60558.384041832091</v>
      </c>
      <c r="CI83" s="147">
        <v>100210.72748733936</v>
      </c>
      <c r="CJ83" s="147">
        <v>36291.422713484637</v>
      </c>
      <c r="CK83" s="147">
        <v>63919.304773854717</v>
      </c>
      <c r="CL83" s="147">
        <v>106235.93157406952</v>
      </c>
      <c r="CM83" s="147">
        <v>35847.702730654026</v>
      </c>
      <c r="CN83" s="147">
        <v>70388.228843415491</v>
      </c>
      <c r="CO83" s="147">
        <v>116218.87714441671</v>
      </c>
      <c r="CP83" s="147">
        <v>35624.752972941351</v>
      </c>
      <c r="CQ83" s="147">
        <v>80594.124171475356</v>
      </c>
      <c r="CR83" s="147">
        <v>126834.4096217496</v>
      </c>
      <c r="CS83" s="147">
        <v>34488.182502790965</v>
      </c>
      <c r="CT83" s="147">
        <v>92346.227118958632</v>
      </c>
      <c r="CU83" s="147">
        <v>116478.56271212548</v>
      </c>
      <c r="CV83" s="147">
        <v>31170.293152935737</v>
      </c>
      <c r="CW83" s="147">
        <v>85308.26955918975</v>
      </c>
      <c r="CX83" s="147">
        <v>116997.60524066645</v>
      </c>
      <c r="CY83" s="147">
        <v>32180.868068333788</v>
      </c>
      <c r="CZ83" s="147">
        <v>84816.737172332665</v>
      </c>
      <c r="DA83" s="147">
        <v>119017.12294815578</v>
      </c>
      <c r="DB83" s="147">
        <v>32285.018449723262</v>
      </c>
      <c r="DC83" s="147">
        <v>86732.104498432513</v>
      </c>
      <c r="DD83" s="147">
        <v>124598.2308173148</v>
      </c>
      <c r="DE83" s="147">
        <v>32768.640405869126</v>
      </c>
      <c r="DF83" s="147">
        <v>91829.590411445679</v>
      </c>
      <c r="DG83" s="147">
        <v>120927.00447072703</v>
      </c>
      <c r="DH83" s="147">
        <v>30944.462738018236</v>
      </c>
      <c r="DI83" s="147">
        <v>89982.541732708793</v>
      </c>
      <c r="DJ83" s="147">
        <v>127479.03897372955</v>
      </c>
      <c r="DK83" s="147">
        <v>31706.132806193498</v>
      </c>
      <c r="DL83" s="147">
        <v>95772.906167536043</v>
      </c>
      <c r="DM83" s="147">
        <v>131016.51176919688</v>
      </c>
      <c r="DN83" s="147">
        <v>31789.657467356476</v>
      </c>
      <c r="DO83" s="147">
        <v>99226.854301840387</v>
      </c>
      <c r="DP83" s="147">
        <v>128089.09042718714</v>
      </c>
      <c r="DQ83" s="147">
        <v>31332.942496969805</v>
      </c>
      <c r="DR83" s="147">
        <v>96756.147930217339</v>
      </c>
    </row>
    <row r="84" spans="1:122" x14ac:dyDescent="0.2">
      <c r="A84" s="23">
        <v>4.2</v>
      </c>
      <c r="B84" s="62" t="s">
        <v>124</v>
      </c>
      <c r="C84" s="147">
        <v>72975.320864010791</v>
      </c>
      <c r="D84" s="147">
        <v>0</v>
      </c>
      <c r="E84" s="147">
        <v>72975.320864010791</v>
      </c>
      <c r="F84" s="147">
        <v>82603.167780868273</v>
      </c>
      <c r="G84" s="147">
        <v>0</v>
      </c>
      <c r="H84" s="147">
        <v>82603.167780868273</v>
      </c>
      <c r="I84" s="147">
        <v>79856.275772252164</v>
      </c>
      <c r="J84" s="147">
        <v>0</v>
      </c>
      <c r="K84" s="147">
        <v>79856.275772252164</v>
      </c>
      <c r="L84" s="147">
        <v>79433.239109333284</v>
      </c>
      <c r="M84" s="147">
        <v>0</v>
      </c>
      <c r="N84" s="147">
        <v>79433.239109333284</v>
      </c>
      <c r="O84" s="147">
        <v>81014.094091212377</v>
      </c>
      <c r="P84" s="147">
        <v>0</v>
      </c>
      <c r="Q84" s="147">
        <v>81014.094091212377</v>
      </c>
      <c r="R84" s="147">
        <v>78332.743595838343</v>
      </c>
      <c r="S84" s="147">
        <v>0</v>
      </c>
      <c r="T84" s="147">
        <v>78332.743595838343</v>
      </c>
      <c r="U84" s="147">
        <v>78941.38743840596</v>
      </c>
      <c r="V84" s="147">
        <v>0</v>
      </c>
      <c r="W84" s="147">
        <v>78941.38743840596</v>
      </c>
      <c r="X84" s="147">
        <v>77125.92573538766</v>
      </c>
      <c r="Y84" s="147">
        <v>0</v>
      </c>
      <c r="Z84" s="147">
        <v>77125.92573538766</v>
      </c>
      <c r="AA84" s="147">
        <v>82932.172195130319</v>
      </c>
      <c r="AB84" s="147">
        <v>0</v>
      </c>
      <c r="AC84" s="147">
        <v>82932.172195130319</v>
      </c>
      <c r="AD84" s="147">
        <v>80900.625336048543</v>
      </c>
      <c r="AE84" s="147">
        <v>0</v>
      </c>
      <c r="AF84" s="147">
        <v>80900.625336048543</v>
      </c>
      <c r="AG84" s="147">
        <v>75629.544880141795</v>
      </c>
      <c r="AH84" s="147">
        <v>0</v>
      </c>
      <c r="AI84" s="147">
        <v>75629.544880141795</v>
      </c>
      <c r="AJ84" s="147">
        <v>73278.993593945808</v>
      </c>
      <c r="AK84" s="147">
        <v>0</v>
      </c>
      <c r="AL84" s="147">
        <v>73278.993593945808</v>
      </c>
      <c r="AM84" s="147">
        <v>73079.436746314968</v>
      </c>
      <c r="AN84" s="147">
        <v>0</v>
      </c>
      <c r="AO84" s="147">
        <v>73079.436746314968</v>
      </c>
      <c r="AP84" s="147">
        <v>71019.397179625463</v>
      </c>
      <c r="AQ84" s="147">
        <v>0</v>
      </c>
      <c r="AR84" s="147">
        <v>71019.397179625463</v>
      </c>
      <c r="AS84" s="147">
        <v>74733.550924612369</v>
      </c>
      <c r="AT84" s="147">
        <v>0</v>
      </c>
      <c r="AU84" s="147">
        <v>74733.550924612369</v>
      </c>
      <c r="AV84" s="147">
        <v>75163.578080626292</v>
      </c>
      <c r="AW84" s="147">
        <v>0</v>
      </c>
      <c r="AX84" s="147">
        <v>75163.578080626292</v>
      </c>
      <c r="AY84" s="147">
        <v>78120.306295444636</v>
      </c>
      <c r="AZ84" s="147">
        <v>0</v>
      </c>
      <c r="BA84" s="147">
        <v>78120.306295444636</v>
      </c>
      <c r="BB84" s="147">
        <v>80241.57492811438</v>
      </c>
      <c r="BC84" s="147">
        <v>0</v>
      </c>
      <c r="BD84" s="147">
        <v>80241.57492811438</v>
      </c>
      <c r="BE84" s="147">
        <v>79726.281196894342</v>
      </c>
      <c r="BF84" s="147">
        <v>0</v>
      </c>
      <c r="BG84" s="147">
        <v>79726.281196894342</v>
      </c>
      <c r="BH84" s="147">
        <v>83608.595112383162</v>
      </c>
      <c r="BI84" s="147">
        <v>0</v>
      </c>
      <c r="BJ84" s="147">
        <v>83608.595112383162</v>
      </c>
      <c r="BK84" s="147">
        <v>82760.956172886232</v>
      </c>
      <c r="BL84" s="147">
        <v>0</v>
      </c>
      <c r="BM84" s="147">
        <v>82760.956172886232</v>
      </c>
      <c r="BN84" s="147">
        <v>84373.832218515134</v>
      </c>
      <c r="BO84" s="147">
        <v>0</v>
      </c>
      <c r="BP84" s="147">
        <v>84373.832218515134</v>
      </c>
      <c r="BQ84" s="147">
        <v>84474.797228714509</v>
      </c>
      <c r="BR84" s="147">
        <v>0</v>
      </c>
      <c r="BS84" s="147">
        <v>84474.797228714509</v>
      </c>
      <c r="BT84" s="147">
        <v>81772.459893935869</v>
      </c>
      <c r="BU84" s="147">
        <v>0</v>
      </c>
      <c r="BV84" s="147">
        <v>81772.459893935869</v>
      </c>
      <c r="BW84" s="147">
        <v>79568.603127266862</v>
      </c>
      <c r="BX84" s="147">
        <v>0</v>
      </c>
      <c r="BY84" s="147">
        <v>79568.603127266862</v>
      </c>
      <c r="BZ84" s="147">
        <v>84556.409054099073</v>
      </c>
      <c r="CA84" s="147">
        <v>0</v>
      </c>
      <c r="CB84" s="147">
        <v>84556.409054099073</v>
      </c>
      <c r="CC84" s="147">
        <v>84177.894736516231</v>
      </c>
      <c r="CD84" s="147">
        <v>0</v>
      </c>
      <c r="CE84" s="147">
        <v>84177.894736516231</v>
      </c>
      <c r="CF84" s="147">
        <v>87092.351053871724</v>
      </c>
      <c r="CG84" s="147">
        <v>0</v>
      </c>
      <c r="CH84" s="147">
        <v>87092.351053871724</v>
      </c>
      <c r="CI84" s="147">
        <v>91278.132776674669</v>
      </c>
      <c r="CJ84" s="147">
        <v>0</v>
      </c>
      <c r="CK84" s="147">
        <v>91278.132776674669</v>
      </c>
      <c r="CL84" s="147">
        <v>94725.415490277897</v>
      </c>
      <c r="CM84" s="147">
        <v>0</v>
      </c>
      <c r="CN84" s="147">
        <v>94725.415490277897</v>
      </c>
      <c r="CO84" s="147">
        <v>102635.86479127676</v>
      </c>
      <c r="CP84" s="147">
        <v>0</v>
      </c>
      <c r="CQ84" s="147">
        <v>102635.86479127676</v>
      </c>
      <c r="CR84" s="147">
        <v>113358.12505799875</v>
      </c>
      <c r="CS84" s="147">
        <v>0</v>
      </c>
      <c r="CT84" s="147">
        <v>113358.12505799875</v>
      </c>
      <c r="CU84" s="147">
        <v>105213.46986726913</v>
      </c>
      <c r="CV84" s="147">
        <v>0</v>
      </c>
      <c r="CW84" s="147">
        <v>105213.46986726913</v>
      </c>
      <c r="CX84" s="147">
        <v>106206.60860406424</v>
      </c>
      <c r="CY84" s="147">
        <v>0</v>
      </c>
      <c r="CZ84" s="147">
        <v>106206.60860406424</v>
      </c>
      <c r="DA84" s="147">
        <v>108276.1720274196</v>
      </c>
      <c r="DB84" s="147">
        <v>0</v>
      </c>
      <c r="DC84" s="147">
        <v>108276.1720274196</v>
      </c>
      <c r="DD84" s="147">
        <v>113923.85663855913</v>
      </c>
      <c r="DE84" s="147">
        <v>0</v>
      </c>
      <c r="DF84" s="147">
        <v>113923.85663855913</v>
      </c>
      <c r="DG84" s="147">
        <v>111234.30641183285</v>
      </c>
      <c r="DH84" s="147">
        <v>0</v>
      </c>
      <c r="DI84" s="147">
        <v>111234.30641183285</v>
      </c>
      <c r="DJ84" s="147">
        <v>118178.91896523237</v>
      </c>
      <c r="DK84" s="147">
        <v>0</v>
      </c>
      <c r="DL84" s="147">
        <v>118178.91896523237</v>
      </c>
      <c r="DM84" s="147">
        <v>122576.10946448712</v>
      </c>
      <c r="DN84" s="147">
        <v>0</v>
      </c>
      <c r="DO84" s="147">
        <v>122576.10946448712</v>
      </c>
      <c r="DP84" s="147">
        <v>120922.56556868703</v>
      </c>
      <c r="DQ84" s="147">
        <v>0</v>
      </c>
      <c r="DR84" s="147">
        <v>120922.56556868703</v>
      </c>
    </row>
    <row r="85" spans="1:122" x14ac:dyDescent="0.2">
      <c r="A85" s="23">
        <v>4.3</v>
      </c>
      <c r="B85" s="62" t="s">
        <v>45</v>
      </c>
      <c r="C85" s="147">
        <v>0</v>
      </c>
      <c r="D85" s="147">
        <v>35024.18582587719</v>
      </c>
      <c r="E85" s="147">
        <v>-35024.18582587719</v>
      </c>
      <c r="F85" s="147">
        <v>0</v>
      </c>
      <c r="G85" s="147">
        <v>33980.286998109259</v>
      </c>
      <c r="H85" s="147">
        <v>-33980.286998109259</v>
      </c>
      <c r="I85" s="147">
        <v>0</v>
      </c>
      <c r="J85" s="147">
        <v>32684.342125643823</v>
      </c>
      <c r="K85" s="147">
        <v>-32684.342125643823</v>
      </c>
      <c r="L85" s="147">
        <v>0</v>
      </c>
      <c r="M85" s="147">
        <v>31336.130340231495</v>
      </c>
      <c r="N85" s="147">
        <v>-31336.130340231495</v>
      </c>
      <c r="O85" s="147">
        <v>0</v>
      </c>
      <c r="P85" s="147">
        <v>31682.225598325815</v>
      </c>
      <c r="Q85" s="147">
        <v>-31682.225598325815</v>
      </c>
      <c r="R85" s="147">
        <v>0</v>
      </c>
      <c r="S85" s="147">
        <v>29951.43020089341</v>
      </c>
      <c r="T85" s="147">
        <v>-29951.43020089341</v>
      </c>
      <c r="U85" s="147">
        <v>0</v>
      </c>
      <c r="V85" s="147">
        <v>29560.865195363156</v>
      </c>
      <c r="W85" s="147">
        <v>-29560.865195363156</v>
      </c>
      <c r="X85" s="147">
        <v>0</v>
      </c>
      <c r="Y85" s="147">
        <v>29290.616238690436</v>
      </c>
      <c r="Z85" s="147">
        <v>-29290.616238690436</v>
      </c>
      <c r="AA85" s="147">
        <v>0</v>
      </c>
      <c r="AB85" s="147">
        <v>31253.228592355576</v>
      </c>
      <c r="AC85" s="147">
        <v>-31253.228592355576</v>
      </c>
      <c r="AD85" s="147">
        <v>0</v>
      </c>
      <c r="AE85" s="147">
        <v>30367.887244364098</v>
      </c>
      <c r="AF85" s="147">
        <v>-30367.887244364098</v>
      </c>
      <c r="AG85" s="147">
        <v>0</v>
      </c>
      <c r="AH85" s="147">
        <v>28476.298816031889</v>
      </c>
      <c r="AI85" s="147">
        <v>-28476.298816031889</v>
      </c>
      <c r="AJ85" s="147">
        <v>0</v>
      </c>
      <c r="AK85" s="147">
        <v>27823.059508662045</v>
      </c>
      <c r="AL85" s="147">
        <v>-27823.059508662045</v>
      </c>
      <c r="AM85" s="147">
        <v>0</v>
      </c>
      <c r="AN85" s="147">
        <v>26749.622868753657</v>
      </c>
      <c r="AO85" s="147">
        <v>-26749.622868753657</v>
      </c>
      <c r="AP85" s="147">
        <v>0</v>
      </c>
      <c r="AQ85" s="147">
        <v>25947.568972865225</v>
      </c>
      <c r="AR85" s="147">
        <v>-25947.568972865225</v>
      </c>
      <c r="AS85" s="147">
        <v>0</v>
      </c>
      <c r="AT85" s="147">
        <v>27279.815141645351</v>
      </c>
      <c r="AU85" s="147">
        <v>-27279.815141645351</v>
      </c>
      <c r="AV85" s="147">
        <v>0</v>
      </c>
      <c r="AW85" s="147">
        <v>27785.086117310406</v>
      </c>
      <c r="AX85" s="147">
        <v>-27785.086117310406</v>
      </c>
      <c r="AY85" s="147">
        <v>0</v>
      </c>
      <c r="AZ85" s="147">
        <v>28086.257708785906</v>
      </c>
      <c r="BA85" s="147">
        <v>-28086.257708785906</v>
      </c>
      <c r="BB85" s="147">
        <v>0</v>
      </c>
      <c r="BC85" s="147">
        <v>28226.956286160552</v>
      </c>
      <c r="BD85" s="147">
        <v>-28226.956286160552</v>
      </c>
      <c r="BE85" s="147">
        <v>0</v>
      </c>
      <c r="BF85" s="147">
        <v>27612.216371255356</v>
      </c>
      <c r="BG85" s="147">
        <v>-27612.216371255356</v>
      </c>
      <c r="BH85" s="147">
        <v>0</v>
      </c>
      <c r="BI85" s="147">
        <v>28980.337968536547</v>
      </c>
      <c r="BJ85" s="147">
        <v>-28980.337968536547</v>
      </c>
      <c r="BK85" s="147">
        <v>0</v>
      </c>
      <c r="BL85" s="147">
        <v>29218.2392173189</v>
      </c>
      <c r="BM85" s="147">
        <v>-29218.2392173189</v>
      </c>
      <c r="BN85" s="147">
        <v>0</v>
      </c>
      <c r="BO85" s="147">
        <v>28121.589641395662</v>
      </c>
      <c r="BP85" s="147">
        <v>-28121.589641395662</v>
      </c>
      <c r="BQ85" s="147">
        <v>0</v>
      </c>
      <c r="BR85" s="147">
        <v>26952.437809682804</v>
      </c>
      <c r="BS85" s="147">
        <v>-26952.437809682804</v>
      </c>
      <c r="BT85" s="147">
        <v>0</v>
      </c>
      <c r="BU85" s="147">
        <v>25993.623016579688</v>
      </c>
      <c r="BV85" s="147">
        <v>-25993.623016579688</v>
      </c>
      <c r="BW85" s="147">
        <v>0</v>
      </c>
      <c r="BX85" s="147">
        <v>24902.933142580801</v>
      </c>
      <c r="BY85" s="147">
        <v>-24902.933142580801</v>
      </c>
      <c r="BZ85" s="147">
        <v>0</v>
      </c>
      <c r="CA85" s="147">
        <v>23592.658662176495</v>
      </c>
      <c r="CB85" s="147">
        <v>-23592.658662176495</v>
      </c>
      <c r="CC85" s="147">
        <v>0</v>
      </c>
      <c r="CD85" s="147">
        <v>22817.565346203617</v>
      </c>
      <c r="CE85" s="147">
        <v>-22817.565346203617</v>
      </c>
      <c r="CF85" s="147">
        <v>0</v>
      </c>
      <c r="CG85" s="147">
        <v>22530.539362835287</v>
      </c>
      <c r="CH85" s="147">
        <v>-22530.539362835287</v>
      </c>
      <c r="CI85" s="147">
        <v>0</v>
      </c>
      <c r="CJ85" s="147">
        <v>23499.44602976464</v>
      </c>
      <c r="CK85" s="147">
        <v>-23499.44602976464</v>
      </c>
      <c r="CL85" s="147">
        <v>0</v>
      </c>
      <c r="CM85" s="147">
        <v>23733.874361681232</v>
      </c>
      <c r="CN85" s="147">
        <v>-23733.874361681232</v>
      </c>
      <c r="CO85" s="147">
        <v>0</v>
      </c>
      <c r="CP85" s="147">
        <v>24900.921946480554</v>
      </c>
      <c r="CQ85" s="147">
        <v>-24900.921946480554</v>
      </c>
      <c r="CR85" s="147">
        <v>0</v>
      </c>
      <c r="CS85" s="147">
        <v>26426.063389490198</v>
      </c>
      <c r="CT85" s="147">
        <v>-26426.063389490198</v>
      </c>
      <c r="CU85" s="147">
        <v>0</v>
      </c>
      <c r="CV85" s="147">
        <v>24828.456152601986</v>
      </c>
      <c r="CW85" s="147">
        <v>-24828.456152601986</v>
      </c>
      <c r="CX85" s="147">
        <v>0</v>
      </c>
      <c r="CY85" s="147">
        <v>24029.018833016602</v>
      </c>
      <c r="CZ85" s="147">
        <v>-24029.018833016602</v>
      </c>
      <c r="DA85" s="147">
        <v>0</v>
      </c>
      <c r="DB85" s="147">
        <v>24052.635860462098</v>
      </c>
      <c r="DC85" s="147">
        <v>-24052.635860462098</v>
      </c>
      <c r="DD85" s="147">
        <v>0</v>
      </c>
      <c r="DE85" s="147">
        <v>24537.591967692322</v>
      </c>
      <c r="DF85" s="147">
        <v>-24537.591967692322</v>
      </c>
      <c r="DG85" s="147">
        <v>0</v>
      </c>
      <c r="DH85" s="147">
        <v>23704.860483463995</v>
      </c>
      <c r="DI85" s="147">
        <v>-23704.860483463995</v>
      </c>
      <c r="DJ85" s="147">
        <v>0</v>
      </c>
      <c r="DK85" s="147">
        <v>23907.585030802275</v>
      </c>
      <c r="DL85" s="147">
        <v>-23907.585030802275</v>
      </c>
      <c r="DM85" s="147">
        <v>0</v>
      </c>
      <c r="DN85" s="147">
        <v>24075.763702666605</v>
      </c>
      <c r="DO85" s="147">
        <v>-24075.763702666605</v>
      </c>
      <c r="DP85" s="147">
        <v>0</v>
      </c>
      <c r="DQ85" s="147">
        <v>23130.854796416428</v>
      </c>
      <c r="DR85" s="147">
        <v>-23130.854796416428</v>
      </c>
    </row>
    <row r="86" spans="1:122" x14ac:dyDescent="0.2">
      <c r="A86" s="23" t="s">
        <v>109</v>
      </c>
      <c r="B86" s="79" t="s">
        <v>25</v>
      </c>
      <c r="C86" s="147">
        <v>0</v>
      </c>
      <c r="D86" s="147">
        <v>815.77436027874728</v>
      </c>
      <c r="E86" s="147">
        <v>-815.77436027874728</v>
      </c>
      <c r="F86" s="147">
        <v>0</v>
      </c>
      <c r="G86" s="147">
        <v>770.08105208651205</v>
      </c>
      <c r="H86" s="147">
        <v>-770.08105208651205</v>
      </c>
      <c r="I86" s="147">
        <v>0</v>
      </c>
      <c r="J86" s="147">
        <v>639.17157736216586</v>
      </c>
      <c r="K86" s="147">
        <v>-639.17157736216586</v>
      </c>
      <c r="L86" s="147">
        <v>0</v>
      </c>
      <c r="M86" s="147">
        <v>606.03356692065245</v>
      </c>
      <c r="N86" s="147">
        <v>-606.03356692065245</v>
      </c>
      <c r="O86" s="147">
        <v>0</v>
      </c>
      <c r="P86" s="147">
        <v>570.19951894375379</v>
      </c>
      <c r="Q86" s="147">
        <v>-570.19951894375379</v>
      </c>
      <c r="R86" s="147">
        <v>0</v>
      </c>
      <c r="S86" s="147">
        <v>496.29105678279615</v>
      </c>
      <c r="T86" s="147">
        <v>-496.29105678279615</v>
      </c>
      <c r="U86" s="147">
        <v>0</v>
      </c>
      <c r="V86" s="147">
        <v>554.55364350878017</v>
      </c>
      <c r="W86" s="147">
        <v>-554.55364350878017</v>
      </c>
      <c r="X86" s="147">
        <v>0</v>
      </c>
      <c r="Y86" s="147">
        <v>546.29712947081373</v>
      </c>
      <c r="Z86" s="147">
        <v>-546.29712947081373</v>
      </c>
      <c r="AA86" s="147">
        <v>0</v>
      </c>
      <c r="AB86" s="147">
        <v>638.09432401056563</v>
      </c>
      <c r="AC86" s="147">
        <v>-638.09432401056563</v>
      </c>
      <c r="AD86" s="147">
        <v>0</v>
      </c>
      <c r="AE86" s="147">
        <v>1040.327855362654</v>
      </c>
      <c r="AF86" s="147">
        <v>-1040.327855362654</v>
      </c>
      <c r="AG86" s="147">
        <v>0</v>
      </c>
      <c r="AH86" s="147">
        <v>1004.1181059437706</v>
      </c>
      <c r="AI86" s="147">
        <v>-1004.1181059437706</v>
      </c>
      <c r="AJ86" s="147">
        <v>0</v>
      </c>
      <c r="AK86" s="147">
        <v>914.41669486814237</v>
      </c>
      <c r="AL86" s="147">
        <v>-914.41669486814237</v>
      </c>
      <c r="AM86" s="147">
        <v>0</v>
      </c>
      <c r="AN86" s="147">
        <v>888.21853337339462</v>
      </c>
      <c r="AO86" s="147">
        <v>-888.21853337339462</v>
      </c>
      <c r="AP86" s="147">
        <v>0</v>
      </c>
      <c r="AQ86" s="147">
        <v>952.03310619865226</v>
      </c>
      <c r="AR86" s="147">
        <v>-952.03310619865226</v>
      </c>
      <c r="AS86" s="147">
        <v>0</v>
      </c>
      <c r="AT86" s="147">
        <v>980.98013056072136</v>
      </c>
      <c r="AU86" s="147">
        <v>-980.98013056072136</v>
      </c>
      <c r="AV86" s="147">
        <v>0</v>
      </c>
      <c r="AW86" s="147">
        <v>1066.8830718310594</v>
      </c>
      <c r="AX86" s="147">
        <v>-1066.8830718310594</v>
      </c>
      <c r="AY86" s="147">
        <v>0</v>
      </c>
      <c r="AZ86" s="147">
        <v>1101.7984839442902</v>
      </c>
      <c r="BA86" s="147">
        <v>-1101.7984839442902</v>
      </c>
      <c r="BB86" s="147">
        <v>0</v>
      </c>
      <c r="BC86" s="147">
        <v>1070.6008052953994</v>
      </c>
      <c r="BD86" s="147">
        <v>-1070.6008052953994</v>
      </c>
      <c r="BE86" s="147">
        <v>0</v>
      </c>
      <c r="BF86" s="147">
        <v>1082.5558963645201</v>
      </c>
      <c r="BG86" s="147">
        <v>-1082.5558963645201</v>
      </c>
      <c r="BH86" s="147">
        <v>0</v>
      </c>
      <c r="BI86" s="147">
        <v>828.53222466059049</v>
      </c>
      <c r="BJ86" s="147">
        <v>-828.53222466059049</v>
      </c>
      <c r="BK86" s="147">
        <v>0</v>
      </c>
      <c r="BL86" s="147">
        <v>1253.2475815608207</v>
      </c>
      <c r="BM86" s="147">
        <v>-1253.2475815608207</v>
      </c>
      <c r="BN86" s="147">
        <v>0</v>
      </c>
      <c r="BO86" s="147">
        <v>754.97241753521291</v>
      </c>
      <c r="BP86" s="147">
        <v>-754.97241753521291</v>
      </c>
      <c r="BQ86" s="147">
        <v>0</v>
      </c>
      <c r="BR86" s="147">
        <v>654.15942570951574</v>
      </c>
      <c r="BS86" s="147">
        <v>-654.15942570951574</v>
      </c>
      <c r="BT86" s="147">
        <v>0</v>
      </c>
      <c r="BU86" s="147">
        <v>588.51229818688898</v>
      </c>
      <c r="BV86" s="147">
        <v>-588.51229818688898</v>
      </c>
      <c r="BW86" s="147">
        <v>0</v>
      </c>
      <c r="BX86" s="147">
        <v>607.98415065228153</v>
      </c>
      <c r="BY86" s="147">
        <v>-607.98415065228153</v>
      </c>
      <c r="BZ86" s="147">
        <v>0</v>
      </c>
      <c r="CA86" s="147">
        <v>609.28812191924408</v>
      </c>
      <c r="CB86" s="147">
        <v>-609.28812191924408</v>
      </c>
      <c r="CC86" s="147">
        <v>0</v>
      </c>
      <c r="CD86" s="147">
        <v>684.83825049997222</v>
      </c>
      <c r="CE86" s="147">
        <v>-684.83825049997222</v>
      </c>
      <c r="CF86" s="147">
        <v>0</v>
      </c>
      <c r="CG86" s="147">
        <v>525.84125754494687</v>
      </c>
      <c r="CH86" s="147">
        <v>-525.84125754494687</v>
      </c>
      <c r="CI86" s="147">
        <v>0</v>
      </c>
      <c r="CJ86" s="147">
        <v>488.70802584517475</v>
      </c>
      <c r="CK86" s="147">
        <v>-488.70802584517475</v>
      </c>
      <c r="CL86" s="147">
        <v>0</v>
      </c>
      <c r="CM86" s="147">
        <v>539.56946933614847</v>
      </c>
      <c r="CN86" s="147">
        <v>-539.56946933614847</v>
      </c>
      <c r="CO86" s="147">
        <v>0</v>
      </c>
      <c r="CP86" s="147">
        <v>556.05753859950084</v>
      </c>
      <c r="CQ86" s="147">
        <v>-556.05753859950084</v>
      </c>
      <c r="CR86" s="147">
        <v>0</v>
      </c>
      <c r="CS86" s="147">
        <v>581.0073085478233</v>
      </c>
      <c r="CT86" s="147">
        <v>-581.0073085478233</v>
      </c>
      <c r="CU86" s="147">
        <v>0</v>
      </c>
      <c r="CV86" s="147">
        <v>545.46370054684087</v>
      </c>
      <c r="CW86" s="147">
        <v>-545.46370054684087</v>
      </c>
      <c r="CX86" s="147">
        <v>0</v>
      </c>
      <c r="CY86" s="147">
        <v>520.2916855197933</v>
      </c>
      <c r="CZ86" s="147">
        <v>-520.2916855197933</v>
      </c>
      <c r="DA86" s="147">
        <v>0</v>
      </c>
      <c r="DB86" s="147">
        <v>522.00893486597704</v>
      </c>
      <c r="DC86" s="147">
        <v>-522.00893486597704</v>
      </c>
      <c r="DD86" s="147">
        <v>0</v>
      </c>
      <c r="DE86" s="147">
        <v>671.53518025226765</v>
      </c>
      <c r="DF86" s="147">
        <v>-671.53518025226765</v>
      </c>
      <c r="DG86" s="147">
        <v>0</v>
      </c>
      <c r="DH86" s="147">
        <v>641.62043598473269</v>
      </c>
      <c r="DI86" s="147">
        <v>-641.62043598473269</v>
      </c>
      <c r="DJ86" s="147">
        <v>0</v>
      </c>
      <c r="DK86" s="147">
        <v>625.80938938324641</v>
      </c>
      <c r="DL86" s="147">
        <v>-625.80938938324641</v>
      </c>
      <c r="DM86" s="147">
        <v>0</v>
      </c>
      <c r="DN86" s="147">
        <v>580.64582156029212</v>
      </c>
      <c r="DO86" s="147">
        <v>-580.64582156029212</v>
      </c>
      <c r="DP86" s="147">
        <v>0</v>
      </c>
      <c r="DQ86" s="147">
        <v>561.67638578494632</v>
      </c>
      <c r="DR86" s="147">
        <v>-561.67638578494632</v>
      </c>
    </row>
    <row r="87" spans="1:122" x14ac:dyDescent="0.2">
      <c r="A87" s="23" t="s">
        <v>110</v>
      </c>
      <c r="B87" s="78" t="s">
        <v>24</v>
      </c>
      <c r="C87" s="147">
        <v>0</v>
      </c>
      <c r="D87" s="147">
        <v>34208.411465598445</v>
      </c>
      <c r="E87" s="147">
        <v>-34208.411465598445</v>
      </c>
      <c r="F87" s="147">
        <v>0</v>
      </c>
      <c r="G87" s="147">
        <v>33210.205946022747</v>
      </c>
      <c r="H87" s="147">
        <v>-33210.205946022747</v>
      </c>
      <c r="I87" s="147">
        <v>0</v>
      </c>
      <c r="J87" s="147">
        <v>32045.170548281658</v>
      </c>
      <c r="K87" s="147">
        <v>-32045.170548281658</v>
      </c>
      <c r="L87" s="147">
        <v>0</v>
      </c>
      <c r="M87" s="147">
        <v>30730.096773310841</v>
      </c>
      <c r="N87" s="147">
        <v>-30730.096773310841</v>
      </c>
      <c r="O87" s="147">
        <v>0</v>
      </c>
      <c r="P87" s="147">
        <v>31112.02607938206</v>
      </c>
      <c r="Q87" s="147">
        <v>-31112.02607938206</v>
      </c>
      <c r="R87" s="147">
        <v>0</v>
      </c>
      <c r="S87" s="147">
        <v>29455.139144110613</v>
      </c>
      <c r="T87" s="147">
        <v>-29455.139144110613</v>
      </c>
      <c r="U87" s="147">
        <v>0</v>
      </c>
      <c r="V87" s="147">
        <v>29006.311551854375</v>
      </c>
      <c r="W87" s="147">
        <v>-29006.311551854375</v>
      </c>
      <c r="X87" s="147">
        <v>0</v>
      </c>
      <c r="Y87" s="147">
        <v>28744.319109219621</v>
      </c>
      <c r="Z87" s="147">
        <v>-28744.319109219621</v>
      </c>
      <c r="AA87" s="147">
        <v>0</v>
      </c>
      <c r="AB87" s="147">
        <v>30615.134268345009</v>
      </c>
      <c r="AC87" s="147">
        <v>-30615.134268345009</v>
      </c>
      <c r="AD87" s="147">
        <v>0</v>
      </c>
      <c r="AE87" s="147">
        <v>29327.559389001442</v>
      </c>
      <c r="AF87" s="147">
        <v>-29327.559389001442</v>
      </c>
      <c r="AG87" s="147">
        <v>0</v>
      </c>
      <c r="AH87" s="147">
        <v>27472.18071008812</v>
      </c>
      <c r="AI87" s="147">
        <v>-27472.18071008812</v>
      </c>
      <c r="AJ87" s="147">
        <v>0</v>
      </c>
      <c r="AK87" s="147">
        <v>26908.642813793904</v>
      </c>
      <c r="AL87" s="147">
        <v>-26908.642813793904</v>
      </c>
      <c r="AM87" s="147">
        <v>0</v>
      </c>
      <c r="AN87" s="147">
        <v>25861.404335380263</v>
      </c>
      <c r="AO87" s="147">
        <v>-25861.404335380263</v>
      </c>
      <c r="AP87" s="147">
        <v>0</v>
      </c>
      <c r="AQ87" s="147">
        <v>24995.535866666574</v>
      </c>
      <c r="AR87" s="147">
        <v>-24995.535866666574</v>
      </c>
      <c r="AS87" s="147">
        <v>0</v>
      </c>
      <c r="AT87" s="147">
        <v>26298.83501108463</v>
      </c>
      <c r="AU87" s="147">
        <v>-26298.83501108463</v>
      </c>
      <c r="AV87" s="147">
        <v>0</v>
      </c>
      <c r="AW87" s="147">
        <v>26718.203045479346</v>
      </c>
      <c r="AX87" s="147">
        <v>-26718.203045479346</v>
      </c>
      <c r="AY87" s="147">
        <v>0</v>
      </c>
      <c r="AZ87" s="147">
        <v>26984.459224841616</v>
      </c>
      <c r="BA87" s="147">
        <v>-26984.459224841616</v>
      </c>
      <c r="BB87" s="147">
        <v>0</v>
      </c>
      <c r="BC87" s="147">
        <v>27156.355480865153</v>
      </c>
      <c r="BD87" s="147">
        <v>-27156.355480865153</v>
      </c>
      <c r="BE87" s="147">
        <v>0</v>
      </c>
      <c r="BF87" s="147">
        <v>26529.660474890836</v>
      </c>
      <c r="BG87" s="147">
        <v>-26529.660474890836</v>
      </c>
      <c r="BH87" s="147">
        <v>0</v>
      </c>
      <c r="BI87" s="147">
        <v>28151.805743875957</v>
      </c>
      <c r="BJ87" s="147">
        <v>-28151.805743875957</v>
      </c>
      <c r="BK87" s="147">
        <v>0</v>
      </c>
      <c r="BL87" s="147">
        <v>27964.991635758081</v>
      </c>
      <c r="BM87" s="147">
        <v>-27964.991635758081</v>
      </c>
      <c r="BN87" s="147">
        <v>0</v>
      </c>
      <c r="BO87" s="147">
        <v>27366.617223860449</v>
      </c>
      <c r="BP87" s="147">
        <v>-27366.617223860449</v>
      </c>
      <c r="BQ87" s="147">
        <v>0</v>
      </c>
      <c r="BR87" s="147">
        <v>26298.278383973287</v>
      </c>
      <c r="BS87" s="147">
        <v>-26298.278383973287</v>
      </c>
      <c r="BT87" s="147">
        <v>0</v>
      </c>
      <c r="BU87" s="147">
        <v>25405.1107183928</v>
      </c>
      <c r="BV87" s="147">
        <v>-25405.1107183928</v>
      </c>
      <c r="BW87" s="147">
        <v>0</v>
      </c>
      <c r="BX87" s="147">
        <v>24294.948991928519</v>
      </c>
      <c r="BY87" s="147">
        <v>-24294.948991928519</v>
      </c>
      <c r="BZ87" s="147">
        <v>0</v>
      </c>
      <c r="CA87" s="147">
        <v>22983.370540257249</v>
      </c>
      <c r="CB87" s="147">
        <v>-22983.370540257249</v>
      </c>
      <c r="CC87" s="147">
        <v>0</v>
      </c>
      <c r="CD87" s="147">
        <v>22132.727095703645</v>
      </c>
      <c r="CE87" s="147">
        <v>-22132.727095703645</v>
      </c>
      <c r="CF87" s="147">
        <v>0</v>
      </c>
      <c r="CG87" s="147">
        <v>22004.698105290339</v>
      </c>
      <c r="CH87" s="147">
        <v>-22004.698105290339</v>
      </c>
      <c r="CI87" s="147">
        <v>0</v>
      </c>
      <c r="CJ87" s="147">
        <v>23010.738003919465</v>
      </c>
      <c r="CK87" s="147">
        <v>-23010.738003919465</v>
      </c>
      <c r="CL87" s="147">
        <v>0</v>
      </c>
      <c r="CM87" s="147">
        <v>23194.304892345084</v>
      </c>
      <c r="CN87" s="147">
        <v>-23194.304892345084</v>
      </c>
      <c r="CO87" s="147">
        <v>0</v>
      </c>
      <c r="CP87" s="147">
        <v>24344.864407881054</v>
      </c>
      <c r="CQ87" s="147">
        <v>-24344.864407881054</v>
      </c>
      <c r="CR87" s="147">
        <v>0</v>
      </c>
      <c r="CS87" s="147">
        <v>25845.056080942377</v>
      </c>
      <c r="CT87" s="147">
        <v>-25845.056080942377</v>
      </c>
      <c r="CU87" s="147">
        <v>0</v>
      </c>
      <c r="CV87" s="147">
        <v>24282.992452055147</v>
      </c>
      <c r="CW87" s="147">
        <v>-24282.992452055147</v>
      </c>
      <c r="CX87" s="147">
        <v>0</v>
      </c>
      <c r="CY87" s="147">
        <v>23508.727147496807</v>
      </c>
      <c r="CZ87" s="147">
        <v>-23508.727147496807</v>
      </c>
      <c r="DA87" s="147">
        <v>0</v>
      </c>
      <c r="DB87" s="147">
        <v>23530.62692559612</v>
      </c>
      <c r="DC87" s="147">
        <v>-23530.62692559612</v>
      </c>
      <c r="DD87" s="147">
        <v>0</v>
      </c>
      <c r="DE87" s="147">
        <v>23866.056787440055</v>
      </c>
      <c r="DF87" s="147">
        <v>-23866.056787440055</v>
      </c>
      <c r="DG87" s="147">
        <v>0</v>
      </c>
      <c r="DH87" s="147">
        <v>23063.240047479263</v>
      </c>
      <c r="DI87" s="147">
        <v>-23063.240047479263</v>
      </c>
      <c r="DJ87" s="147">
        <v>0</v>
      </c>
      <c r="DK87" s="147">
        <v>23281.77564141903</v>
      </c>
      <c r="DL87" s="147">
        <v>-23281.77564141903</v>
      </c>
      <c r="DM87" s="147">
        <v>0</v>
      </c>
      <c r="DN87" s="147">
        <v>23495.117881106315</v>
      </c>
      <c r="DO87" s="147">
        <v>-23495.117881106315</v>
      </c>
      <c r="DP87" s="147">
        <v>0</v>
      </c>
      <c r="DQ87" s="147">
        <v>22569.178410631481</v>
      </c>
      <c r="DR87" s="147">
        <v>-22569.178410631481</v>
      </c>
    </row>
    <row r="88" spans="1:122" x14ac:dyDescent="0.2">
      <c r="A88" s="23">
        <v>4.5</v>
      </c>
      <c r="B88" s="62" t="s">
        <v>177</v>
      </c>
      <c r="C88" s="147">
        <v>6913.1752822818053</v>
      </c>
      <c r="D88" s="147">
        <v>12999.097972079937</v>
      </c>
      <c r="E88" s="147">
        <v>-6085.9226897981316</v>
      </c>
      <c r="F88" s="147">
        <v>6887.4354383383379</v>
      </c>
      <c r="G88" s="147">
        <v>12130.618869530235</v>
      </c>
      <c r="H88" s="147">
        <v>-5243.1834311918974</v>
      </c>
      <c r="I88" s="147">
        <v>6859.4893861045839</v>
      </c>
      <c r="J88" s="147">
        <v>12204.963415775881</v>
      </c>
      <c r="K88" s="147">
        <v>-5345.4740296712971</v>
      </c>
      <c r="L88" s="147">
        <v>6056.7655156458723</v>
      </c>
      <c r="M88" s="147">
        <v>13019.457497307152</v>
      </c>
      <c r="N88" s="147">
        <v>-6962.6919816612808</v>
      </c>
      <c r="O88" s="147">
        <v>6802.1233142696274</v>
      </c>
      <c r="P88" s="147">
        <v>11748.123635894101</v>
      </c>
      <c r="Q88" s="147">
        <v>-4946.0003216244722</v>
      </c>
      <c r="R88" s="147">
        <v>6694.6307855344794</v>
      </c>
      <c r="S88" s="147">
        <v>11795.301860227417</v>
      </c>
      <c r="T88" s="147">
        <v>-5100.6710746929375</v>
      </c>
      <c r="U88" s="147">
        <v>6828.6743777105557</v>
      </c>
      <c r="V88" s="147">
        <v>12406.672489491555</v>
      </c>
      <c r="W88" s="147">
        <v>-5577.9981117809984</v>
      </c>
      <c r="X88" s="147">
        <v>6779.2532852927898</v>
      </c>
      <c r="Y88" s="147">
        <v>12164.691382180437</v>
      </c>
      <c r="Z88" s="147">
        <v>-5385.4380968876476</v>
      </c>
      <c r="AA88" s="147">
        <v>7412.2261205904988</v>
      </c>
      <c r="AB88" s="147">
        <v>12689.180080473978</v>
      </c>
      <c r="AC88" s="147">
        <v>-5276.953959883479</v>
      </c>
      <c r="AD88" s="147">
        <v>7588.712055053631</v>
      </c>
      <c r="AE88" s="147">
        <v>12524.914054536232</v>
      </c>
      <c r="AF88" s="147">
        <v>-4936.2019994826023</v>
      </c>
      <c r="AG88" s="147">
        <v>7941.8206913388631</v>
      </c>
      <c r="AH88" s="147">
        <v>12406.904345692663</v>
      </c>
      <c r="AI88" s="147">
        <v>-4465.0836543538007</v>
      </c>
      <c r="AJ88" s="147">
        <v>7377.3135206214383</v>
      </c>
      <c r="AK88" s="147">
        <v>12564.102368299693</v>
      </c>
      <c r="AL88" s="147">
        <v>-5186.7888476782555</v>
      </c>
      <c r="AM88" s="147">
        <v>7456.8459702734326</v>
      </c>
      <c r="AN88" s="147">
        <v>12580.86137742278</v>
      </c>
      <c r="AO88" s="147">
        <v>-5124.0154071493471</v>
      </c>
      <c r="AP88" s="147">
        <v>7656.0343484841324</v>
      </c>
      <c r="AQ88" s="147">
        <v>11468.224885410875</v>
      </c>
      <c r="AR88" s="147">
        <v>-3812.190536926742</v>
      </c>
      <c r="AS88" s="147">
        <v>8509.252975309244</v>
      </c>
      <c r="AT88" s="147">
        <v>12423.7492342891</v>
      </c>
      <c r="AU88" s="147">
        <v>-3914.4962589798574</v>
      </c>
      <c r="AV88" s="147">
        <v>8090.0316839967672</v>
      </c>
      <c r="AW88" s="147">
        <v>12098.744459099378</v>
      </c>
      <c r="AX88" s="147">
        <v>-4008.7127751026101</v>
      </c>
      <c r="AY88" s="147">
        <v>7711.7163301742585</v>
      </c>
      <c r="AZ88" s="147">
        <v>10843.373352288496</v>
      </c>
      <c r="BA88" s="147">
        <v>-3131.6570221142374</v>
      </c>
      <c r="BB88" s="147">
        <v>8261.7221177999672</v>
      </c>
      <c r="BC88" s="147">
        <v>11349.616530408846</v>
      </c>
      <c r="BD88" s="147">
        <v>-3087.8944126088786</v>
      </c>
      <c r="BE88" s="147">
        <v>8093.6455471285581</v>
      </c>
      <c r="BF88" s="147">
        <v>11328.11133504694</v>
      </c>
      <c r="BG88" s="147">
        <v>-3234.4657879183824</v>
      </c>
      <c r="BH88" s="147">
        <v>7809.7849874188114</v>
      </c>
      <c r="BI88" s="147">
        <v>12139.917530208982</v>
      </c>
      <c r="BJ88" s="147">
        <v>-4330.1325427901711</v>
      </c>
      <c r="BK88" s="147">
        <v>7661.1257739762323</v>
      </c>
      <c r="BL88" s="147">
        <v>12105.762046779198</v>
      </c>
      <c r="BM88" s="147">
        <v>-4444.6362728029662</v>
      </c>
      <c r="BN88" s="147">
        <v>7382.0532302812826</v>
      </c>
      <c r="BO88" s="147">
        <v>12007.958655370991</v>
      </c>
      <c r="BP88" s="147">
        <v>-4625.905425089707</v>
      </c>
      <c r="BQ88" s="147">
        <v>7386.4759131886467</v>
      </c>
      <c r="BR88" s="147">
        <v>12105.514277128546</v>
      </c>
      <c r="BS88" s="147">
        <v>-4719.0383639398988</v>
      </c>
      <c r="BT88" s="147">
        <v>6995.5235444856617</v>
      </c>
      <c r="BU88" s="147">
        <v>12078.595658433667</v>
      </c>
      <c r="BV88" s="147">
        <v>-5083.0721139480056</v>
      </c>
      <c r="BW88" s="147">
        <v>7149.3076028509249</v>
      </c>
      <c r="BX88" s="147">
        <v>12092.943119667469</v>
      </c>
      <c r="BY88" s="147">
        <v>-4943.6355168165428</v>
      </c>
      <c r="BZ88" s="147">
        <v>7473.3661947297496</v>
      </c>
      <c r="CA88" s="147">
        <v>12726.026311527261</v>
      </c>
      <c r="CB88" s="147">
        <v>-5252.6601167975123</v>
      </c>
      <c r="CC88" s="147">
        <v>8251.71199128222</v>
      </c>
      <c r="CD88" s="147">
        <v>12199.207164925794</v>
      </c>
      <c r="CE88" s="147">
        <v>-3947.4951736435746</v>
      </c>
      <c r="CF88" s="147">
        <v>8503.5308092056421</v>
      </c>
      <c r="CG88" s="147">
        <v>12506.958458409992</v>
      </c>
      <c r="CH88" s="147">
        <v>-4003.4276492043496</v>
      </c>
      <c r="CI88" s="147">
        <v>8932.5947106646927</v>
      </c>
      <c r="CJ88" s="147">
        <v>12791.976683719997</v>
      </c>
      <c r="CK88" s="147">
        <v>-3859.3819730553046</v>
      </c>
      <c r="CL88" s="147">
        <v>11510.516083791612</v>
      </c>
      <c r="CM88" s="147">
        <v>12113.828368972796</v>
      </c>
      <c r="CN88" s="147">
        <v>-603.31228518118428</v>
      </c>
      <c r="CO88" s="147">
        <v>13583.012353139946</v>
      </c>
      <c r="CP88" s="147">
        <v>10723.831026460801</v>
      </c>
      <c r="CQ88" s="147">
        <v>2859.1813266791437</v>
      </c>
      <c r="CR88" s="147">
        <v>13476.28456375084</v>
      </c>
      <c r="CS88" s="147">
        <v>8062.1191133007696</v>
      </c>
      <c r="CT88" s="147">
        <v>5414.1654504500702</v>
      </c>
      <c r="CU88" s="147">
        <v>11265.092844856357</v>
      </c>
      <c r="CV88" s="147">
        <v>6341.8370003337523</v>
      </c>
      <c r="CW88" s="147">
        <v>4923.255844522605</v>
      </c>
      <c r="CX88" s="147">
        <v>10790.996636602214</v>
      </c>
      <c r="CY88" s="147">
        <v>8151.849235317185</v>
      </c>
      <c r="CZ88" s="147">
        <v>2639.1474012850294</v>
      </c>
      <c r="DA88" s="147">
        <v>10740.95092073619</v>
      </c>
      <c r="DB88" s="147">
        <v>8232.3825892611621</v>
      </c>
      <c r="DC88" s="147">
        <v>2508.5683314750268</v>
      </c>
      <c r="DD88" s="147">
        <v>10674.374178755677</v>
      </c>
      <c r="DE88" s="147">
        <v>8231.0484381768056</v>
      </c>
      <c r="DF88" s="147">
        <v>2443.3257405788727</v>
      </c>
      <c r="DG88" s="147">
        <v>9692.6980588941879</v>
      </c>
      <c r="DH88" s="147">
        <v>7239.602254554241</v>
      </c>
      <c r="DI88" s="147">
        <v>2453.0958043399464</v>
      </c>
      <c r="DJ88" s="147">
        <v>9300.1200084971788</v>
      </c>
      <c r="DK88" s="147">
        <v>7798.5477753912237</v>
      </c>
      <c r="DL88" s="147">
        <v>1501.5722331059549</v>
      </c>
      <c r="DM88" s="147">
        <v>8440.4023047097544</v>
      </c>
      <c r="DN88" s="147">
        <v>7529.695331763337</v>
      </c>
      <c r="DO88" s="147">
        <v>910.70697294641661</v>
      </c>
      <c r="DP88" s="147">
        <v>7166.5248585001127</v>
      </c>
      <c r="DQ88" s="147">
        <v>8025.6120259128129</v>
      </c>
      <c r="DR88" s="147">
        <v>-859.08716741270075</v>
      </c>
    </row>
    <row r="89" spans="1:122" x14ac:dyDescent="0.2">
      <c r="A89" s="23" t="s">
        <v>84</v>
      </c>
      <c r="B89" s="78" t="s">
        <v>25</v>
      </c>
      <c r="C89" s="147">
        <v>6810.6910661663851</v>
      </c>
      <c r="D89" s="147">
        <v>11511.847027812955</v>
      </c>
      <c r="E89" s="147">
        <v>-4701.1559616465702</v>
      </c>
      <c r="F89" s="147">
        <v>6799.0050782901262</v>
      </c>
      <c r="G89" s="147">
        <v>11263.817111140992</v>
      </c>
      <c r="H89" s="147">
        <v>-4464.8120328508658</v>
      </c>
      <c r="I89" s="147">
        <v>6746.1167739188368</v>
      </c>
      <c r="J89" s="147">
        <v>11273.879679478759</v>
      </c>
      <c r="K89" s="147">
        <v>-4527.7629055599227</v>
      </c>
      <c r="L89" s="147">
        <v>5935.3802945837087</v>
      </c>
      <c r="M89" s="147">
        <v>11213.852334007477</v>
      </c>
      <c r="N89" s="147">
        <v>-5278.4720394237684</v>
      </c>
      <c r="O89" s="147">
        <v>6692.2935513912162</v>
      </c>
      <c r="P89" s="147">
        <v>9918.5428359445596</v>
      </c>
      <c r="Q89" s="147">
        <v>-3226.2492845533434</v>
      </c>
      <c r="R89" s="147">
        <v>6603.6735277967073</v>
      </c>
      <c r="S89" s="147">
        <v>11117.096287969076</v>
      </c>
      <c r="T89" s="147">
        <v>-4513.4227601723687</v>
      </c>
      <c r="U89" s="147">
        <v>6740.3064800457423</v>
      </c>
      <c r="V89" s="147">
        <v>10743.011558965214</v>
      </c>
      <c r="W89" s="147">
        <v>-4002.7050789194718</v>
      </c>
      <c r="X89" s="147">
        <v>6686.5699223809388</v>
      </c>
      <c r="Y89" s="147">
        <v>10547.18846213227</v>
      </c>
      <c r="Z89" s="147">
        <v>-3860.6185397513309</v>
      </c>
      <c r="AA89" s="147">
        <v>7309.8631630655655</v>
      </c>
      <c r="AB89" s="147">
        <v>10954.749781476743</v>
      </c>
      <c r="AC89" s="147">
        <v>-3644.8866184111776</v>
      </c>
      <c r="AD89" s="147">
        <v>7465.772684500479</v>
      </c>
      <c r="AE89" s="147">
        <v>10846.605374712148</v>
      </c>
      <c r="AF89" s="147">
        <v>-3380.8326902116687</v>
      </c>
      <c r="AG89" s="147">
        <v>7823.534527026115</v>
      </c>
      <c r="AH89" s="147">
        <v>10806.09825532681</v>
      </c>
      <c r="AI89" s="147">
        <v>-2982.5637283006945</v>
      </c>
      <c r="AJ89" s="147">
        <v>7255.9007189815638</v>
      </c>
      <c r="AK89" s="147">
        <v>11577.517224904353</v>
      </c>
      <c r="AL89" s="147">
        <v>-4321.6165059227897</v>
      </c>
      <c r="AM89" s="147">
        <v>7337.0202624692856</v>
      </c>
      <c r="AN89" s="147">
        <v>11596.279512598498</v>
      </c>
      <c r="AO89" s="147">
        <v>-4259.259250129212</v>
      </c>
      <c r="AP89" s="147">
        <v>7539.9723415050976</v>
      </c>
      <c r="AQ89" s="147">
        <v>11390.3091324739</v>
      </c>
      <c r="AR89" s="147">
        <v>-3850.3367909688022</v>
      </c>
      <c r="AS89" s="147">
        <v>8379.8835432440301</v>
      </c>
      <c r="AT89" s="147">
        <v>12270.390768463451</v>
      </c>
      <c r="AU89" s="147">
        <v>-3890.5072252194204</v>
      </c>
      <c r="AV89" s="147">
        <v>7964.4657820278599</v>
      </c>
      <c r="AW89" s="147">
        <v>11943.28191380454</v>
      </c>
      <c r="AX89" s="147">
        <v>-3978.8161317766799</v>
      </c>
      <c r="AY89" s="147">
        <v>7592.1074614734916</v>
      </c>
      <c r="AZ89" s="147">
        <v>10762.179010761698</v>
      </c>
      <c r="BA89" s="147">
        <v>-3170.0715492882064</v>
      </c>
      <c r="BB89" s="147">
        <v>8136.9226900386393</v>
      </c>
      <c r="BC89" s="147">
        <v>11169.54878463893</v>
      </c>
      <c r="BD89" s="147">
        <v>-3032.6260946002903</v>
      </c>
      <c r="BE89" s="147">
        <v>7966.9072958468578</v>
      </c>
      <c r="BF89" s="147">
        <v>11149.445605809544</v>
      </c>
      <c r="BG89" s="147">
        <v>-3182.5383099626861</v>
      </c>
      <c r="BH89" s="147">
        <v>7686.328198976008</v>
      </c>
      <c r="BI89" s="147">
        <v>11952.446110721763</v>
      </c>
      <c r="BJ89" s="147">
        <v>-4266.117911745755</v>
      </c>
      <c r="BK89" s="147">
        <v>7547.2756717886614</v>
      </c>
      <c r="BL89" s="147">
        <v>11920.195344788433</v>
      </c>
      <c r="BM89" s="147">
        <v>-4372.919672999772</v>
      </c>
      <c r="BN89" s="147">
        <v>7262.4177451496525</v>
      </c>
      <c r="BO89" s="147">
        <v>11817.62947447976</v>
      </c>
      <c r="BP89" s="147">
        <v>-4555.2117293301071</v>
      </c>
      <c r="BQ89" s="147">
        <v>7266.160487479131</v>
      </c>
      <c r="BR89" s="147">
        <v>11925.486751252085</v>
      </c>
      <c r="BS89" s="147">
        <v>-4659.326263772954</v>
      </c>
      <c r="BT89" s="147">
        <v>6885.3376425029201</v>
      </c>
      <c r="BU89" s="147">
        <v>11906.910648367535</v>
      </c>
      <c r="BV89" s="147">
        <v>-5021.573005864615</v>
      </c>
      <c r="BW89" s="147">
        <v>7063.8479832813273</v>
      </c>
      <c r="BX89" s="147">
        <v>11915.512671418208</v>
      </c>
      <c r="BY89" s="147">
        <v>-4851.6646881368806</v>
      </c>
      <c r="BZ89" s="147">
        <v>7381.3338630272619</v>
      </c>
      <c r="CA89" s="147">
        <v>12533.440135927613</v>
      </c>
      <c r="CB89" s="147">
        <v>-5152.1062729003506</v>
      </c>
      <c r="CC89" s="147">
        <v>8151.5943600666224</v>
      </c>
      <c r="CD89" s="147">
        <v>11998.971902494599</v>
      </c>
      <c r="CE89" s="147">
        <v>-3847.3775424279766</v>
      </c>
      <c r="CF89" s="147">
        <v>8407.4554081533843</v>
      </c>
      <c r="CG89" s="147">
        <v>12309.660759820534</v>
      </c>
      <c r="CH89" s="147">
        <v>-3902.2053516671494</v>
      </c>
      <c r="CI89" s="147">
        <v>8829.3838098995566</v>
      </c>
      <c r="CJ89" s="147">
        <v>12565.265559817091</v>
      </c>
      <c r="CK89" s="147">
        <v>-3735.8817499175348</v>
      </c>
      <c r="CL89" s="147">
        <v>11415.350753093389</v>
      </c>
      <c r="CM89" s="147">
        <v>11898.359695693802</v>
      </c>
      <c r="CN89" s="147">
        <v>-483.00894260041241</v>
      </c>
      <c r="CO89" s="147">
        <v>13558.298684757745</v>
      </c>
      <c r="CP89" s="147">
        <v>10529.923782231232</v>
      </c>
      <c r="CQ89" s="147">
        <v>3028.3749025265133</v>
      </c>
      <c r="CR89" s="147">
        <v>13452.632938801105</v>
      </c>
      <c r="CS89" s="147">
        <v>7916.0960375241484</v>
      </c>
      <c r="CT89" s="147">
        <v>5536.536901276957</v>
      </c>
      <c r="CU89" s="147">
        <v>11255.704485122333</v>
      </c>
      <c r="CV89" s="147">
        <v>6213.2164719776129</v>
      </c>
      <c r="CW89" s="147">
        <v>5042.4880131447198</v>
      </c>
      <c r="CX89" s="147">
        <v>10780.884960735222</v>
      </c>
      <c r="CY89" s="147">
        <v>7996.4971242697557</v>
      </c>
      <c r="CZ89" s="147">
        <v>2784.3878364654665</v>
      </c>
      <c r="DA89" s="147">
        <v>10693.412453813193</v>
      </c>
      <c r="DB89" s="147">
        <v>8078.7967730484052</v>
      </c>
      <c r="DC89" s="147">
        <v>2614.6156807647876</v>
      </c>
      <c r="DD89" s="147">
        <v>10624.103889838489</v>
      </c>
      <c r="DE89" s="147">
        <v>8101.104483805957</v>
      </c>
      <c r="DF89" s="147">
        <v>2522.9994060325316</v>
      </c>
      <c r="DG89" s="147">
        <v>9648.6035268279156</v>
      </c>
      <c r="DH89" s="147">
        <v>7151.4131904216974</v>
      </c>
      <c r="DI89" s="147">
        <v>2497.1903364062182</v>
      </c>
      <c r="DJ89" s="147">
        <v>9259.3868529751926</v>
      </c>
      <c r="DK89" s="147">
        <v>7699.4921471900298</v>
      </c>
      <c r="DL89" s="147">
        <v>1559.8947057851628</v>
      </c>
      <c r="DM89" s="147">
        <v>8395.5214682606493</v>
      </c>
      <c r="DN89" s="147">
        <v>7424.0383626227367</v>
      </c>
      <c r="DO89" s="147">
        <v>971.48310563791256</v>
      </c>
      <c r="DP89" s="147">
        <v>7126.2131561710494</v>
      </c>
      <c r="DQ89" s="147">
        <v>7920.8015998572491</v>
      </c>
      <c r="DR89" s="147">
        <v>-794.58844368619975</v>
      </c>
    </row>
    <row r="90" spans="1:122" x14ac:dyDescent="0.2">
      <c r="A90" s="23" t="s">
        <v>85</v>
      </c>
      <c r="B90" s="78" t="s">
        <v>24</v>
      </c>
      <c r="C90" s="147">
        <v>102.48421611542051</v>
      </c>
      <c r="D90" s="147">
        <v>1487.2509442669825</v>
      </c>
      <c r="E90" s="147">
        <v>-1384.7667281515619</v>
      </c>
      <c r="F90" s="147">
        <v>88.430360048211909</v>
      </c>
      <c r="G90" s="147">
        <v>866.80175838924379</v>
      </c>
      <c r="H90" s="147">
        <v>-778.37139834103186</v>
      </c>
      <c r="I90" s="147">
        <v>113.37261218574729</v>
      </c>
      <c r="J90" s="147">
        <v>931.0837362971215</v>
      </c>
      <c r="K90" s="147">
        <v>-817.71112411137426</v>
      </c>
      <c r="L90" s="147">
        <v>121.38522106216307</v>
      </c>
      <c r="M90" s="147">
        <v>1805.6051632996757</v>
      </c>
      <c r="N90" s="147">
        <v>-1684.2199422375127</v>
      </c>
      <c r="O90" s="147">
        <v>109.82976287841166</v>
      </c>
      <c r="P90" s="147">
        <v>1829.5807999495407</v>
      </c>
      <c r="Q90" s="147">
        <v>-1719.7510370711291</v>
      </c>
      <c r="R90" s="147">
        <v>90.957257737772238</v>
      </c>
      <c r="S90" s="147">
        <v>678.20557225834068</v>
      </c>
      <c r="T90" s="147">
        <v>-587.24831452056844</v>
      </c>
      <c r="U90" s="147">
        <v>88.367897664813739</v>
      </c>
      <c r="V90" s="147">
        <v>1663.6609305263405</v>
      </c>
      <c r="W90" s="147">
        <v>-1575.2930328615269</v>
      </c>
      <c r="X90" s="147">
        <v>92.683362911850949</v>
      </c>
      <c r="Y90" s="147">
        <v>1617.5029200481679</v>
      </c>
      <c r="Z90" s="147">
        <v>-1524.8195571363169</v>
      </c>
      <c r="AA90" s="147">
        <v>102.36295752493332</v>
      </c>
      <c r="AB90" s="147">
        <v>1734.4302989972346</v>
      </c>
      <c r="AC90" s="147">
        <v>-1632.0673414723012</v>
      </c>
      <c r="AD90" s="147">
        <v>122.93937055315159</v>
      </c>
      <c r="AE90" s="147">
        <v>1678.3086798240847</v>
      </c>
      <c r="AF90" s="147">
        <v>-1555.3693092709332</v>
      </c>
      <c r="AG90" s="147">
        <v>118.28616431274784</v>
      </c>
      <c r="AH90" s="147">
        <v>1600.8060903658543</v>
      </c>
      <c r="AI90" s="147">
        <v>-1482.5199260531065</v>
      </c>
      <c r="AJ90" s="147">
        <v>121.41280163987405</v>
      </c>
      <c r="AK90" s="147">
        <v>986.5851433953402</v>
      </c>
      <c r="AL90" s="147">
        <v>-865.17234175546616</v>
      </c>
      <c r="AM90" s="147">
        <v>119.82570780414663</v>
      </c>
      <c r="AN90" s="147">
        <v>984.58186482428175</v>
      </c>
      <c r="AO90" s="147">
        <v>-864.75615702013511</v>
      </c>
      <c r="AP90" s="147">
        <v>116.06200697903432</v>
      </c>
      <c r="AQ90" s="147">
        <v>77.915752936974087</v>
      </c>
      <c r="AR90" s="147">
        <v>38.146254042060235</v>
      </c>
      <c r="AS90" s="147">
        <v>129.36943206521303</v>
      </c>
      <c r="AT90" s="147">
        <v>153.35846582564989</v>
      </c>
      <c r="AU90" s="147">
        <v>-23.989033760436854</v>
      </c>
      <c r="AV90" s="147">
        <v>125.5659019689077</v>
      </c>
      <c r="AW90" s="147">
        <v>155.46254529483809</v>
      </c>
      <c r="AX90" s="147">
        <v>-29.896643325930398</v>
      </c>
      <c r="AY90" s="147">
        <v>119.60886870076683</v>
      </c>
      <c r="AZ90" s="147">
        <v>81.194341526797928</v>
      </c>
      <c r="BA90" s="147">
        <v>38.414527173968906</v>
      </c>
      <c r="BB90" s="147">
        <v>124.79942776132883</v>
      </c>
      <c r="BC90" s="147">
        <v>180.06774576991731</v>
      </c>
      <c r="BD90" s="147">
        <v>-55.26831800858848</v>
      </c>
      <c r="BE90" s="147">
        <v>126.7382512816999</v>
      </c>
      <c r="BF90" s="147">
        <v>178.66572923739639</v>
      </c>
      <c r="BG90" s="147">
        <v>-51.927477955696489</v>
      </c>
      <c r="BH90" s="147">
        <v>123.45678844280322</v>
      </c>
      <c r="BI90" s="147">
        <v>187.47141948721969</v>
      </c>
      <c r="BJ90" s="147">
        <v>-64.014631044416475</v>
      </c>
      <c r="BK90" s="147">
        <v>113.85010218757097</v>
      </c>
      <c r="BL90" s="147">
        <v>185.56670199076527</v>
      </c>
      <c r="BM90" s="147">
        <v>-71.716599803194299</v>
      </c>
      <c r="BN90" s="147">
        <v>119.63548513163038</v>
      </c>
      <c r="BO90" s="147">
        <v>190.32918089123012</v>
      </c>
      <c r="BP90" s="147">
        <v>-70.693695759599748</v>
      </c>
      <c r="BQ90" s="147">
        <v>120.31542570951585</v>
      </c>
      <c r="BR90" s="147">
        <v>180.02752587646074</v>
      </c>
      <c r="BS90" s="147">
        <v>-59.712100166944893</v>
      </c>
      <c r="BT90" s="147">
        <v>110.18590198274119</v>
      </c>
      <c r="BU90" s="147">
        <v>171.68501006613161</v>
      </c>
      <c r="BV90" s="147">
        <v>-61.499108083390425</v>
      </c>
      <c r="BW90" s="147">
        <v>85.459619569597805</v>
      </c>
      <c r="BX90" s="147">
        <v>177.43044824926019</v>
      </c>
      <c r="BY90" s="147">
        <v>-91.97082867966239</v>
      </c>
      <c r="BZ90" s="147">
        <v>92.032331702487227</v>
      </c>
      <c r="CA90" s="147">
        <v>192.58617559964918</v>
      </c>
      <c r="CB90" s="147">
        <v>-100.55384389716195</v>
      </c>
      <c r="CC90" s="147">
        <v>100.1176312155979</v>
      </c>
      <c r="CD90" s="147">
        <v>200.23526243119579</v>
      </c>
      <c r="CE90" s="147">
        <v>-100.1176312155979</v>
      </c>
      <c r="CF90" s="147">
        <v>96.075401052257831</v>
      </c>
      <c r="CG90" s="147">
        <v>197.29769858945804</v>
      </c>
      <c r="CH90" s="147">
        <v>-101.22229753720021</v>
      </c>
      <c r="CI90" s="147">
        <v>103.21090076513617</v>
      </c>
      <c r="CJ90" s="147">
        <v>226.71112390290597</v>
      </c>
      <c r="CK90" s="147">
        <v>-123.50022313776979</v>
      </c>
      <c r="CL90" s="147">
        <v>95.165330698222519</v>
      </c>
      <c r="CM90" s="147">
        <v>215.46867327899437</v>
      </c>
      <c r="CN90" s="147">
        <v>-120.30334258077185</v>
      </c>
      <c r="CO90" s="147">
        <v>24.713668382200037</v>
      </c>
      <c r="CP90" s="147">
        <v>193.90724422956953</v>
      </c>
      <c r="CQ90" s="147">
        <v>-169.19357584736949</v>
      </c>
      <c r="CR90" s="147">
        <v>23.651624949734398</v>
      </c>
      <c r="CS90" s="147">
        <v>146.02307577662108</v>
      </c>
      <c r="CT90" s="147">
        <v>-122.37145082688669</v>
      </c>
      <c r="CU90" s="147">
        <v>9.3883597340247995</v>
      </c>
      <c r="CV90" s="147">
        <v>128.62052835613977</v>
      </c>
      <c r="CW90" s="147">
        <v>-119.23216862211497</v>
      </c>
      <c r="CX90" s="147">
        <v>10.111675866992449</v>
      </c>
      <c r="CY90" s="147">
        <v>155.35211104742945</v>
      </c>
      <c r="CZ90" s="147">
        <v>-145.240435180437</v>
      </c>
      <c r="DA90" s="147">
        <v>47.538466922996157</v>
      </c>
      <c r="DB90" s="147">
        <v>153.58581621275681</v>
      </c>
      <c r="DC90" s="147">
        <v>-106.04734928976066</v>
      </c>
      <c r="DD90" s="147">
        <v>50.270288917189525</v>
      </c>
      <c r="DE90" s="147">
        <v>129.94395437084839</v>
      </c>
      <c r="DF90" s="147">
        <v>-79.673665453658856</v>
      </c>
      <c r="DG90" s="147">
        <v>44.094532066271952</v>
      </c>
      <c r="DH90" s="147">
        <v>88.189064132543905</v>
      </c>
      <c r="DI90" s="147">
        <v>-44.094532066271952</v>
      </c>
      <c r="DJ90" s="147">
        <v>40.733155521986454</v>
      </c>
      <c r="DK90" s="147">
        <v>99.055628201194324</v>
      </c>
      <c r="DL90" s="147">
        <v>-58.32247267920787</v>
      </c>
      <c r="DM90" s="147">
        <v>44.880836449104706</v>
      </c>
      <c r="DN90" s="147">
        <v>105.65696914060067</v>
      </c>
      <c r="DO90" s="147">
        <v>-60.77613269149596</v>
      </c>
      <c r="DP90" s="147">
        <v>40.311702329063131</v>
      </c>
      <c r="DQ90" s="147">
        <v>104.81042605556415</v>
      </c>
      <c r="DR90" s="147">
        <v>-64.498723726501026</v>
      </c>
    </row>
    <row r="91" spans="1:122" x14ac:dyDescent="0.2">
      <c r="B91" s="62" t="s">
        <v>201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J91" s="147">
        <v>0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47">
        <v>0</v>
      </c>
      <c r="Q91" s="147">
        <v>0</v>
      </c>
      <c r="R91" s="147">
        <v>0</v>
      </c>
      <c r="S91" s="147">
        <v>0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  <c r="Z91" s="147">
        <v>0</v>
      </c>
      <c r="AA91" s="147">
        <v>0</v>
      </c>
      <c r="AB91" s="147">
        <v>0</v>
      </c>
      <c r="AC91" s="147">
        <v>0</v>
      </c>
      <c r="AD91" s="147">
        <v>0</v>
      </c>
      <c r="AE91" s="147">
        <v>0</v>
      </c>
      <c r="AF91" s="147">
        <v>0</v>
      </c>
      <c r="AG91" s="147">
        <v>0</v>
      </c>
      <c r="AH91" s="147">
        <v>0</v>
      </c>
      <c r="AI91" s="147">
        <v>0</v>
      </c>
      <c r="AJ91" s="147">
        <v>0</v>
      </c>
      <c r="AK91" s="147">
        <v>0</v>
      </c>
      <c r="AL91" s="147">
        <v>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0</v>
      </c>
      <c r="AV91" s="147">
        <v>0</v>
      </c>
      <c r="AW91" s="147">
        <v>0</v>
      </c>
      <c r="AX91" s="147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D91" s="147">
        <v>0</v>
      </c>
      <c r="BE91" s="147">
        <v>0</v>
      </c>
      <c r="BF91" s="147">
        <v>0</v>
      </c>
      <c r="BG91" s="147">
        <v>0</v>
      </c>
      <c r="BH91" s="147">
        <v>0</v>
      </c>
      <c r="BI91" s="147">
        <v>0</v>
      </c>
      <c r="BJ91" s="147">
        <v>0</v>
      </c>
      <c r="BK91" s="147">
        <v>0</v>
      </c>
      <c r="BL91" s="147">
        <v>0</v>
      </c>
      <c r="BM91" s="147">
        <v>0</v>
      </c>
      <c r="BN91" s="147">
        <v>0</v>
      </c>
      <c r="BO91" s="147">
        <v>0</v>
      </c>
      <c r="BP91" s="147">
        <v>0</v>
      </c>
      <c r="BQ91" s="147">
        <v>0</v>
      </c>
      <c r="BR91" s="147">
        <v>0</v>
      </c>
      <c r="BS91" s="147">
        <v>0</v>
      </c>
      <c r="BT91" s="147">
        <v>0</v>
      </c>
      <c r="BU91" s="147">
        <v>0</v>
      </c>
      <c r="BV91" s="147">
        <v>0</v>
      </c>
      <c r="BW91" s="147">
        <v>0</v>
      </c>
      <c r="BX91" s="147">
        <v>0</v>
      </c>
      <c r="BY91" s="147">
        <v>0</v>
      </c>
      <c r="BZ91" s="147">
        <v>0</v>
      </c>
      <c r="CA91" s="147">
        <v>0</v>
      </c>
      <c r="CB91" s="147">
        <v>0</v>
      </c>
      <c r="CC91" s="147">
        <v>0</v>
      </c>
      <c r="CD91" s="147">
        <v>0</v>
      </c>
      <c r="CE91" s="147">
        <v>0</v>
      </c>
      <c r="CF91" s="147">
        <v>0</v>
      </c>
      <c r="CG91" s="147">
        <v>0</v>
      </c>
      <c r="CH91" s="147">
        <v>0</v>
      </c>
      <c r="CI91" s="147">
        <v>0</v>
      </c>
      <c r="CJ91" s="147">
        <v>0</v>
      </c>
      <c r="CK91" s="147">
        <v>0</v>
      </c>
      <c r="CL91" s="147">
        <v>0</v>
      </c>
      <c r="CM91" s="147">
        <v>0</v>
      </c>
      <c r="CN91" s="147">
        <v>0</v>
      </c>
      <c r="CO91" s="147">
        <v>0</v>
      </c>
      <c r="CP91" s="147">
        <v>0</v>
      </c>
      <c r="CQ91" s="147">
        <v>0</v>
      </c>
      <c r="CR91" s="147">
        <v>0</v>
      </c>
      <c r="CS91" s="147">
        <v>0</v>
      </c>
      <c r="CT91" s="147">
        <v>0</v>
      </c>
      <c r="CU91" s="147">
        <v>0</v>
      </c>
      <c r="CV91" s="147">
        <v>0</v>
      </c>
      <c r="CW91" s="147">
        <v>0</v>
      </c>
      <c r="CX91" s="147">
        <v>0</v>
      </c>
      <c r="CY91" s="147">
        <v>0</v>
      </c>
      <c r="CZ91" s="147">
        <v>0</v>
      </c>
      <c r="DA91" s="147">
        <v>0</v>
      </c>
      <c r="DB91" s="147">
        <v>0</v>
      </c>
      <c r="DC91" s="147">
        <v>0</v>
      </c>
      <c r="DD91" s="147">
        <v>0</v>
      </c>
      <c r="DE91" s="147">
        <v>0</v>
      </c>
      <c r="DF91" s="147">
        <v>0</v>
      </c>
      <c r="DG91" s="147">
        <v>0</v>
      </c>
      <c r="DH91" s="147">
        <v>0</v>
      </c>
      <c r="DI91" s="147">
        <v>0</v>
      </c>
      <c r="DJ91" s="147">
        <v>0</v>
      </c>
      <c r="DK91" s="147">
        <v>0</v>
      </c>
      <c r="DL91" s="147">
        <v>0</v>
      </c>
      <c r="DM91" s="147">
        <v>0</v>
      </c>
      <c r="DN91" s="147">
        <v>184.19843292653391</v>
      </c>
      <c r="DO91" s="147">
        <v>-184.19843292653391</v>
      </c>
      <c r="DP91" s="147">
        <v>0</v>
      </c>
      <c r="DQ91" s="147">
        <v>176.47567464056527</v>
      </c>
      <c r="DR91" s="147">
        <v>-176.47567464056527</v>
      </c>
    </row>
    <row r="92" spans="1:122" x14ac:dyDescent="0.2">
      <c r="B92" s="78" t="s">
        <v>202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0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D92" s="147">
        <v>0</v>
      </c>
      <c r="BE92" s="147">
        <v>0</v>
      </c>
      <c r="BF92" s="147">
        <v>0</v>
      </c>
      <c r="BG92" s="147">
        <v>0</v>
      </c>
      <c r="BH92" s="147">
        <v>0</v>
      </c>
      <c r="BI92" s="147">
        <v>0</v>
      </c>
      <c r="BJ92" s="147">
        <v>0</v>
      </c>
      <c r="BK92" s="147">
        <v>0</v>
      </c>
      <c r="BL92" s="147">
        <v>0</v>
      </c>
      <c r="BM92" s="147">
        <v>0</v>
      </c>
      <c r="BN92" s="147">
        <v>0</v>
      </c>
      <c r="BO92" s="147">
        <v>0</v>
      </c>
      <c r="BP92" s="147">
        <v>0</v>
      </c>
      <c r="BQ92" s="147">
        <v>0</v>
      </c>
      <c r="BR92" s="147">
        <v>0</v>
      </c>
      <c r="BS92" s="147">
        <v>0</v>
      </c>
      <c r="BT92" s="147">
        <v>0</v>
      </c>
      <c r="BU92" s="147">
        <v>0</v>
      </c>
      <c r="BV92" s="147">
        <v>0</v>
      </c>
      <c r="BW92" s="147">
        <v>0</v>
      </c>
      <c r="BX92" s="147">
        <v>0</v>
      </c>
      <c r="BY92" s="147">
        <v>0</v>
      </c>
      <c r="BZ92" s="147">
        <v>0</v>
      </c>
      <c r="CA92" s="147">
        <v>0</v>
      </c>
      <c r="CB92" s="147">
        <v>0</v>
      </c>
      <c r="CC92" s="147">
        <v>0</v>
      </c>
      <c r="CD92" s="147">
        <v>0</v>
      </c>
      <c r="CE92" s="147">
        <v>0</v>
      </c>
      <c r="CF92" s="147">
        <v>0</v>
      </c>
      <c r="CG92" s="147">
        <v>0</v>
      </c>
      <c r="CH92" s="147">
        <v>0</v>
      </c>
      <c r="CI92" s="147">
        <v>0</v>
      </c>
      <c r="CJ92" s="147">
        <v>0</v>
      </c>
      <c r="CK92" s="147">
        <v>0</v>
      </c>
      <c r="CL92" s="147">
        <v>0</v>
      </c>
      <c r="CM92" s="147">
        <v>0</v>
      </c>
      <c r="CN92" s="147">
        <v>0</v>
      </c>
      <c r="CO92" s="147">
        <v>0</v>
      </c>
      <c r="CP92" s="147">
        <v>0</v>
      </c>
      <c r="CQ92" s="147">
        <v>0</v>
      </c>
      <c r="CR92" s="147">
        <v>0</v>
      </c>
      <c r="CS92" s="147">
        <v>0</v>
      </c>
      <c r="CT92" s="147">
        <v>0</v>
      </c>
      <c r="CU92" s="147">
        <v>0</v>
      </c>
      <c r="CV92" s="147">
        <v>0</v>
      </c>
      <c r="CW92" s="147">
        <v>0</v>
      </c>
      <c r="CX92" s="147">
        <v>0</v>
      </c>
      <c r="CY92" s="147">
        <v>0</v>
      </c>
      <c r="CZ92" s="147">
        <v>0</v>
      </c>
      <c r="DA92" s="147">
        <v>0</v>
      </c>
      <c r="DB92" s="147">
        <v>0</v>
      </c>
      <c r="DC92" s="147">
        <v>0</v>
      </c>
      <c r="DD92" s="147">
        <v>0</v>
      </c>
      <c r="DE92" s="147">
        <v>0</v>
      </c>
      <c r="DF92" s="147">
        <v>0</v>
      </c>
      <c r="DG92" s="147">
        <v>0</v>
      </c>
      <c r="DH92" s="147">
        <v>0</v>
      </c>
      <c r="DI92" s="147">
        <v>0</v>
      </c>
      <c r="DJ92" s="147">
        <v>0</v>
      </c>
      <c r="DK92" s="147">
        <v>0</v>
      </c>
      <c r="DL92" s="147">
        <v>0</v>
      </c>
      <c r="DM92" s="147">
        <v>0</v>
      </c>
      <c r="DN92" s="147">
        <v>184.19843292653391</v>
      </c>
      <c r="DO92" s="147">
        <v>-184.19843292653391</v>
      </c>
      <c r="DP92" s="147">
        <v>0</v>
      </c>
      <c r="DQ92" s="147">
        <v>176.47567464056527</v>
      </c>
      <c r="DR92" s="147">
        <v>-176.47567464056527</v>
      </c>
    </row>
    <row r="93" spans="1:122" x14ac:dyDescent="0.2">
      <c r="B93" s="78" t="s">
        <v>203</v>
      </c>
      <c r="C93" s="144">
        <v>0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0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0</v>
      </c>
      <c r="Z93" s="144">
        <v>0</v>
      </c>
      <c r="AA93" s="144">
        <v>0</v>
      </c>
      <c r="AB93" s="144">
        <v>0</v>
      </c>
      <c r="AC93" s="144">
        <v>0</v>
      </c>
      <c r="AD93" s="144">
        <v>0</v>
      </c>
      <c r="AE93" s="144">
        <v>0</v>
      </c>
      <c r="AF93" s="144">
        <v>0</v>
      </c>
      <c r="AG93" s="144">
        <v>0</v>
      </c>
      <c r="AH93" s="144">
        <v>0</v>
      </c>
      <c r="AI93" s="144">
        <v>0</v>
      </c>
      <c r="AJ93" s="144">
        <v>0</v>
      </c>
      <c r="AK93" s="144">
        <v>0</v>
      </c>
      <c r="AL93" s="144">
        <v>0</v>
      </c>
      <c r="AM93" s="144">
        <v>0</v>
      </c>
      <c r="AN93" s="144">
        <v>0</v>
      </c>
      <c r="AO93" s="144">
        <v>0</v>
      </c>
      <c r="AP93" s="144">
        <v>0</v>
      </c>
      <c r="AQ93" s="144">
        <v>0</v>
      </c>
      <c r="AR93" s="144">
        <v>0</v>
      </c>
      <c r="AS93" s="144">
        <v>0</v>
      </c>
      <c r="AT93" s="144">
        <v>0</v>
      </c>
      <c r="AU93" s="144">
        <v>0</v>
      </c>
      <c r="AV93" s="144">
        <v>0</v>
      </c>
      <c r="AW93" s="144">
        <v>0</v>
      </c>
      <c r="AX93" s="144">
        <v>0</v>
      </c>
      <c r="AY93" s="144">
        <v>0</v>
      </c>
      <c r="AZ93" s="144">
        <v>0</v>
      </c>
      <c r="BA93" s="144">
        <v>0</v>
      </c>
      <c r="BB93" s="144">
        <v>0</v>
      </c>
      <c r="BC93" s="144">
        <v>0</v>
      </c>
      <c r="BD93" s="144">
        <v>0</v>
      </c>
      <c r="BE93" s="144">
        <v>0</v>
      </c>
      <c r="BF93" s="144">
        <v>0</v>
      </c>
      <c r="BG93" s="144">
        <v>0</v>
      </c>
      <c r="BH93" s="144">
        <v>0</v>
      </c>
      <c r="BI93" s="144">
        <v>0</v>
      </c>
      <c r="BJ93" s="144">
        <v>0</v>
      </c>
      <c r="BK93" s="144">
        <v>0</v>
      </c>
      <c r="BL93" s="144">
        <v>0</v>
      </c>
      <c r="BM93" s="144">
        <v>0</v>
      </c>
      <c r="BN93" s="144">
        <v>0</v>
      </c>
      <c r="BO93" s="144">
        <v>0</v>
      </c>
      <c r="BP93" s="144">
        <v>0</v>
      </c>
      <c r="BQ93" s="144">
        <v>0</v>
      </c>
      <c r="BR93" s="144">
        <v>0</v>
      </c>
      <c r="BS93" s="144">
        <v>0</v>
      </c>
      <c r="BT93" s="144">
        <v>0</v>
      </c>
      <c r="BU93" s="144">
        <v>0</v>
      </c>
      <c r="BV93" s="144">
        <v>0</v>
      </c>
      <c r="BW93" s="144">
        <v>0</v>
      </c>
      <c r="BX93" s="144">
        <v>0</v>
      </c>
      <c r="BY93" s="144">
        <v>0</v>
      </c>
      <c r="BZ93" s="144">
        <v>0</v>
      </c>
      <c r="CA93" s="144">
        <v>0</v>
      </c>
      <c r="CB93" s="144">
        <v>0</v>
      </c>
      <c r="CC93" s="144">
        <v>0</v>
      </c>
      <c r="CD93" s="144">
        <v>0</v>
      </c>
      <c r="CE93" s="144">
        <v>0</v>
      </c>
      <c r="CF93" s="144">
        <v>0</v>
      </c>
      <c r="CG93" s="144">
        <v>0</v>
      </c>
      <c r="CH93" s="144">
        <v>0</v>
      </c>
      <c r="CI93" s="144">
        <v>0</v>
      </c>
      <c r="CJ93" s="144">
        <v>0</v>
      </c>
      <c r="CK93" s="144">
        <v>0</v>
      </c>
      <c r="CL93" s="144">
        <v>0</v>
      </c>
      <c r="CM93" s="144">
        <v>0</v>
      </c>
      <c r="CN93" s="144">
        <v>0</v>
      </c>
      <c r="CO93" s="144">
        <v>0</v>
      </c>
      <c r="CP93" s="144">
        <v>0</v>
      </c>
      <c r="CQ93" s="144">
        <v>0</v>
      </c>
      <c r="CR93" s="144">
        <v>0</v>
      </c>
      <c r="CS93" s="144">
        <v>0</v>
      </c>
      <c r="CT93" s="144">
        <v>0</v>
      </c>
      <c r="CU93" s="144">
        <v>0</v>
      </c>
      <c r="CV93" s="144">
        <v>0</v>
      </c>
      <c r="CW93" s="144">
        <v>0</v>
      </c>
      <c r="CX93" s="144">
        <v>0</v>
      </c>
      <c r="CY93" s="144">
        <v>0</v>
      </c>
      <c r="CZ93" s="144">
        <v>0</v>
      </c>
      <c r="DA93" s="144">
        <v>0</v>
      </c>
      <c r="DB93" s="144">
        <v>0</v>
      </c>
      <c r="DC93" s="144">
        <v>0</v>
      </c>
      <c r="DD93" s="144">
        <v>0</v>
      </c>
      <c r="DE93" s="144">
        <v>0</v>
      </c>
      <c r="DF93" s="144">
        <v>0</v>
      </c>
      <c r="DG93" s="144">
        <v>0</v>
      </c>
      <c r="DH93" s="144">
        <v>0</v>
      </c>
      <c r="DI93" s="144">
        <v>0</v>
      </c>
      <c r="DJ93" s="144">
        <v>0</v>
      </c>
      <c r="DK93" s="144">
        <v>0</v>
      </c>
      <c r="DL93" s="144">
        <v>0</v>
      </c>
      <c r="DM93" s="144">
        <v>0</v>
      </c>
      <c r="DN93" s="144">
        <v>0</v>
      </c>
      <c r="DO93" s="144">
        <v>0</v>
      </c>
      <c r="DP93" s="144">
        <v>0</v>
      </c>
      <c r="DQ93" s="144">
        <v>0</v>
      </c>
      <c r="DR93" s="144">
        <v>0</v>
      </c>
    </row>
    <row r="94" spans="1:122" ht="15.75" customHeight="1" x14ac:dyDescent="0.2">
      <c r="B94" s="122" t="s">
        <v>0</v>
      </c>
    </row>
    <row r="95" spans="1:122" ht="34.5" customHeight="1" x14ac:dyDescent="0.2">
      <c r="B95" s="189" t="s">
        <v>225</v>
      </c>
      <c r="C95" s="189"/>
      <c r="D95" s="189"/>
      <c r="E95" s="189"/>
      <c r="F95" s="189"/>
      <c r="G95" s="189"/>
      <c r="H95" s="189"/>
      <c r="I95" s="189"/>
      <c r="J95" s="189"/>
    </row>
    <row r="96" spans="1:122" ht="47.25" customHeight="1" x14ac:dyDescent="0.2">
      <c r="B96" s="189" t="s">
        <v>226</v>
      </c>
    </row>
    <row r="97" spans="2:2" ht="69" customHeight="1" x14ac:dyDescent="0.2">
      <c r="B97" s="189" t="s">
        <v>178</v>
      </c>
    </row>
  </sheetData>
  <mergeCells count="41">
    <mergeCell ref="CL4:CN4"/>
    <mergeCell ref="CO4:CQ4"/>
    <mergeCell ref="CX4:CZ4"/>
    <mergeCell ref="DA4:DC4"/>
    <mergeCell ref="DD4:DF4"/>
    <mergeCell ref="DM4:DO4"/>
    <mergeCell ref="DP4:DR4"/>
    <mergeCell ref="B4:B5"/>
    <mergeCell ref="CF4:CH4"/>
    <mergeCell ref="BT4:BV4"/>
    <mergeCell ref="BZ4:CB4"/>
    <mergeCell ref="BW4:BY4"/>
    <mergeCell ref="BN4:BP4"/>
    <mergeCell ref="CC4:CE4"/>
    <mergeCell ref="BQ4:BS4"/>
    <mergeCell ref="DJ4:DL4"/>
    <mergeCell ref="DG4:DI4"/>
    <mergeCell ref="CR4:CT4"/>
    <mergeCell ref="CU4:CW4"/>
    <mergeCell ref="CI4:CK4"/>
    <mergeCell ref="BK4:BM4"/>
    <mergeCell ref="R4:T4"/>
    <mergeCell ref="U4:W4"/>
    <mergeCell ref="X4:Z4"/>
    <mergeCell ref="C4:E4"/>
    <mergeCell ref="F4:H4"/>
    <mergeCell ref="I4:K4"/>
    <mergeCell ref="L4:N4"/>
    <mergeCell ref="O4:Q4"/>
    <mergeCell ref="AA4:AC4"/>
    <mergeCell ref="AD4:AF4"/>
    <mergeCell ref="AP4:AR4"/>
    <mergeCell ref="AS4:AU4"/>
    <mergeCell ref="AG4:AI4"/>
    <mergeCell ref="AJ4:AL4"/>
    <mergeCell ref="AM4:AO4"/>
    <mergeCell ref="BB4:BD4"/>
    <mergeCell ref="BE4:BG4"/>
    <mergeCell ref="BH4:BJ4"/>
    <mergeCell ref="AV4:AX4"/>
    <mergeCell ref="AY4:BA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74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colBreaks count="4" manualBreakCount="4">
    <brk id="74" max="1048575" man="1"/>
    <brk id="87" max="1048575" man="1"/>
    <brk id="101" max="1048575" man="1"/>
    <brk id="110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2"/>
  <sheetViews>
    <sheetView topLeftCell="B1" zoomScale="77" zoomScaleNormal="77" zoomScaleSheetLayoutView="100" workbookViewId="0">
      <pane xSplit="1" ySplit="5" topLeftCell="AA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9.140625" defaultRowHeight="15" x14ac:dyDescent="0.25"/>
  <cols>
    <col min="1" max="1" width="8.42578125" style="3" hidden="1" customWidth="1"/>
    <col min="2" max="2" width="45.7109375" style="2" customWidth="1"/>
    <col min="3" max="25" width="9.140625" style="3" customWidth="1"/>
    <col min="26" max="26" width="9.140625" style="3"/>
    <col min="27" max="41" width="10.28515625" style="3" customWidth="1"/>
    <col min="42" max="42" width="0" style="3" hidden="1" customWidth="1"/>
    <col min="43" max="16384" width="9.140625" style="3"/>
  </cols>
  <sheetData>
    <row r="1" spans="1:42" x14ac:dyDescent="0.25">
      <c r="B1" s="125" t="s">
        <v>142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</row>
    <row r="2" spans="1:42" customFormat="1" ht="30.6" customHeight="1" x14ac:dyDescent="0.2">
      <c r="B2" s="148" t="s">
        <v>297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6" customFormat="1" ht="18.75" x14ac:dyDescent="0.3">
      <c r="B3" s="130" t="s">
        <v>162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</row>
    <row r="4" spans="1:42" s="5" customFormat="1" x14ac:dyDescent="0.25">
      <c r="B4" s="55"/>
      <c r="C4" s="235">
        <v>2015</v>
      </c>
      <c r="D4" s="236"/>
      <c r="E4" s="236"/>
      <c r="F4" s="236"/>
      <c r="G4" s="235">
        <v>2016</v>
      </c>
      <c r="H4" s="236"/>
      <c r="I4" s="236"/>
      <c r="J4" s="236"/>
      <c r="K4" s="235">
        <v>2017</v>
      </c>
      <c r="L4" s="236"/>
      <c r="M4" s="236"/>
      <c r="N4" s="236"/>
      <c r="O4" s="235">
        <v>2018</v>
      </c>
      <c r="P4" s="236"/>
      <c r="Q4" s="236"/>
      <c r="R4" s="236"/>
      <c r="S4" s="235">
        <v>2019</v>
      </c>
      <c r="T4" s="236"/>
      <c r="U4" s="236"/>
      <c r="V4" s="236"/>
      <c r="W4" s="235">
        <v>2020</v>
      </c>
      <c r="X4" s="237"/>
      <c r="Y4" s="236"/>
      <c r="Z4" s="236"/>
      <c r="AA4" s="235">
        <v>2021</v>
      </c>
      <c r="AB4" s="237"/>
      <c r="AC4" s="236"/>
      <c r="AD4" s="236"/>
      <c r="AE4" s="235">
        <v>2022</v>
      </c>
      <c r="AF4" s="237"/>
      <c r="AG4" s="236"/>
      <c r="AH4" s="236"/>
      <c r="AI4" s="235">
        <v>2023</v>
      </c>
      <c r="AJ4" s="237"/>
      <c r="AK4" s="236"/>
      <c r="AL4" s="236"/>
      <c r="AM4" s="235">
        <v>2024</v>
      </c>
      <c r="AN4" s="237"/>
      <c r="AO4" s="236"/>
      <c r="AP4" s="238"/>
    </row>
    <row r="5" spans="1:42" s="1" customFormat="1" x14ac:dyDescent="0.25">
      <c r="B5" s="99"/>
      <c r="C5" s="108" t="s">
        <v>31</v>
      </c>
      <c r="D5" s="109" t="s">
        <v>32</v>
      </c>
      <c r="E5" s="109" t="s">
        <v>33</v>
      </c>
      <c r="F5" s="213" t="s">
        <v>30</v>
      </c>
      <c r="G5" s="108" t="s">
        <v>31</v>
      </c>
      <c r="H5" s="109" t="s">
        <v>32</v>
      </c>
      <c r="I5" s="109" t="s">
        <v>33</v>
      </c>
      <c r="J5" s="213" t="s">
        <v>30</v>
      </c>
      <c r="K5" s="108" t="s">
        <v>31</v>
      </c>
      <c r="L5" s="109" t="s">
        <v>32</v>
      </c>
      <c r="M5" s="109" t="s">
        <v>33</v>
      </c>
      <c r="N5" s="213" t="s">
        <v>30</v>
      </c>
      <c r="O5" s="108" t="s">
        <v>31</v>
      </c>
      <c r="P5" s="109" t="s">
        <v>32</v>
      </c>
      <c r="Q5" s="109" t="s">
        <v>33</v>
      </c>
      <c r="R5" s="213" t="s">
        <v>30</v>
      </c>
      <c r="S5" s="108" t="s">
        <v>31</v>
      </c>
      <c r="T5" s="109" t="s">
        <v>32</v>
      </c>
      <c r="U5" s="109" t="s">
        <v>33</v>
      </c>
      <c r="V5" s="213" t="s">
        <v>30</v>
      </c>
      <c r="W5" s="108" t="s">
        <v>31</v>
      </c>
      <c r="X5" s="109" t="s">
        <v>32</v>
      </c>
      <c r="Y5" s="109" t="s">
        <v>33</v>
      </c>
      <c r="Z5" s="54" t="s">
        <v>30</v>
      </c>
      <c r="AA5" s="108" t="s">
        <v>31</v>
      </c>
      <c r="AB5" s="109" t="s">
        <v>32</v>
      </c>
      <c r="AC5" s="109" t="s">
        <v>33</v>
      </c>
      <c r="AD5" s="54" t="s">
        <v>30</v>
      </c>
      <c r="AE5" s="108" t="s">
        <v>31</v>
      </c>
      <c r="AF5" s="109" t="s">
        <v>32</v>
      </c>
      <c r="AG5" s="109" t="s">
        <v>33</v>
      </c>
      <c r="AH5" s="54" t="s">
        <v>30</v>
      </c>
      <c r="AI5" s="108" t="s">
        <v>31</v>
      </c>
      <c r="AJ5" s="109" t="s">
        <v>32</v>
      </c>
      <c r="AK5" s="109" t="s">
        <v>33</v>
      </c>
      <c r="AL5" s="54" t="s">
        <v>30</v>
      </c>
      <c r="AM5" s="108" t="s">
        <v>31</v>
      </c>
      <c r="AN5" s="109" t="s">
        <v>32</v>
      </c>
      <c r="AO5" s="109" t="s">
        <v>33</v>
      </c>
      <c r="AP5" s="54" t="s">
        <v>30</v>
      </c>
    </row>
    <row r="6" spans="1:42" s="1" customFormat="1" x14ac:dyDescent="0.25">
      <c r="B6" s="104" t="s">
        <v>1</v>
      </c>
      <c r="C6" s="70">
        <v>-38436.808684705597</v>
      </c>
      <c r="D6" s="70">
        <v>-41974.64744073886</v>
      </c>
      <c r="E6" s="70">
        <v>-42371.474996206365</v>
      </c>
      <c r="F6" s="70">
        <v>-34827.017808744335</v>
      </c>
      <c r="G6" s="70">
        <v>-31971.034554740851</v>
      </c>
      <c r="H6" s="70">
        <v>-32989.17893946133</v>
      </c>
      <c r="I6" s="70">
        <v>-33972.01725192077</v>
      </c>
      <c r="J6" s="70">
        <v>-33390.414079371476</v>
      </c>
      <c r="K6" s="70">
        <v>-31822.669795909722</v>
      </c>
      <c r="L6" s="70">
        <v>-29270.130407641889</v>
      </c>
      <c r="M6" s="70">
        <v>-29630.666884125618</v>
      </c>
      <c r="N6" s="70">
        <v>-27045.416399207257</v>
      </c>
      <c r="O6" s="70">
        <v>-26430.48431658918</v>
      </c>
      <c r="P6" s="70">
        <v>-26240.575929095008</v>
      </c>
      <c r="Q6" s="70">
        <v>-25022.636273994431</v>
      </c>
      <c r="R6" s="70">
        <v>-23081.892486940691</v>
      </c>
      <c r="S6" s="70">
        <v>-22609.199187932711</v>
      </c>
      <c r="T6" s="70">
        <v>-23262.629997407028</v>
      </c>
      <c r="U6" s="70">
        <v>-27092.820847455441</v>
      </c>
      <c r="V6" s="70">
        <v>-24856.077034289585</v>
      </c>
      <c r="W6" s="70">
        <v>-19750.730999912805</v>
      </c>
      <c r="X6" s="70">
        <v>-20100.697121869802</v>
      </c>
      <c r="Y6" s="70">
        <v>-17874.88659529321</v>
      </c>
      <c r="Z6" s="70">
        <v>-17826.876642218078</v>
      </c>
      <c r="AA6" s="70">
        <v>-19077.109350218336</v>
      </c>
      <c r="AB6" s="70">
        <v>-19130.03948386776</v>
      </c>
      <c r="AC6" s="70">
        <v>-19565.926987508457</v>
      </c>
      <c r="AD6" s="70">
        <v>-23106.89174907672</v>
      </c>
      <c r="AE6" s="70">
        <v>-12443.315881861956</v>
      </c>
      <c r="AF6" s="70">
        <v>-11948.108137086732</v>
      </c>
      <c r="AG6" s="70">
        <v>1581.5738770735334</v>
      </c>
      <c r="AH6" s="70">
        <v>-2634.3737413673662</v>
      </c>
      <c r="AI6" s="70">
        <v>-3852.5485053241428</v>
      </c>
      <c r="AJ6" s="70">
        <v>-3646.7489337660081</v>
      </c>
      <c r="AK6" s="70">
        <v>-5462.3885636621271</v>
      </c>
      <c r="AL6" s="70">
        <v>-10342.417490564549</v>
      </c>
      <c r="AM6" s="70">
        <v>-10709.116888144112</v>
      </c>
      <c r="AN6" s="70">
        <v>-14517.08055643327</v>
      </c>
      <c r="AO6" s="70">
        <v>-13598.480919003923</v>
      </c>
      <c r="AP6" s="70" t="e">
        <f t="shared" ref="AP6" si="0">AP7-AP69</f>
        <v>#DIV/0!</v>
      </c>
    </row>
    <row r="7" spans="1:42" s="1" customFormat="1" x14ac:dyDescent="0.25">
      <c r="B7" s="92" t="s">
        <v>2</v>
      </c>
      <c r="C7" s="71">
        <v>108418.38486785929</v>
      </c>
      <c r="D7" s="71">
        <v>106150.68751974183</v>
      </c>
      <c r="E7" s="71">
        <v>107121.56504896875</v>
      </c>
      <c r="F7" s="71">
        <v>109874.61003158701</v>
      </c>
      <c r="G7" s="71">
        <v>106003.17771190975</v>
      </c>
      <c r="H7" s="71">
        <v>108377.81620644519</v>
      </c>
      <c r="I7" s="71">
        <v>107260.49528828505</v>
      </c>
      <c r="J7" s="71">
        <v>114415.95660770558</v>
      </c>
      <c r="K7" s="71">
        <v>112279.96831087267</v>
      </c>
      <c r="L7" s="71">
        <v>108643.65143673458</v>
      </c>
      <c r="M7" s="71">
        <v>106016.29992702458</v>
      </c>
      <c r="N7" s="71">
        <v>104431.87509037057</v>
      </c>
      <c r="O7" s="71">
        <v>101792.06147759809</v>
      </c>
      <c r="P7" s="71">
        <v>107542.83834803841</v>
      </c>
      <c r="Q7" s="71">
        <v>106576.40831808603</v>
      </c>
      <c r="R7" s="71">
        <v>112439.32103820698</v>
      </c>
      <c r="S7" s="71">
        <v>115600.81851083488</v>
      </c>
      <c r="T7" s="71">
        <v>116014.78702047607</v>
      </c>
      <c r="U7" s="71">
        <v>122452.67323013509</v>
      </c>
      <c r="V7" s="71">
        <v>126268.72790099161</v>
      </c>
      <c r="W7" s="71">
        <v>128193.0476362732</v>
      </c>
      <c r="X7" s="71">
        <v>130032.45597996659</v>
      </c>
      <c r="Y7" s="71">
        <v>124423.79965832501</v>
      </c>
      <c r="Z7" s="71">
        <v>121891.46234268673</v>
      </c>
      <c r="AA7" s="71">
        <v>127018.25216894386</v>
      </c>
      <c r="AB7" s="71">
        <v>129361.23410150519</v>
      </c>
      <c r="AC7" s="71">
        <v>133944.54975630224</v>
      </c>
      <c r="AD7" s="71">
        <v>140348.30000711454</v>
      </c>
      <c r="AE7" s="71">
        <v>143239.08506518212</v>
      </c>
      <c r="AF7" s="71">
        <v>152027.08157881052</v>
      </c>
      <c r="AG7" s="71">
        <v>166220.53515217468</v>
      </c>
      <c r="AH7" s="71">
        <v>157887.80099098868</v>
      </c>
      <c r="AI7" s="71">
        <v>162759.37324163172</v>
      </c>
      <c r="AJ7" s="71">
        <v>171341.43360849589</v>
      </c>
      <c r="AK7" s="71">
        <v>179483.90135471273</v>
      </c>
      <c r="AL7" s="71">
        <v>174317.38380729672</v>
      </c>
      <c r="AM7" s="71">
        <v>185924.63687303796</v>
      </c>
      <c r="AN7" s="71">
        <v>185059.58397590113</v>
      </c>
      <c r="AO7" s="71">
        <v>180939.52381180355</v>
      </c>
      <c r="AP7" s="71" t="e">
        <f t="shared" ref="AP7" si="1">AP8+AP14+AP25+AP57</f>
        <v>#DIV/0!</v>
      </c>
    </row>
    <row r="8" spans="1:42" s="1" customFormat="1" x14ac:dyDescent="0.25">
      <c r="A8" s="97">
        <v>1</v>
      </c>
      <c r="B8" s="35" t="s">
        <v>18</v>
      </c>
      <c r="C8" s="34">
        <v>3178.8872138164511</v>
      </c>
      <c r="D8" s="34">
        <v>3208.3556550832741</v>
      </c>
      <c r="E8" s="34">
        <v>3172.9739770293363</v>
      </c>
      <c r="F8" s="34">
        <v>2988.284798316784</v>
      </c>
      <c r="G8" s="34">
        <v>2809.0780278044031</v>
      </c>
      <c r="H8" s="34">
        <v>2927.8628950780635</v>
      </c>
      <c r="I8" s="34">
        <v>2908.8316975411685</v>
      </c>
      <c r="J8" s="34">
        <v>3119.6785466243696</v>
      </c>
      <c r="K8" s="34">
        <v>3066.0333928861746</v>
      </c>
      <c r="L8" s="34">
        <v>2765.2676634891277</v>
      </c>
      <c r="M8" s="34">
        <v>2841.7387908297796</v>
      </c>
      <c r="N8" s="34">
        <v>2880.8446393752174</v>
      </c>
      <c r="O8" s="34">
        <v>2839.8668700674202</v>
      </c>
      <c r="P8" s="34">
        <v>3123.7148960911704</v>
      </c>
      <c r="Q8" s="34">
        <v>2999.0604204954757</v>
      </c>
      <c r="R8" s="34">
        <v>3076.654403660601</v>
      </c>
      <c r="S8" s="34">
        <v>3087.8944126088791</v>
      </c>
      <c r="T8" s="34">
        <v>3210.7023658030644</v>
      </c>
      <c r="U8" s="34">
        <v>3458.6190658569021</v>
      </c>
      <c r="V8" s="34">
        <v>3893.3149118159113</v>
      </c>
      <c r="W8" s="34">
        <v>3427.7379149077733</v>
      </c>
      <c r="X8" s="34">
        <v>3502.5157262103503</v>
      </c>
      <c r="Y8" s="34">
        <v>3343.1598477554185</v>
      </c>
      <c r="Z8" s="34">
        <v>3221.4207072044583</v>
      </c>
      <c r="AA8" s="34">
        <v>3067.7443900829076</v>
      </c>
      <c r="AB8" s="34">
        <v>3395.58621500969</v>
      </c>
      <c r="AC8" s="34">
        <v>3632.8511022884995</v>
      </c>
      <c r="AD8" s="34">
        <v>3427.1311920731114</v>
      </c>
      <c r="AE8" s="34">
        <v>3129.6824793773931</v>
      </c>
      <c r="AF8" s="34">
        <v>3242.2431866032434</v>
      </c>
      <c r="AG8" s="34">
        <v>2851.5633037223256</v>
      </c>
      <c r="AH8" s="34">
        <v>2663.477656542836</v>
      </c>
      <c r="AI8" s="34">
        <v>2971.9134616351444</v>
      </c>
      <c r="AJ8" s="34">
        <v>2940.0713389299162</v>
      </c>
      <c r="AK8" s="34">
        <v>3034.2387593601752</v>
      </c>
      <c r="AL8" s="34">
        <v>2835.5483783841414</v>
      </c>
      <c r="AM8" s="34">
        <v>2937.4159652559774</v>
      </c>
      <c r="AN8" s="34">
        <v>2910.7092472096447</v>
      </c>
      <c r="AO8" s="34">
        <v>2926.6295890899837</v>
      </c>
      <c r="AP8" s="34" t="e">
        <f t="shared" ref="AP8" si="2">AP9+AP11</f>
        <v>#DIV/0!</v>
      </c>
    </row>
    <row r="9" spans="1:42" s="1" customFormat="1" x14ac:dyDescent="0.25">
      <c r="A9" s="97">
        <v>1.1000000000000001</v>
      </c>
      <c r="B9" s="44" t="s">
        <v>22</v>
      </c>
      <c r="C9" s="34">
        <v>2652.9108014463573</v>
      </c>
      <c r="D9" s="34">
        <v>2704.8741332505065</v>
      </c>
      <c r="E9" s="34">
        <v>2651.7315571741656</v>
      </c>
      <c r="F9" s="34">
        <v>2556.2877309950313</v>
      </c>
      <c r="G9" s="34">
        <v>2386.0826253151513</v>
      </c>
      <c r="H9" s="34">
        <v>2497.745678893205</v>
      </c>
      <c r="I9" s="34">
        <v>2425.8087869813298</v>
      </c>
      <c r="J9" s="34">
        <v>2544.7239908067536</v>
      </c>
      <c r="K9" s="34">
        <v>2502.5612778508967</v>
      </c>
      <c r="L9" s="34">
        <v>2401.6472324536435</v>
      </c>
      <c r="M9" s="34">
        <v>2289.8624197394429</v>
      </c>
      <c r="N9" s="34">
        <v>2201.273667143309</v>
      </c>
      <c r="O9" s="34">
        <v>2189.7573064995427</v>
      </c>
      <c r="P9" s="34">
        <v>2306.3742458248576</v>
      </c>
      <c r="Q9" s="34">
        <v>2208.9348468816006</v>
      </c>
      <c r="R9" s="34">
        <v>2269.9493330072537</v>
      </c>
      <c r="S9" s="34">
        <v>2315.9208094566593</v>
      </c>
      <c r="T9" s="34">
        <v>2328.8153673012357</v>
      </c>
      <c r="U9" s="34">
        <v>2509.3735369411261</v>
      </c>
      <c r="V9" s="34">
        <v>3063.195269093937</v>
      </c>
      <c r="W9" s="34">
        <v>2479.7173281828841</v>
      </c>
      <c r="X9" s="34">
        <v>2547.1221235392318</v>
      </c>
      <c r="Y9" s="34">
        <v>2336.1119528899003</v>
      </c>
      <c r="Z9" s="34">
        <v>2242.2976372784947</v>
      </c>
      <c r="AA9" s="34">
        <v>1861.9504145364313</v>
      </c>
      <c r="AB9" s="34">
        <v>1894.6630714077855</v>
      </c>
      <c r="AC9" s="34">
        <v>1972.1191698137568</v>
      </c>
      <c r="AD9" s="34">
        <v>1993.6464592239979</v>
      </c>
      <c r="AE9" s="34">
        <v>1869.1907406952762</v>
      </c>
      <c r="AF9" s="34">
        <v>1979.9450476970262</v>
      </c>
      <c r="AG9" s="34">
        <v>1723.4836267719502</v>
      </c>
      <c r="AH9" s="34">
        <v>1577.2444353161666</v>
      </c>
      <c r="AI9" s="34">
        <v>1596.7255437241713</v>
      </c>
      <c r="AJ9" s="34">
        <v>1598.0238496422555</v>
      </c>
      <c r="AK9" s="34">
        <v>1669.3529904576144</v>
      </c>
      <c r="AL9" s="34">
        <v>1519.011635262593</v>
      </c>
      <c r="AM9" s="34">
        <v>1502.4979866405456</v>
      </c>
      <c r="AN9" s="34">
        <v>1485.7426899505704</v>
      </c>
      <c r="AO9" s="34">
        <v>1407.3263190879595</v>
      </c>
      <c r="AP9" s="34" t="e">
        <f t="shared" ref="AP9" si="3">AP10</f>
        <v>#DIV/0!</v>
      </c>
    </row>
    <row r="10" spans="1:42" s="184" customFormat="1" ht="24" x14ac:dyDescent="0.25">
      <c r="A10" s="183" t="s">
        <v>61</v>
      </c>
      <c r="B10" s="45" t="s">
        <v>3</v>
      </c>
      <c r="C10" s="34">
        <v>2652.9108014463573</v>
      </c>
      <c r="D10" s="34">
        <v>2704.8741332505065</v>
      </c>
      <c r="E10" s="34">
        <v>2651.7315571741656</v>
      </c>
      <c r="F10" s="34">
        <v>2556.2877309950313</v>
      </c>
      <c r="G10" s="34">
        <v>2386.0826253151513</v>
      </c>
      <c r="H10" s="34">
        <v>2497.745678893205</v>
      </c>
      <c r="I10" s="34">
        <v>2425.8087869813298</v>
      </c>
      <c r="J10" s="34">
        <v>2544.7239908067536</v>
      </c>
      <c r="K10" s="34">
        <v>2502.5612778508967</v>
      </c>
      <c r="L10" s="34">
        <v>2401.6472324536435</v>
      </c>
      <c r="M10" s="34">
        <v>2289.8624197394429</v>
      </c>
      <c r="N10" s="34">
        <v>2201.273667143309</v>
      </c>
      <c r="O10" s="34">
        <v>2189.7573064995427</v>
      </c>
      <c r="P10" s="34">
        <v>2306.3742458248576</v>
      </c>
      <c r="Q10" s="34">
        <v>2208.9348468816006</v>
      </c>
      <c r="R10" s="34">
        <v>2269.9493330072537</v>
      </c>
      <c r="S10" s="34">
        <v>2315.9208094566593</v>
      </c>
      <c r="T10" s="34">
        <v>2328.8153673012357</v>
      </c>
      <c r="U10" s="34">
        <v>2509.3735369411261</v>
      </c>
      <c r="V10" s="34">
        <v>3063.195269093937</v>
      </c>
      <c r="W10" s="34">
        <v>2479.7173281828841</v>
      </c>
      <c r="X10" s="34">
        <v>2547.1221235392318</v>
      </c>
      <c r="Y10" s="34">
        <v>2336.1119528899003</v>
      </c>
      <c r="Z10" s="34">
        <v>2242.2976372784947</v>
      </c>
      <c r="AA10" s="34">
        <v>1861.9504145364313</v>
      </c>
      <c r="AB10" s="34">
        <v>1894.6630714077855</v>
      </c>
      <c r="AC10" s="34">
        <v>1972.1191698137568</v>
      </c>
      <c r="AD10" s="34">
        <v>1993.6464592239979</v>
      </c>
      <c r="AE10" s="34">
        <v>1869.1907406952762</v>
      </c>
      <c r="AF10" s="34">
        <v>1979.9450476970262</v>
      </c>
      <c r="AG10" s="34">
        <v>1723.4836267719502</v>
      </c>
      <c r="AH10" s="34">
        <v>1577.2444353161666</v>
      </c>
      <c r="AI10" s="34">
        <v>1596.7255437241713</v>
      </c>
      <c r="AJ10" s="34">
        <v>1598.0238496422555</v>
      </c>
      <c r="AK10" s="34">
        <v>1669.3529904576144</v>
      </c>
      <c r="AL10" s="34">
        <v>1519.011635262593</v>
      </c>
      <c r="AM10" s="34">
        <v>1502.4979866405456</v>
      </c>
      <c r="AN10" s="34">
        <v>1485.7426899505704</v>
      </c>
      <c r="AO10" s="34">
        <v>1407.3263190879595</v>
      </c>
      <c r="AP10" s="34" t="e">
        <f>'[1]1.8'!CF10</f>
        <v>#DIV/0!</v>
      </c>
    </row>
    <row r="11" spans="1:42" s="1" customFormat="1" x14ac:dyDescent="0.25">
      <c r="A11" s="97">
        <v>1.2</v>
      </c>
      <c r="B11" s="44" t="s">
        <v>41</v>
      </c>
      <c r="C11" s="34">
        <v>525.97641237009373</v>
      </c>
      <c r="D11" s="34">
        <v>503.4815218327675</v>
      </c>
      <c r="E11" s="34">
        <v>521.24241985517085</v>
      </c>
      <c r="F11" s="34">
        <v>431.99706732175247</v>
      </c>
      <c r="G11" s="34">
        <v>422.99540248925155</v>
      </c>
      <c r="H11" s="34">
        <v>430.11721618485871</v>
      </c>
      <c r="I11" s="34">
        <v>483.02291055983858</v>
      </c>
      <c r="J11" s="34">
        <v>574.9545558176161</v>
      </c>
      <c r="K11" s="34">
        <v>563.47211503527819</v>
      </c>
      <c r="L11" s="34">
        <v>363.6204310354841</v>
      </c>
      <c r="M11" s="34">
        <v>551.87637109033665</v>
      </c>
      <c r="N11" s="34">
        <v>679.57097223190851</v>
      </c>
      <c r="O11" s="34">
        <v>650.10956356787767</v>
      </c>
      <c r="P11" s="34">
        <v>817.34065026631276</v>
      </c>
      <c r="Q11" s="34">
        <v>790.12557361387496</v>
      </c>
      <c r="R11" s="34">
        <v>806.70507065334709</v>
      </c>
      <c r="S11" s="34">
        <v>771.97360315221977</v>
      </c>
      <c r="T11" s="34">
        <v>881.88699850182854</v>
      </c>
      <c r="U11" s="34">
        <v>949.24552891577582</v>
      </c>
      <c r="V11" s="34">
        <v>830.11964272197417</v>
      </c>
      <c r="W11" s="34">
        <v>948.0205867248892</v>
      </c>
      <c r="X11" s="34">
        <v>955.3936026711184</v>
      </c>
      <c r="Y11" s="34">
        <v>1007.0478948655183</v>
      </c>
      <c r="Z11" s="34">
        <v>979.12306992596336</v>
      </c>
      <c r="AA11" s="34">
        <v>1205.7939755464761</v>
      </c>
      <c r="AB11" s="34">
        <v>1500.9231436019047</v>
      </c>
      <c r="AC11" s="34">
        <v>1660.7319324747425</v>
      </c>
      <c r="AD11" s="34">
        <v>1433.4847328491137</v>
      </c>
      <c r="AE11" s="34">
        <v>1260.4917386821171</v>
      </c>
      <c r="AF11" s="34">
        <v>1262.2981389062172</v>
      </c>
      <c r="AG11" s="34">
        <v>1128.0796769503754</v>
      </c>
      <c r="AH11" s="34">
        <v>1086.2332212266695</v>
      </c>
      <c r="AI11" s="34">
        <v>1375.1879179109731</v>
      </c>
      <c r="AJ11" s="34">
        <v>1342.0474892876607</v>
      </c>
      <c r="AK11" s="34">
        <v>1364.8857689025608</v>
      </c>
      <c r="AL11" s="34">
        <v>1316.5367431215484</v>
      </c>
      <c r="AM11" s="34">
        <v>1434.9179786154318</v>
      </c>
      <c r="AN11" s="34">
        <v>1424.9665572590743</v>
      </c>
      <c r="AO11" s="34">
        <v>1519.303270002024</v>
      </c>
      <c r="AP11" s="34" t="e">
        <f t="shared" ref="AP11" si="4">AP12+AP13</f>
        <v>#DIV/0!</v>
      </c>
    </row>
    <row r="12" spans="1:42" s="1" customFormat="1" ht="24" x14ac:dyDescent="0.25">
      <c r="A12" s="38" t="s">
        <v>62</v>
      </c>
      <c r="B12" s="45" t="s">
        <v>3</v>
      </c>
      <c r="C12" s="34">
        <v>117.90714673094921</v>
      </c>
      <c r="D12" s="34">
        <v>114.26530991949333</v>
      </c>
      <c r="E12" s="34">
        <v>114.24491394085936</v>
      </c>
      <c r="F12" s="34">
        <v>117.15174707030576</v>
      </c>
      <c r="G12" s="34">
        <v>113.03426204305677</v>
      </c>
      <c r="H12" s="34">
        <v>115.41929490914448</v>
      </c>
      <c r="I12" s="34">
        <v>114.07183127612424</v>
      </c>
      <c r="J12" s="34">
        <v>122.45288376814453</v>
      </c>
      <c r="K12" s="34">
        <v>119.21393508184397</v>
      </c>
      <c r="L12" s="34">
        <v>112.15280764467944</v>
      </c>
      <c r="M12" s="34">
        <v>108.6771930762509</v>
      </c>
      <c r="N12" s="34">
        <v>107.25657761490048</v>
      </c>
      <c r="O12" s="34">
        <v>103.88767058263213</v>
      </c>
      <c r="P12" s="34">
        <v>109.66415433342561</v>
      </c>
      <c r="Q12" s="34">
        <v>109.33629559197405</v>
      </c>
      <c r="R12" s="34">
        <v>111.75135177881864</v>
      </c>
      <c r="S12" s="34">
        <v>114.10233395321492</v>
      </c>
      <c r="T12" s="34">
        <v>112.65622336151102</v>
      </c>
      <c r="U12" s="34">
        <v>117.05532533836157</v>
      </c>
      <c r="V12" s="34">
        <v>111.16072969495119</v>
      </c>
      <c r="W12" s="34">
        <v>112.38484966910731</v>
      </c>
      <c r="X12" s="34">
        <v>111.40317195325541</v>
      </c>
      <c r="Y12" s="34">
        <v>107.62343914593325</v>
      </c>
      <c r="Z12" s="34">
        <v>103.36544462227545</v>
      </c>
      <c r="AA12" s="34">
        <v>109.07535609183671</v>
      </c>
      <c r="AB12" s="34">
        <v>108.53087753623637</v>
      </c>
      <c r="AC12" s="34">
        <v>114.08953874955617</v>
      </c>
      <c r="AD12" s="34">
        <v>122.61807868678572</v>
      </c>
      <c r="AE12" s="34">
        <v>131.07677624472157</v>
      </c>
      <c r="AF12" s="34">
        <v>138.77675322312328</v>
      </c>
      <c r="AG12" s="34">
        <v>150.13640185483575</v>
      </c>
      <c r="AH12" s="34">
        <v>137.0700521167621</v>
      </c>
      <c r="AI12" s="34">
        <v>134.20951605280888</v>
      </c>
      <c r="AJ12" s="34">
        <v>133.47338789918152</v>
      </c>
      <c r="AK12" s="34">
        <v>138.48041852659756</v>
      </c>
      <c r="AL12" s="34">
        <v>131.3837077893001</v>
      </c>
      <c r="AM12" s="34">
        <v>135.16001605022777</v>
      </c>
      <c r="AN12" s="34">
        <v>136.51254419936015</v>
      </c>
      <c r="AO12" s="34">
        <v>130.78907866762705</v>
      </c>
      <c r="AP12" s="34" t="e">
        <f>'[1]1.8'!CF12</f>
        <v>#DIV/0!</v>
      </c>
    </row>
    <row r="13" spans="1:42" s="1" customFormat="1" ht="36" x14ac:dyDescent="0.25">
      <c r="A13" s="38" t="s">
        <v>63</v>
      </c>
      <c r="B13" s="45" t="s">
        <v>138</v>
      </c>
      <c r="C13" s="34">
        <v>408.06926563914453</v>
      </c>
      <c r="D13" s="34">
        <v>389.21621191327415</v>
      </c>
      <c r="E13" s="34">
        <v>406.99750591431149</v>
      </c>
      <c r="F13" s="34">
        <v>314.84532025144671</v>
      </c>
      <c r="G13" s="34">
        <v>309.96114044619475</v>
      </c>
      <c r="H13" s="34">
        <v>314.69792127571424</v>
      </c>
      <c r="I13" s="34">
        <v>368.95107928371436</v>
      </c>
      <c r="J13" s="34">
        <v>452.50167204947161</v>
      </c>
      <c r="K13" s="34">
        <v>444.25817995343419</v>
      </c>
      <c r="L13" s="34">
        <v>251.46762339080468</v>
      </c>
      <c r="M13" s="34">
        <v>443.1991780140857</v>
      </c>
      <c r="N13" s="34">
        <v>572.31439461700802</v>
      </c>
      <c r="O13" s="34">
        <v>546.22189298524552</v>
      </c>
      <c r="P13" s="34">
        <v>707.67649593288718</v>
      </c>
      <c r="Q13" s="34">
        <v>680.78927802190094</v>
      </c>
      <c r="R13" s="34">
        <v>694.95371887452848</v>
      </c>
      <c r="S13" s="34">
        <v>657.87126919900481</v>
      </c>
      <c r="T13" s="34">
        <v>769.23077514031752</v>
      </c>
      <c r="U13" s="34">
        <v>832.19020357741431</v>
      </c>
      <c r="V13" s="34">
        <v>718.95891302702296</v>
      </c>
      <c r="W13" s="34">
        <v>835.63573705578187</v>
      </c>
      <c r="X13" s="34">
        <v>843.99043071786298</v>
      </c>
      <c r="Y13" s="34">
        <v>899.42445571958501</v>
      </c>
      <c r="Z13" s="34">
        <v>875.75762530368797</v>
      </c>
      <c r="AA13" s="34">
        <v>1096.7186194546393</v>
      </c>
      <c r="AB13" s="34">
        <v>1392.3922660656683</v>
      </c>
      <c r="AC13" s="34">
        <v>1546.6423937251864</v>
      </c>
      <c r="AD13" s="34">
        <v>1310.8666541623279</v>
      </c>
      <c r="AE13" s="34">
        <v>1129.4149624373956</v>
      </c>
      <c r="AF13" s="34">
        <v>1123.521385683094</v>
      </c>
      <c r="AG13" s="34">
        <v>977.94327509553978</v>
      </c>
      <c r="AH13" s="34">
        <v>949.16316910990736</v>
      </c>
      <c r="AI13" s="34">
        <v>1240.9784018581643</v>
      </c>
      <c r="AJ13" s="34">
        <v>1208.5741013884792</v>
      </c>
      <c r="AK13" s="34">
        <v>1226.4053503759633</v>
      </c>
      <c r="AL13" s="34">
        <v>1185.1530353322482</v>
      </c>
      <c r="AM13" s="34">
        <v>1299.757962565204</v>
      </c>
      <c r="AN13" s="34">
        <v>1288.4540130597143</v>
      </c>
      <c r="AO13" s="34">
        <v>1388.5141913343969</v>
      </c>
      <c r="AP13" s="34" t="e">
        <f>'[1]1.8'!CF13</f>
        <v>#DIV/0!</v>
      </c>
    </row>
    <row r="14" spans="1:42" s="1" customFormat="1" x14ac:dyDescent="0.25">
      <c r="A14" s="38">
        <v>2</v>
      </c>
      <c r="B14" s="35" t="s">
        <v>4</v>
      </c>
      <c r="C14" s="34">
        <v>170.41267300957503</v>
      </c>
      <c r="D14" s="34">
        <v>169.61256941174793</v>
      </c>
      <c r="E14" s="34">
        <v>182.97036998340758</v>
      </c>
      <c r="F14" s="34">
        <v>158.33790814971013</v>
      </c>
      <c r="G14" s="34">
        <v>150.12362927593477</v>
      </c>
      <c r="H14" s="34">
        <v>148.78268484381906</v>
      </c>
      <c r="I14" s="34">
        <v>147.04572000437889</v>
      </c>
      <c r="J14" s="34">
        <v>91.839662826108395</v>
      </c>
      <c r="K14" s="34">
        <v>89.410451311382985</v>
      </c>
      <c r="L14" s="34">
        <v>86.74318716268175</v>
      </c>
      <c r="M14" s="34">
        <v>84.904057090821027</v>
      </c>
      <c r="N14" s="34">
        <v>82.118317236408174</v>
      </c>
      <c r="O14" s="34">
        <v>83.597109921961788</v>
      </c>
      <c r="P14" s="34">
        <v>91.672379013097981</v>
      </c>
      <c r="Q14" s="34">
        <v>97.377638261601902</v>
      </c>
      <c r="R14" s="34">
        <v>112.62440921459067</v>
      </c>
      <c r="S14" s="34">
        <v>134.60509708543321</v>
      </c>
      <c r="T14" s="34">
        <v>161.0631943371603</v>
      </c>
      <c r="U14" s="34">
        <v>509.37356416771394</v>
      </c>
      <c r="V14" s="34">
        <v>489.46579365680117</v>
      </c>
      <c r="W14" s="34">
        <v>393.34697384187558</v>
      </c>
      <c r="X14" s="34">
        <v>451.85126544240393</v>
      </c>
      <c r="Y14" s="34">
        <v>456.11838495181235</v>
      </c>
      <c r="Z14" s="34">
        <v>572.17250054692624</v>
      </c>
      <c r="AA14" s="34">
        <v>493.39555607166761</v>
      </c>
      <c r="AB14" s="34">
        <v>427.39291308843474</v>
      </c>
      <c r="AC14" s="34">
        <v>458.93160324069589</v>
      </c>
      <c r="AD14" s="34">
        <v>543.40098180618702</v>
      </c>
      <c r="AE14" s="34">
        <v>608.69900201315909</v>
      </c>
      <c r="AF14" s="34">
        <v>723.35006303285491</v>
      </c>
      <c r="AG14" s="34">
        <v>881.28011225749469</v>
      </c>
      <c r="AH14" s="34">
        <v>1202.6488819285769</v>
      </c>
      <c r="AI14" s="34">
        <v>1539.7324615647594</v>
      </c>
      <c r="AJ14" s="34">
        <v>2040.497272540912</v>
      </c>
      <c r="AK14" s="34">
        <v>2758.226418324286</v>
      </c>
      <c r="AL14" s="34">
        <v>3202.7028494665692</v>
      </c>
      <c r="AM14" s="34">
        <v>3126.2696863124602</v>
      </c>
      <c r="AN14" s="34">
        <v>3302.4815487132882</v>
      </c>
      <c r="AO14" s="34">
        <v>3634.3239188668695</v>
      </c>
      <c r="AP14" s="34" t="e">
        <f t="shared" ref="AP14" si="5">AP15+AP19</f>
        <v>#DIV/0!</v>
      </c>
    </row>
    <row r="15" spans="1:42" s="1" customFormat="1" x14ac:dyDescent="0.25">
      <c r="A15" s="38">
        <v>2.1</v>
      </c>
      <c r="B15" s="44" t="s">
        <v>22</v>
      </c>
      <c r="C15" s="34">
        <v>61.717022116981227</v>
      </c>
      <c r="D15" s="34">
        <v>62.488841362222914</v>
      </c>
      <c r="E15" s="34">
        <v>61.585148921244503</v>
      </c>
      <c r="F15" s="34">
        <v>68.643601799007286</v>
      </c>
      <c r="G15" s="34">
        <v>64.464852571430811</v>
      </c>
      <c r="H15" s="34">
        <v>63.11992690343839</v>
      </c>
      <c r="I15" s="34">
        <v>63.274218910975165</v>
      </c>
      <c r="J15" s="34">
        <v>2.8699894633158873</v>
      </c>
      <c r="K15" s="34">
        <v>2.7940766034807183</v>
      </c>
      <c r="L15" s="34">
        <v>3.5047752388962325</v>
      </c>
      <c r="M15" s="34">
        <v>3.3961622836328407</v>
      </c>
      <c r="N15" s="34">
        <v>0.83794201261640999</v>
      </c>
      <c r="O15" s="34">
        <v>1.623244852853627</v>
      </c>
      <c r="P15" s="34">
        <v>1.7135024114597752</v>
      </c>
      <c r="Q15" s="34">
        <v>2.562569427936892</v>
      </c>
      <c r="R15" s="34">
        <v>5.2383446146321244</v>
      </c>
      <c r="S15" s="34">
        <v>8.0228203560854237</v>
      </c>
      <c r="T15" s="34">
        <v>10.561520940141659</v>
      </c>
      <c r="U15" s="34">
        <v>15.546410396501145</v>
      </c>
      <c r="V15" s="34">
        <v>26.893724926197866</v>
      </c>
      <c r="W15" s="34">
        <v>44.410142207953697</v>
      </c>
      <c r="X15" s="34">
        <v>62.385776293823028</v>
      </c>
      <c r="Y15" s="34">
        <v>81.144656498917925</v>
      </c>
      <c r="Z15" s="34">
        <v>90.343026402146251</v>
      </c>
      <c r="AA15" s="34">
        <v>142.30925365106822</v>
      </c>
      <c r="AB15" s="34">
        <v>174.99552346928036</v>
      </c>
      <c r="AC15" s="34">
        <v>215.31183628675637</v>
      </c>
      <c r="AD15" s="34">
        <v>278.75764651096608</v>
      </c>
      <c r="AE15" s="34">
        <v>347.44323566237841</v>
      </c>
      <c r="AF15" s="34">
        <v>361.19976866292365</v>
      </c>
      <c r="AG15" s="34">
        <v>387.68098287173336</v>
      </c>
      <c r="AH15" s="34">
        <v>349.24698210572262</v>
      </c>
      <c r="AI15" s="34">
        <v>340.12000643520059</v>
      </c>
      <c r="AJ15" s="34">
        <v>336.42607360889588</v>
      </c>
      <c r="AK15" s="34">
        <v>368.96495073182501</v>
      </c>
      <c r="AL15" s="34">
        <v>350.95647971114414</v>
      </c>
      <c r="AM15" s="34">
        <v>361.96963202492503</v>
      </c>
      <c r="AN15" s="34">
        <v>360.91672644488369</v>
      </c>
      <c r="AO15" s="34">
        <v>328.76432788369272</v>
      </c>
      <c r="AP15" s="34" t="e">
        <f t="shared" ref="AP15" si="6">AP16+AP17+AP18</f>
        <v>#DIV/0!</v>
      </c>
    </row>
    <row r="16" spans="1:42" s="1" customFormat="1" x14ac:dyDescent="0.25">
      <c r="A16" s="38" t="s">
        <v>64</v>
      </c>
      <c r="B16" s="4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 t="e">
        <f>'[1]1.8'!CF16</f>
        <v>#DIV/0!</v>
      </c>
    </row>
    <row r="17" spans="1:42" s="1" customFormat="1" x14ac:dyDescent="0.25">
      <c r="A17" s="38" t="s">
        <v>65</v>
      </c>
      <c r="B17" s="45" t="s">
        <v>9</v>
      </c>
      <c r="C17" s="34">
        <v>58.032423781639061</v>
      </c>
      <c r="D17" s="34">
        <v>58.918050427238747</v>
      </c>
      <c r="E17" s="34">
        <v>58.907533750755611</v>
      </c>
      <c r="F17" s="34">
        <v>66.81310575103376</v>
      </c>
      <c r="G17" s="34">
        <v>62.698692227008053</v>
      </c>
      <c r="H17" s="34">
        <v>61.31650042048301</v>
      </c>
      <c r="I17" s="34">
        <v>60.600660365441001</v>
      </c>
      <c r="J17" s="34">
        <v>0.95666315443862915</v>
      </c>
      <c r="K17" s="34">
        <v>0.93135886782690602</v>
      </c>
      <c r="L17" s="34">
        <v>0.87619380972405814</v>
      </c>
      <c r="M17" s="34">
        <v>0.84904057090821017</v>
      </c>
      <c r="N17" s="34">
        <v>0</v>
      </c>
      <c r="O17" s="34">
        <v>0.81162242642681348</v>
      </c>
      <c r="P17" s="34">
        <v>0.85675120572988761</v>
      </c>
      <c r="Q17" s="34">
        <v>1.7083796186245945</v>
      </c>
      <c r="R17" s="34">
        <v>1.7461148715440413</v>
      </c>
      <c r="S17" s="34">
        <v>1.7828489680189832</v>
      </c>
      <c r="T17" s="34">
        <v>1.7602534900236098</v>
      </c>
      <c r="U17" s="34">
        <v>1.8289894584118995</v>
      </c>
      <c r="V17" s="34">
        <v>1.7929149950798577</v>
      </c>
      <c r="W17" s="34">
        <v>2.7189882984461446</v>
      </c>
      <c r="X17" s="34">
        <v>1.7824507512520866</v>
      </c>
      <c r="Y17" s="34">
        <v>1.7083085578719563</v>
      </c>
      <c r="Z17" s="34">
        <v>2.441703416274223</v>
      </c>
      <c r="AA17" s="34">
        <v>2.5564536584024227</v>
      </c>
      <c r="AB17" s="34">
        <v>2.5239738961915439</v>
      </c>
      <c r="AC17" s="34">
        <v>2.573448242471192</v>
      </c>
      <c r="AD17" s="34">
        <v>2.6464333529522097</v>
      </c>
      <c r="AE17" s="34">
        <v>2.6933584159874298</v>
      </c>
      <c r="AF17" s="34">
        <v>2.8515771210230811</v>
      </c>
      <c r="AG17" s="34">
        <v>3.0849945586610086</v>
      </c>
      <c r="AH17" s="34">
        <v>1.8776719468049601</v>
      </c>
      <c r="AI17" s="34">
        <v>1.8384865212713544</v>
      </c>
      <c r="AJ17" s="34">
        <v>1.8284025739613907</v>
      </c>
      <c r="AK17" s="34">
        <v>30.351872553774808</v>
      </c>
      <c r="AL17" s="34">
        <v>31.496094333051392</v>
      </c>
      <c r="AM17" s="34">
        <v>35.178634314442846</v>
      </c>
      <c r="AN17" s="34">
        <v>33.660627336828533</v>
      </c>
      <c r="AO17" s="34">
        <v>16.124680931625253</v>
      </c>
      <c r="AP17" s="34" t="e">
        <f>'[1]1.8'!CF17</f>
        <v>#DIV/0!</v>
      </c>
    </row>
    <row r="18" spans="1:42" s="1" customFormat="1" x14ac:dyDescent="0.25">
      <c r="A18" s="38" t="s">
        <v>66</v>
      </c>
      <c r="B18" s="45" t="s">
        <v>17</v>
      </c>
      <c r="C18" s="34">
        <v>3.6845983353421627</v>
      </c>
      <c r="D18" s="34">
        <v>3.5707909349841667</v>
      </c>
      <c r="E18" s="34">
        <v>2.6776151704888913</v>
      </c>
      <c r="F18" s="34">
        <v>1.8304960479735275</v>
      </c>
      <c r="G18" s="34">
        <v>1.766160344422762</v>
      </c>
      <c r="H18" s="34">
        <v>1.8034264829553825</v>
      </c>
      <c r="I18" s="34">
        <v>2.6735585455341617</v>
      </c>
      <c r="J18" s="34">
        <v>1.9133263088772583</v>
      </c>
      <c r="K18" s="34">
        <v>1.862717735653812</v>
      </c>
      <c r="L18" s="34">
        <v>2.6285814291721743</v>
      </c>
      <c r="M18" s="34">
        <v>2.5471217127246306</v>
      </c>
      <c r="N18" s="34">
        <v>0.83794201261640999</v>
      </c>
      <c r="O18" s="34">
        <v>0.81162242642681348</v>
      </c>
      <c r="P18" s="34">
        <v>0.85675120572988761</v>
      </c>
      <c r="Q18" s="34">
        <v>0.85418980931229727</v>
      </c>
      <c r="R18" s="34">
        <v>3.4922297430880826</v>
      </c>
      <c r="S18" s="34">
        <v>6.2399713880664409</v>
      </c>
      <c r="T18" s="34">
        <v>8.8012674501180488</v>
      </c>
      <c r="U18" s="34">
        <v>13.717420938089246</v>
      </c>
      <c r="V18" s="34">
        <v>25.100809931118008</v>
      </c>
      <c r="W18" s="34">
        <v>41.691153909507555</v>
      </c>
      <c r="X18" s="34">
        <v>60.603325542570943</v>
      </c>
      <c r="Y18" s="34">
        <v>79.436347941045966</v>
      </c>
      <c r="Z18" s="34">
        <v>87.901322985872028</v>
      </c>
      <c r="AA18" s="34">
        <v>139.75279999266579</v>
      </c>
      <c r="AB18" s="34">
        <v>172.47154957308882</v>
      </c>
      <c r="AC18" s="34">
        <v>212.73838804428519</v>
      </c>
      <c r="AD18" s="34">
        <v>276.11121315801387</v>
      </c>
      <c r="AE18" s="34">
        <v>344.74987724639101</v>
      </c>
      <c r="AF18" s="34">
        <v>358.34819154190058</v>
      </c>
      <c r="AG18" s="34">
        <v>384.59598831307238</v>
      </c>
      <c r="AH18" s="34">
        <v>347.36931015891764</v>
      </c>
      <c r="AI18" s="34">
        <v>338.28151991392923</v>
      </c>
      <c r="AJ18" s="34">
        <v>334.59767103493448</v>
      </c>
      <c r="AK18" s="34">
        <v>338.61307817805022</v>
      </c>
      <c r="AL18" s="34">
        <v>319.46038537809272</v>
      </c>
      <c r="AM18" s="34">
        <v>326.7909977104822</v>
      </c>
      <c r="AN18" s="34">
        <v>327.25609910805514</v>
      </c>
      <c r="AO18" s="34">
        <v>312.63964695206744</v>
      </c>
      <c r="AP18" s="34" t="e">
        <f>'[1]1.8'!CF18</f>
        <v>#DIV/0!</v>
      </c>
    </row>
    <row r="19" spans="1:42" s="1" customFormat="1" x14ac:dyDescent="0.25">
      <c r="A19" s="38">
        <v>2.2000000000000002</v>
      </c>
      <c r="B19" s="44" t="s">
        <v>23</v>
      </c>
      <c r="C19" s="34">
        <v>108.69565089259379</v>
      </c>
      <c r="D19" s="34">
        <v>107.123728049525</v>
      </c>
      <c r="E19" s="34">
        <v>121.38522106216308</v>
      </c>
      <c r="F19" s="34">
        <v>89.694306350702846</v>
      </c>
      <c r="G19" s="34">
        <v>85.658776704503964</v>
      </c>
      <c r="H19" s="34">
        <v>85.662757940380672</v>
      </c>
      <c r="I19" s="34">
        <v>83.771501093403742</v>
      </c>
      <c r="J19" s="34">
        <v>88.969673362792506</v>
      </c>
      <c r="K19" s="34">
        <v>86.616374707902267</v>
      </c>
      <c r="L19" s="34">
        <v>83.23841192378552</v>
      </c>
      <c r="M19" s="34">
        <v>81.50789480718818</v>
      </c>
      <c r="N19" s="34">
        <v>81.280375223791765</v>
      </c>
      <c r="O19" s="34">
        <v>81.973865069108157</v>
      </c>
      <c r="P19" s="34">
        <v>89.95887660163821</v>
      </c>
      <c r="Q19" s="34">
        <v>94.815068833665009</v>
      </c>
      <c r="R19" s="34">
        <v>107.38606459995854</v>
      </c>
      <c r="S19" s="34">
        <v>126.5822767293478</v>
      </c>
      <c r="T19" s="34">
        <v>150.50167339701864</v>
      </c>
      <c r="U19" s="34">
        <v>493.82715377121281</v>
      </c>
      <c r="V19" s="34">
        <v>462.57206873060329</v>
      </c>
      <c r="W19" s="34">
        <v>348.93683163392188</v>
      </c>
      <c r="X19" s="34">
        <v>389.4654891485809</v>
      </c>
      <c r="Y19" s="34">
        <v>374.97372845289442</v>
      </c>
      <c r="Z19" s="34">
        <v>481.82947414477997</v>
      </c>
      <c r="AA19" s="34">
        <v>351.0863024205994</v>
      </c>
      <c r="AB19" s="34">
        <v>252.39738961915435</v>
      </c>
      <c r="AC19" s="34">
        <v>243.61976695393952</v>
      </c>
      <c r="AD19" s="34">
        <v>264.64333529522099</v>
      </c>
      <c r="AE19" s="34">
        <v>261.25576635078068</v>
      </c>
      <c r="AF19" s="34">
        <v>362.15029436993132</v>
      </c>
      <c r="AG19" s="34">
        <v>493.59912938576139</v>
      </c>
      <c r="AH19" s="34">
        <v>853.40189982285438</v>
      </c>
      <c r="AI19" s="34">
        <v>1199.6124551295588</v>
      </c>
      <c r="AJ19" s="34">
        <v>1704.0711989320162</v>
      </c>
      <c r="AK19" s="34">
        <v>2389.261467592461</v>
      </c>
      <c r="AL19" s="34">
        <v>2851.7463697554249</v>
      </c>
      <c r="AM19" s="34">
        <v>2764.3000542875352</v>
      </c>
      <c r="AN19" s="34">
        <v>2941.5648222684044</v>
      </c>
      <c r="AO19" s="34">
        <v>3305.5595909831768</v>
      </c>
      <c r="AP19" s="34" t="e">
        <f t="shared" ref="AP19" si="7">AP20+AP23</f>
        <v>#DIV/0!</v>
      </c>
    </row>
    <row r="20" spans="1:42" s="1" customFormat="1" x14ac:dyDescent="0.25">
      <c r="A20" s="38" t="s">
        <v>67</v>
      </c>
      <c r="B20" s="45" t="s">
        <v>9</v>
      </c>
      <c r="C20" s="34">
        <v>18.422991676710815</v>
      </c>
      <c r="D20" s="34">
        <v>17.853954674920832</v>
      </c>
      <c r="E20" s="34">
        <v>33.023920436029663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0.83794201261640999</v>
      </c>
      <c r="O20" s="34">
        <v>2.4348672792804402</v>
      </c>
      <c r="P20" s="34">
        <v>7.7107608515689883</v>
      </c>
      <c r="Q20" s="34">
        <v>12.812847139684457</v>
      </c>
      <c r="R20" s="34">
        <v>24.445608201616579</v>
      </c>
      <c r="S20" s="34">
        <v>41.005526264436611</v>
      </c>
      <c r="T20" s="34">
        <v>67.769759365908982</v>
      </c>
      <c r="U20" s="34">
        <v>407.86464922585355</v>
      </c>
      <c r="V20" s="34">
        <v>376.5121489667701</v>
      </c>
      <c r="W20" s="34">
        <v>262.83553551646065</v>
      </c>
      <c r="X20" s="34">
        <v>304.7990784641068</v>
      </c>
      <c r="Y20" s="34">
        <v>291.26660911716857</v>
      </c>
      <c r="Z20" s="34">
        <v>400.43936026897256</v>
      </c>
      <c r="AA20" s="34">
        <v>253.08891218183987</v>
      </c>
      <c r="AB20" s="34">
        <v>154.80373229974799</v>
      </c>
      <c r="AC20" s="34">
        <v>142.39746941673928</v>
      </c>
      <c r="AD20" s="34">
        <v>159.66814562811666</v>
      </c>
      <c r="AE20" s="34">
        <v>153.5214297112835</v>
      </c>
      <c r="AF20" s="34">
        <v>249.98826094302348</v>
      </c>
      <c r="AG20" s="34">
        <v>375.34100463708938</v>
      </c>
      <c r="AH20" s="34">
        <v>688.16676850401791</v>
      </c>
      <c r="AI20" s="34">
        <v>989.10574844398866</v>
      </c>
      <c r="AJ20" s="34">
        <v>1336.5622815657766</v>
      </c>
      <c r="AK20" s="34">
        <v>2028.832981016385</v>
      </c>
      <c r="AL20" s="34">
        <v>2506.1892205013755</v>
      </c>
      <c r="AM20" s="34">
        <v>2407.8849434701538</v>
      </c>
      <c r="AN20" s="34">
        <v>2581.5831132495437</v>
      </c>
      <c r="AO20" s="34">
        <v>2961.5663977751715</v>
      </c>
      <c r="AP20" s="34" t="e">
        <f t="shared" ref="AP20" si="8">AP21+AP22</f>
        <v>#DIV/0!</v>
      </c>
    </row>
    <row r="21" spans="1:42" s="1" customFormat="1" x14ac:dyDescent="0.25">
      <c r="A21" s="38"/>
      <c r="B21" s="47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0.83794201261640999</v>
      </c>
      <c r="O21" s="34">
        <v>2.4348672792804402</v>
      </c>
      <c r="P21" s="34">
        <v>7.7107608515689883</v>
      </c>
      <c r="Q21" s="34">
        <v>4.2709490465614861</v>
      </c>
      <c r="R21" s="34">
        <v>0.87305743577202066</v>
      </c>
      <c r="S21" s="34">
        <v>0</v>
      </c>
      <c r="T21" s="34">
        <v>21.123041880283317</v>
      </c>
      <c r="U21" s="34">
        <v>358.4819338487323</v>
      </c>
      <c r="V21" s="34">
        <v>272.52307925213836</v>
      </c>
      <c r="W21" s="34">
        <v>158.60765074269179</v>
      </c>
      <c r="X21" s="34">
        <v>0</v>
      </c>
      <c r="Y21" s="34">
        <v>0</v>
      </c>
      <c r="Z21" s="34">
        <v>97.668136650968918</v>
      </c>
      <c r="AA21" s="34">
        <v>33.233897559231501</v>
      </c>
      <c r="AB21" s="34">
        <v>33.652985282553914</v>
      </c>
      <c r="AC21" s="34">
        <v>35.170459313772959</v>
      </c>
      <c r="AD21" s="34">
        <v>52.928667059044194</v>
      </c>
      <c r="AE21" s="34">
        <v>44.889306933123827</v>
      </c>
      <c r="AF21" s="34">
        <v>30.416822624246201</v>
      </c>
      <c r="AG21" s="34">
        <v>73.011537888310542</v>
      </c>
      <c r="AH21" s="34">
        <v>360.51301378655234</v>
      </c>
      <c r="AI21" s="34">
        <v>382.40519642444173</v>
      </c>
      <c r="AJ21" s="34">
        <v>581.43201851972231</v>
      </c>
      <c r="AK21" s="34">
        <v>1002.5602902918741</v>
      </c>
      <c r="AL21" s="34">
        <v>1181.5534816941852</v>
      </c>
      <c r="AM21" s="34">
        <v>1137.7510940118489</v>
      </c>
      <c r="AN21" s="34">
        <v>1149.1364165822852</v>
      </c>
      <c r="AO21" s="34">
        <v>1292.6619213519577</v>
      </c>
      <c r="AP21" s="34" t="e">
        <f>'[1]1.8'!CF21</f>
        <v>#DIV/0!</v>
      </c>
    </row>
    <row r="22" spans="1:42" s="1" customFormat="1" x14ac:dyDescent="0.25">
      <c r="A22" s="97" t="s">
        <v>96</v>
      </c>
      <c r="B22" s="47" t="s">
        <v>24</v>
      </c>
      <c r="C22" s="34">
        <v>18.422991676710815</v>
      </c>
      <c r="D22" s="34">
        <v>17.853954674920832</v>
      </c>
      <c r="E22" s="34">
        <v>33.023920436029663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8.5418980931229722</v>
      </c>
      <c r="R22" s="34">
        <v>23.572550765844557</v>
      </c>
      <c r="S22" s="34">
        <v>41.005526264436611</v>
      </c>
      <c r="T22" s="34">
        <v>46.646717485625658</v>
      </c>
      <c r="U22" s="34">
        <v>49.382715377121286</v>
      </c>
      <c r="V22" s="34">
        <v>103.98906971463175</v>
      </c>
      <c r="W22" s="34">
        <v>104.22788477376888</v>
      </c>
      <c r="X22" s="34">
        <v>304.7990784641068</v>
      </c>
      <c r="Y22" s="34">
        <v>291.26660911716857</v>
      </c>
      <c r="Z22" s="34">
        <v>302.77122361800366</v>
      </c>
      <c r="AA22" s="34">
        <v>219.85501462260837</v>
      </c>
      <c r="AB22" s="34">
        <v>121.15074701719409</v>
      </c>
      <c r="AC22" s="34">
        <v>107.22701010296633</v>
      </c>
      <c r="AD22" s="34">
        <v>106.73947856907246</v>
      </c>
      <c r="AE22" s="34">
        <v>108.63212277815967</v>
      </c>
      <c r="AF22" s="34">
        <v>219.57143831877727</v>
      </c>
      <c r="AG22" s="34">
        <v>302.32946674877883</v>
      </c>
      <c r="AH22" s="34">
        <v>327.65375471746552</v>
      </c>
      <c r="AI22" s="34">
        <v>606.70055201954699</v>
      </c>
      <c r="AJ22" s="34">
        <v>755.13026304605432</v>
      </c>
      <c r="AK22" s="34">
        <v>1026.2726907245108</v>
      </c>
      <c r="AL22" s="34">
        <v>1324.6357388071901</v>
      </c>
      <c r="AM22" s="34">
        <v>1270.1338494583049</v>
      </c>
      <c r="AN22" s="34">
        <v>1432.4466966672585</v>
      </c>
      <c r="AO22" s="34">
        <v>1668.9044764232137</v>
      </c>
      <c r="AP22" s="34" t="e">
        <f>'[1]1.8'!CF22</f>
        <v>#DIV/0!</v>
      </c>
    </row>
    <row r="23" spans="1:42" s="1" customFormat="1" x14ac:dyDescent="0.25">
      <c r="A23" s="38" t="s">
        <v>68</v>
      </c>
      <c r="B23" s="45" t="s">
        <v>17</v>
      </c>
      <c r="C23" s="34">
        <v>90.272659215882982</v>
      </c>
      <c r="D23" s="34">
        <v>89.269773374604171</v>
      </c>
      <c r="E23" s="34">
        <v>88.361300626133414</v>
      </c>
      <c r="F23" s="34">
        <v>89.694306350702846</v>
      </c>
      <c r="G23" s="34">
        <v>85.658776704503964</v>
      </c>
      <c r="H23" s="34">
        <v>85.662757940380672</v>
      </c>
      <c r="I23" s="34">
        <v>83.771501093403742</v>
      </c>
      <c r="J23" s="34">
        <v>88.969673362792506</v>
      </c>
      <c r="K23" s="34">
        <v>86.616374707902267</v>
      </c>
      <c r="L23" s="34">
        <v>83.23841192378552</v>
      </c>
      <c r="M23" s="34">
        <v>81.50789480718818</v>
      </c>
      <c r="N23" s="34">
        <v>80.442433211175356</v>
      </c>
      <c r="O23" s="34">
        <v>79.538997789827718</v>
      </c>
      <c r="P23" s="34">
        <v>82.248115750069218</v>
      </c>
      <c r="Q23" s="34">
        <v>82.002221693980545</v>
      </c>
      <c r="R23" s="34">
        <v>82.940456398341965</v>
      </c>
      <c r="S23" s="34">
        <v>85.576750464911186</v>
      </c>
      <c r="T23" s="34">
        <v>82.731914031109653</v>
      </c>
      <c r="U23" s="34">
        <v>85.96250454535928</v>
      </c>
      <c r="V23" s="34">
        <v>86.059919763833165</v>
      </c>
      <c r="W23" s="34">
        <v>86.101296117461246</v>
      </c>
      <c r="X23" s="34">
        <v>84.666410684474116</v>
      </c>
      <c r="Y23" s="34">
        <v>83.707119335725864</v>
      </c>
      <c r="Z23" s="34">
        <v>81.39011387580743</v>
      </c>
      <c r="AA23" s="34">
        <v>97.99739023875955</v>
      </c>
      <c r="AB23" s="34">
        <v>97.593657319406361</v>
      </c>
      <c r="AC23" s="34">
        <v>101.22229753720022</v>
      </c>
      <c r="AD23" s="34">
        <v>104.97518966710432</v>
      </c>
      <c r="AE23" s="34">
        <v>107.73433663949719</v>
      </c>
      <c r="AF23" s="34">
        <v>112.16203342690787</v>
      </c>
      <c r="AG23" s="34">
        <v>118.25812474867199</v>
      </c>
      <c r="AH23" s="34">
        <v>165.23513131883649</v>
      </c>
      <c r="AI23" s="34">
        <v>210.50670668557007</v>
      </c>
      <c r="AJ23" s="34">
        <v>367.50891736623953</v>
      </c>
      <c r="AK23" s="34">
        <v>360.42848657607584</v>
      </c>
      <c r="AL23" s="34">
        <v>345.55714925404959</v>
      </c>
      <c r="AM23" s="34">
        <v>356.41511081738145</v>
      </c>
      <c r="AN23" s="34">
        <v>359.98170901886067</v>
      </c>
      <c r="AO23" s="34">
        <v>343.99319320800544</v>
      </c>
      <c r="AP23" s="34" t="e">
        <f t="shared" ref="AP23" si="9">AP24</f>
        <v>#DIV/0!</v>
      </c>
    </row>
    <row r="24" spans="1:42" s="1" customFormat="1" x14ac:dyDescent="0.25">
      <c r="A24" s="38" t="s">
        <v>69</v>
      </c>
      <c r="B24" s="47" t="s">
        <v>24</v>
      </c>
      <c r="C24" s="34">
        <v>90.272659215882982</v>
      </c>
      <c r="D24" s="34">
        <v>89.269773374604171</v>
      </c>
      <c r="E24" s="34">
        <v>88.361300626133414</v>
      </c>
      <c r="F24" s="34">
        <v>89.694306350702846</v>
      </c>
      <c r="G24" s="34">
        <v>85.658776704503964</v>
      </c>
      <c r="H24" s="34">
        <v>85.662757940380672</v>
      </c>
      <c r="I24" s="34">
        <v>83.771501093403742</v>
      </c>
      <c r="J24" s="34">
        <v>88.969673362792506</v>
      </c>
      <c r="K24" s="34">
        <v>86.616374707902267</v>
      </c>
      <c r="L24" s="34">
        <v>83.23841192378552</v>
      </c>
      <c r="M24" s="34">
        <v>81.50789480718818</v>
      </c>
      <c r="N24" s="34">
        <v>80.442433211175356</v>
      </c>
      <c r="O24" s="34">
        <v>79.538997789827718</v>
      </c>
      <c r="P24" s="34">
        <v>82.248115750069218</v>
      </c>
      <c r="Q24" s="34">
        <v>82.002221693980545</v>
      </c>
      <c r="R24" s="34">
        <v>82.940456398341965</v>
      </c>
      <c r="S24" s="34">
        <v>85.576750464911186</v>
      </c>
      <c r="T24" s="34">
        <v>82.731914031109653</v>
      </c>
      <c r="U24" s="34">
        <v>85.96250454535928</v>
      </c>
      <c r="V24" s="34">
        <v>86.059919763833165</v>
      </c>
      <c r="W24" s="34">
        <v>86.101296117461246</v>
      </c>
      <c r="X24" s="34">
        <v>84.666410684474116</v>
      </c>
      <c r="Y24" s="34">
        <v>83.707119335725864</v>
      </c>
      <c r="Z24" s="34">
        <v>81.39011387580743</v>
      </c>
      <c r="AA24" s="34">
        <v>97.99739023875955</v>
      </c>
      <c r="AB24" s="34">
        <v>97.593657319406361</v>
      </c>
      <c r="AC24" s="34">
        <v>101.22229753720022</v>
      </c>
      <c r="AD24" s="34">
        <v>104.97518966710432</v>
      </c>
      <c r="AE24" s="34">
        <v>107.73433663949719</v>
      </c>
      <c r="AF24" s="34">
        <v>112.16203342690787</v>
      </c>
      <c r="AG24" s="34">
        <v>118.25812474867199</v>
      </c>
      <c r="AH24" s="34">
        <v>165.23513131883649</v>
      </c>
      <c r="AI24" s="34">
        <v>210.50670668557007</v>
      </c>
      <c r="AJ24" s="34">
        <v>367.50891736623953</v>
      </c>
      <c r="AK24" s="34">
        <v>360.42848657607584</v>
      </c>
      <c r="AL24" s="34">
        <v>345.55714925404959</v>
      </c>
      <c r="AM24" s="34">
        <v>356.41511081738145</v>
      </c>
      <c r="AN24" s="34">
        <v>359.98170901886067</v>
      </c>
      <c r="AO24" s="34">
        <v>343.99319320800544</v>
      </c>
      <c r="AP24" s="34" t="e">
        <f>'[1]1.8'!CF24</f>
        <v>#DIV/0!</v>
      </c>
    </row>
    <row r="25" spans="1:42" s="1" customFormat="1" x14ac:dyDescent="0.25">
      <c r="A25" s="38">
        <v>4</v>
      </c>
      <c r="B25" s="35" t="s">
        <v>5</v>
      </c>
      <c r="C25" s="34">
        <v>95885.223630192922</v>
      </c>
      <c r="D25" s="34">
        <v>93610.069756077428</v>
      </c>
      <c r="E25" s="34">
        <v>92364.335306014313</v>
      </c>
      <c r="F25" s="34">
        <v>94555.188606096548</v>
      </c>
      <c r="G25" s="34">
        <v>91809.430103956227</v>
      </c>
      <c r="H25" s="34">
        <v>92693.41608418223</v>
      </c>
      <c r="I25" s="34">
        <v>90311.916481962151</v>
      </c>
      <c r="J25" s="34">
        <v>96338.849641433248</v>
      </c>
      <c r="K25" s="34">
        <v>95039.584308528822</v>
      </c>
      <c r="L25" s="34">
        <v>90045.561631531717</v>
      </c>
      <c r="M25" s="34">
        <v>87265.238918516741</v>
      </c>
      <c r="N25" s="34">
        <v>85708.060818456899</v>
      </c>
      <c r="O25" s="34">
        <v>84103.562316052121</v>
      </c>
      <c r="P25" s="34">
        <v>88924.777896322223</v>
      </c>
      <c r="Q25" s="34">
        <v>89267.960211990954</v>
      </c>
      <c r="R25" s="34">
        <v>91072.986412558326</v>
      </c>
      <c r="S25" s="34">
        <v>93985.557622572727</v>
      </c>
      <c r="T25" s="34">
        <v>94478.085570037205</v>
      </c>
      <c r="U25" s="34">
        <v>98880.65709012252</v>
      </c>
      <c r="V25" s="34">
        <v>99203.779592763618</v>
      </c>
      <c r="W25" s="34">
        <v>101782.60796403297</v>
      </c>
      <c r="X25" s="34">
        <v>100664.79740233721</v>
      </c>
      <c r="Y25" s="34">
        <v>97967.225022562008</v>
      </c>
      <c r="Z25" s="34">
        <v>94386.487259496367</v>
      </c>
      <c r="AA25" s="34">
        <v>100419.20400448611</v>
      </c>
      <c r="AB25" s="34">
        <v>101679.97105734046</v>
      </c>
      <c r="AC25" s="34">
        <v>105228.29863464703</v>
      </c>
      <c r="AD25" s="34">
        <v>109083.33637533714</v>
      </c>
      <c r="AE25" s="34">
        <v>114265.7307982667</v>
      </c>
      <c r="AF25" s="34">
        <v>126387.601157985</v>
      </c>
      <c r="AG25" s="34">
        <v>137877.66181023643</v>
      </c>
      <c r="AH25" s="34">
        <v>127270.482226387</v>
      </c>
      <c r="AI25" s="34">
        <v>128935.81746654199</v>
      </c>
      <c r="AJ25" s="34">
        <v>130682.33137002945</v>
      </c>
      <c r="AK25" s="34">
        <v>136014.32888160335</v>
      </c>
      <c r="AL25" s="34">
        <v>131820.15366791523</v>
      </c>
      <c r="AM25" s="34">
        <v>139343.49627304269</v>
      </c>
      <c r="AN25" s="34">
        <v>143413.90782083603</v>
      </c>
      <c r="AO25" s="34">
        <v>139529.55154817528</v>
      </c>
      <c r="AP25" s="34" t="e">
        <f t="shared" ref="AP25" si="10">AP26+AP31+AP39+AP43+AP47</f>
        <v>#DIV/0!</v>
      </c>
    </row>
    <row r="26" spans="1:42" s="1" customFormat="1" x14ac:dyDescent="0.25">
      <c r="A26" s="38">
        <v>4.0999999999999996</v>
      </c>
      <c r="B26" s="44" t="s">
        <v>42</v>
      </c>
      <c r="C26" s="34">
        <v>122.51289465012691</v>
      </c>
      <c r="D26" s="34">
        <v>119.62149632196957</v>
      </c>
      <c r="E26" s="34">
        <v>119.60014428183715</v>
      </c>
      <c r="F26" s="34">
        <v>131.79571545409397</v>
      </c>
      <c r="G26" s="34">
        <v>128.92970514286162</v>
      </c>
      <c r="H26" s="34">
        <v>130.74842001426524</v>
      </c>
      <c r="I26" s="34">
        <v>129.22199636748448</v>
      </c>
      <c r="J26" s="34">
        <v>145.41279947467163</v>
      </c>
      <c r="K26" s="34">
        <v>143.42926564534352</v>
      </c>
      <c r="L26" s="34">
        <v>139.31481574612525</v>
      </c>
      <c r="M26" s="34">
        <v>137.54457248713004</v>
      </c>
      <c r="N26" s="34">
        <v>156.69515635926868</v>
      </c>
      <c r="O26" s="34">
        <v>149.33852646253368</v>
      </c>
      <c r="P26" s="34">
        <v>177.34749958608674</v>
      </c>
      <c r="Q26" s="34">
        <v>193.0468969045792</v>
      </c>
      <c r="R26" s="34">
        <v>179.84983176903626</v>
      </c>
      <c r="S26" s="34">
        <v>180.9591702539268</v>
      </c>
      <c r="T26" s="34">
        <v>179.5458559824082</v>
      </c>
      <c r="U26" s="34">
        <v>183.81344057039593</v>
      </c>
      <c r="V26" s="34">
        <v>182.87732949814549</v>
      </c>
      <c r="W26" s="34">
        <v>182.17221599589169</v>
      </c>
      <c r="X26" s="34">
        <v>180.91875125208679</v>
      </c>
      <c r="Y26" s="34">
        <v>176.80993573974749</v>
      </c>
      <c r="Z26" s="34">
        <v>173.36094255546985</v>
      </c>
      <c r="AA26" s="34">
        <v>177.24745364923467</v>
      </c>
      <c r="AB26" s="34">
        <v>176.67817273340808</v>
      </c>
      <c r="AC26" s="34">
        <v>178.42574481133599</v>
      </c>
      <c r="AD26" s="34">
        <v>179.95746800075025</v>
      </c>
      <c r="AE26" s="34">
        <v>188.5350891191201</v>
      </c>
      <c r="AF26" s="34">
        <v>193.90724422956953</v>
      </c>
      <c r="AG26" s="34">
        <v>201.55297783251922</v>
      </c>
      <c r="AH26" s="34">
        <v>192.46137454750843</v>
      </c>
      <c r="AI26" s="34">
        <v>189.3641116909495</v>
      </c>
      <c r="AJ26" s="34">
        <v>189.23966640500396</v>
      </c>
      <c r="AK26" s="34">
        <v>192.54469151300893</v>
      </c>
      <c r="AL26" s="34">
        <v>187.17678917927685</v>
      </c>
      <c r="AM26" s="34">
        <v>189.77947459107324</v>
      </c>
      <c r="AN26" s="34">
        <v>190.74355490869502</v>
      </c>
      <c r="AO26" s="34">
        <v>186.32964632100291</v>
      </c>
      <c r="AP26" s="34" t="e">
        <f t="shared" ref="AP26" si="11">AP27+AP29</f>
        <v>#DIV/0!</v>
      </c>
    </row>
    <row r="27" spans="1:42" s="1" customFormat="1" x14ac:dyDescent="0.25">
      <c r="A27" s="38" t="s">
        <v>70</v>
      </c>
      <c r="B27" s="45" t="s">
        <v>15</v>
      </c>
      <c r="C27" s="34">
        <v>92.114958383554068</v>
      </c>
      <c r="D27" s="34">
        <v>90.162471108350204</v>
      </c>
      <c r="E27" s="34">
        <v>90.146377406459337</v>
      </c>
      <c r="F27" s="34">
        <v>101.59253066253078</v>
      </c>
      <c r="G27" s="34">
        <v>99.788059459886057</v>
      </c>
      <c r="H27" s="34">
        <v>100.99188304550142</v>
      </c>
      <c r="I27" s="34">
        <v>99.812852366608709</v>
      </c>
      <c r="J27" s="34">
        <v>114.79957853263549</v>
      </c>
      <c r="K27" s="34">
        <v>112.69442300705563</v>
      </c>
      <c r="L27" s="34">
        <v>110.40042002523133</v>
      </c>
      <c r="M27" s="34">
        <v>109.52623364715912</v>
      </c>
      <c r="N27" s="34">
        <v>128.20512793031074</v>
      </c>
      <c r="O27" s="34">
        <v>121.74336396402202</v>
      </c>
      <c r="P27" s="34">
        <v>149.07470979700045</v>
      </c>
      <c r="Q27" s="34">
        <v>164.85863319727338</v>
      </c>
      <c r="R27" s="34">
        <v>151.03893638855956</v>
      </c>
      <c r="S27" s="34">
        <v>151.54216228161357</v>
      </c>
      <c r="T27" s="34">
        <v>150.50167339701864</v>
      </c>
      <c r="U27" s="34">
        <v>154.54960923580552</v>
      </c>
      <c r="V27" s="34">
        <v>154.19068957686775</v>
      </c>
      <c r="W27" s="34">
        <v>153.16967414579949</v>
      </c>
      <c r="X27" s="34">
        <v>151.50831385642735</v>
      </c>
      <c r="Y27" s="34">
        <v>148.62284453486021</v>
      </c>
      <c r="Z27" s="34">
        <v>145.68830383769532</v>
      </c>
      <c r="AA27" s="34">
        <v>148.27431218734054</v>
      </c>
      <c r="AB27" s="34">
        <v>148.07313524323723</v>
      </c>
      <c r="AC27" s="34">
        <v>149.25999806332914</v>
      </c>
      <c r="AD27" s="34">
        <v>150.84670111827594</v>
      </c>
      <c r="AE27" s="34">
        <v>158.90814654325837</v>
      </c>
      <c r="AF27" s="34">
        <v>164.44094731233102</v>
      </c>
      <c r="AG27" s="34">
        <v>170.70303224590913</v>
      </c>
      <c r="AH27" s="34">
        <v>173.68465507945882</v>
      </c>
      <c r="AI27" s="34">
        <v>173.736976260143</v>
      </c>
      <c r="AJ27" s="34">
        <v>172.78404323935143</v>
      </c>
      <c r="AK27" s="34">
        <v>176.42025921881606</v>
      </c>
      <c r="AL27" s="34">
        <v>170.97879780799329</v>
      </c>
      <c r="AM27" s="34">
        <v>174.04166450303302</v>
      </c>
      <c r="AN27" s="34">
        <v>174.84825866630376</v>
      </c>
      <c r="AO27" s="34">
        <v>170.20496538937766</v>
      </c>
      <c r="AP27" s="34" t="e">
        <f t="shared" ref="AP27" si="12">AP28</f>
        <v>#DIV/0!</v>
      </c>
    </row>
    <row r="28" spans="1:42" s="1" customFormat="1" x14ac:dyDescent="0.25">
      <c r="A28" s="38" t="s">
        <v>71</v>
      </c>
      <c r="B28" s="47" t="s">
        <v>24</v>
      </c>
      <c r="C28" s="34">
        <v>92.114958383554068</v>
      </c>
      <c r="D28" s="34">
        <v>90.162471108350204</v>
      </c>
      <c r="E28" s="34">
        <v>90.146377406459337</v>
      </c>
      <c r="F28" s="34">
        <v>101.59253066253078</v>
      </c>
      <c r="G28" s="34">
        <v>99.788059459886057</v>
      </c>
      <c r="H28" s="34">
        <v>100.99188304550142</v>
      </c>
      <c r="I28" s="34">
        <v>99.812852366608709</v>
      </c>
      <c r="J28" s="34">
        <v>114.79957853263549</v>
      </c>
      <c r="K28" s="34">
        <v>112.69442300705563</v>
      </c>
      <c r="L28" s="34">
        <v>110.40042002523133</v>
      </c>
      <c r="M28" s="34">
        <v>109.52623364715912</v>
      </c>
      <c r="N28" s="34">
        <v>128.20512793031074</v>
      </c>
      <c r="O28" s="34">
        <v>121.74336396402202</v>
      </c>
      <c r="P28" s="34">
        <v>149.07470979700045</v>
      </c>
      <c r="Q28" s="34">
        <v>164.85863319727338</v>
      </c>
      <c r="R28" s="34">
        <v>151.03893638855956</v>
      </c>
      <c r="S28" s="34">
        <v>151.54216228161357</v>
      </c>
      <c r="T28" s="34">
        <v>150.50167339701864</v>
      </c>
      <c r="U28" s="34">
        <v>154.54960923580552</v>
      </c>
      <c r="V28" s="34">
        <v>154.19068957686775</v>
      </c>
      <c r="W28" s="34">
        <v>153.16967414579949</v>
      </c>
      <c r="X28" s="34">
        <v>151.50831385642735</v>
      </c>
      <c r="Y28" s="34">
        <v>148.62284453486021</v>
      </c>
      <c r="Z28" s="34">
        <v>145.68830383769532</v>
      </c>
      <c r="AA28" s="34">
        <v>148.27431218734054</v>
      </c>
      <c r="AB28" s="34">
        <v>148.07313524323723</v>
      </c>
      <c r="AC28" s="34">
        <v>149.25999806332914</v>
      </c>
      <c r="AD28" s="34">
        <v>150.84670111827594</v>
      </c>
      <c r="AE28" s="34">
        <v>158.90814654325837</v>
      </c>
      <c r="AF28" s="34">
        <v>164.44094731233102</v>
      </c>
      <c r="AG28" s="34">
        <v>170.70303224590913</v>
      </c>
      <c r="AH28" s="34">
        <v>173.68465507945882</v>
      </c>
      <c r="AI28" s="34">
        <v>173.736976260143</v>
      </c>
      <c r="AJ28" s="34">
        <v>172.78404323935143</v>
      </c>
      <c r="AK28" s="34">
        <v>176.42025921881606</v>
      </c>
      <c r="AL28" s="34">
        <v>170.97879780799329</v>
      </c>
      <c r="AM28" s="34">
        <v>174.04166450303302</v>
      </c>
      <c r="AN28" s="34">
        <v>174.84825866630376</v>
      </c>
      <c r="AO28" s="34">
        <v>170.20496538937766</v>
      </c>
      <c r="AP28" s="34" t="e">
        <f>'[1]1.8'!CF28</f>
        <v>#DIV/0!</v>
      </c>
    </row>
    <row r="29" spans="1:42" s="1" customFormat="1" x14ac:dyDescent="0.25">
      <c r="A29" s="38" t="s">
        <v>72</v>
      </c>
      <c r="B29" s="45" t="s">
        <v>39</v>
      </c>
      <c r="C29" s="34">
        <v>30.397936266572842</v>
      </c>
      <c r="D29" s="34">
        <v>29.459025213619373</v>
      </c>
      <c r="E29" s="34">
        <v>29.453766875377806</v>
      </c>
      <c r="F29" s="34">
        <v>30.203184791563203</v>
      </c>
      <c r="G29" s="34">
        <v>29.141645682975575</v>
      </c>
      <c r="H29" s="34">
        <v>29.756536968763811</v>
      </c>
      <c r="I29" s="34">
        <v>29.409144000875781</v>
      </c>
      <c r="J29" s="34">
        <v>30.613220942036133</v>
      </c>
      <c r="K29" s="34">
        <v>30.734842638287898</v>
      </c>
      <c r="L29" s="34">
        <v>28.914395720893918</v>
      </c>
      <c r="M29" s="34">
        <v>28.018338839970937</v>
      </c>
      <c r="N29" s="34">
        <v>28.490028428957938</v>
      </c>
      <c r="O29" s="34">
        <v>27.595162498511659</v>
      </c>
      <c r="P29" s="34">
        <v>28.272789789086293</v>
      </c>
      <c r="Q29" s="34">
        <v>28.188263707305811</v>
      </c>
      <c r="R29" s="34">
        <v>28.810895380476683</v>
      </c>
      <c r="S29" s="34">
        <v>29.417007972313222</v>
      </c>
      <c r="T29" s="34">
        <v>29.04418258538956</v>
      </c>
      <c r="U29" s="34">
        <v>29.263831334590392</v>
      </c>
      <c r="V29" s="34">
        <v>28.686639921277724</v>
      </c>
      <c r="W29" s="34">
        <v>29.002541850092211</v>
      </c>
      <c r="X29" s="34">
        <v>29.410437395659429</v>
      </c>
      <c r="Y29" s="34">
        <v>28.187091204887281</v>
      </c>
      <c r="Z29" s="34">
        <v>27.672638717774529</v>
      </c>
      <c r="AA29" s="34">
        <v>28.973141461894127</v>
      </c>
      <c r="AB29" s="34">
        <v>28.60503749017083</v>
      </c>
      <c r="AC29" s="34">
        <v>29.165746748006843</v>
      </c>
      <c r="AD29" s="34">
        <v>29.110766882474309</v>
      </c>
      <c r="AE29" s="34">
        <v>29.626942575861726</v>
      </c>
      <c r="AF29" s="34">
        <v>29.466296917238509</v>
      </c>
      <c r="AG29" s="34">
        <v>30.849945586610087</v>
      </c>
      <c r="AH29" s="34">
        <v>18.776719468049599</v>
      </c>
      <c r="AI29" s="34">
        <v>15.627135430806511</v>
      </c>
      <c r="AJ29" s="34">
        <v>16.455623165652515</v>
      </c>
      <c r="AK29" s="34">
        <v>16.124432294192868</v>
      </c>
      <c r="AL29" s="34">
        <v>16.197991371283575</v>
      </c>
      <c r="AM29" s="34">
        <v>15.73781008804022</v>
      </c>
      <c r="AN29" s="34">
        <v>15.89529624239125</v>
      </c>
      <c r="AO29" s="34">
        <v>16.124680931625253</v>
      </c>
      <c r="AP29" s="34" t="e">
        <f t="shared" ref="AP29" si="13">AP30</f>
        <v>#DIV/0!</v>
      </c>
    </row>
    <row r="30" spans="1:42" s="1" customFormat="1" x14ac:dyDescent="0.25">
      <c r="A30" s="38" t="s">
        <v>73</v>
      </c>
      <c r="B30" s="47" t="s">
        <v>24</v>
      </c>
      <c r="C30" s="34">
        <v>30.397936266572842</v>
      </c>
      <c r="D30" s="34">
        <v>29.459025213619373</v>
      </c>
      <c r="E30" s="34">
        <v>29.453766875377806</v>
      </c>
      <c r="F30" s="34">
        <v>30.203184791563203</v>
      </c>
      <c r="G30" s="34">
        <v>29.141645682975575</v>
      </c>
      <c r="H30" s="34">
        <v>29.756536968763811</v>
      </c>
      <c r="I30" s="34">
        <v>29.409144000875781</v>
      </c>
      <c r="J30" s="34">
        <v>30.613220942036133</v>
      </c>
      <c r="K30" s="34">
        <v>30.734842638287898</v>
      </c>
      <c r="L30" s="34">
        <v>28.914395720893918</v>
      </c>
      <c r="M30" s="34">
        <v>28.018338839970937</v>
      </c>
      <c r="N30" s="34">
        <v>28.490028428957938</v>
      </c>
      <c r="O30" s="34">
        <v>27.595162498511659</v>
      </c>
      <c r="P30" s="34">
        <v>28.272789789086293</v>
      </c>
      <c r="Q30" s="34">
        <v>28.188263707305811</v>
      </c>
      <c r="R30" s="34">
        <v>28.810895380476683</v>
      </c>
      <c r="S30" s="34">
        <v>29.417007972313222</v>
      </c>
      <c r="T30" s="34">
        <v>29.04418258538956</v>
      </c>
      <c r="U30" s="34">
        <v>29.263831334590392</v>
      </c>
      <c r="V30" s="34">
        <v>28.686639921277724</v>
      </c>
      <c r="W30" s="34">
        <v>29.002541850092211</v>
      </c>
      <c r="X30" s="34">
        <v>29.410437395659429</v>
      </c>
      <c r="Y30" s="34">
        <v>28.187091204887281</v>
      </c>
      <c r="Z30" s="34">
        <v>27.672638717774529</v>
      </c>
      <c r="AA30" s="34">
        <v>28.973141461894127</v>
      </c>
      <c r="AB30" s="34">
        <v>28.60503749017083</v>
      </c>
      <c r="AC30" s="34">
        <v>29.165746748006843</v>
      </c>
      <c r="AD30" s="34">
        <v>29.110766882474309</v>
      </c>
      <c r="AE30" s="34">
        <v>29.626942575861726</v>
      </c>
      <c r="AF30" s="34">
        <v>29.466296917238509</v>
      </c>
      <c r="AG30" s="34">
        <v>30.849945586610087</v>
      </c>
      <c r="AH30" s="34">
        <v>18.776719468049599</v>
      </c>
      <c r="AI30" s="34">
        <v>15.627135430806511</v>
      </c>
      <c r="AJ30" s="34">
        <v>16.455623165652515</v>
      </c>
      <c r="AK30" s="34">
        <v>16.124432294192868</v>
      </c>
      <c r="AL30" s="34">
        <v>16.197991371283575</v>
      </c>
      <c r="AM30" s="34">
        <v>15.73781008804022</v>
      </c>
      <c r="AN30" s="34">
        <v>15.89529624239125</v>
      </c>
      <c r="AO30" s="34">
        <v>16.124680931625253</v>
      </c>
      <c r="AP30" s="34" t="e">
        <f>'[1]1.8'!CF30</f>
        <v>#DIV/0!</v>
      </c>
    </row>
    <row r="31" spans="1:42" s="1" customFormat="1" x14ac:dyDescent="0.25">
      <c r="A31" s="38">
        <v>4.2</v>
      </c>
      <c r="B31" s="44" t="s">
        <v>43</v>
      </c>
      <c r="C31" s="34">
        <v>87613.300367349773</v>
      </c>
      <c r="D31" s="34">
        <v>85411.533769353788</v>
      </c>
      <c r="E31" s="34">
        <v>85033.024969215723</v>
      </c>
      <c r="F31" s="34">
        <v>86534.870171900533</v>
      </c>
      <c r="G31" s="34">
        <v>84212.291382421725</v>
      </c>
      <c r="H31" s="34">
        <v>84959.421612028076</v>
      </c>
      <c r="I31" s="34">
        <v>82633.456339188037</v>
      </c>
      <c r="J31" s="34">
        <v>88060.843366075802</v>
      </c>
      <c r="K31" s="34">
        <v>86177.704681155796</v>
      </c>
      <c r="L31" s="34">
        <v>80890.21251372504</v>
      </c>
      <c r="M31" s="34">
        <v>78682.287787205656</v>
      </c>
      <c r="N31" s="34">
        <v>77109.099884987285</v>
      </c>
      <c r="O31" s="34">
        <v>75157.859931975778</v>
      </c>
      <c r="P31" s="34">
        <v>79032.728474964941</v>
      </c>
      <c r="Q31" s="34">
        <v>79771.932101866143</v>
      </c>
      <c r="R31" s="34">
        <v>81946.917036433399</v>
      </c>
      <c r="S31" s="34">
        <v>84277.944991709359</v>
      </c>
      <c r="T31" s="34">
        <v>84936.631527364225</v>
      </c>
      <c r="U31" s="34">
        <v>89563.784788972305</v>
      </c>
      <c r="V31" s="34">
        <v>90025.847732949813</v>
      </c>
      <c r="W31" s="34">
        <v>92870.670651159337</v>
      </c>
      <c r="X31" s="34">
        <v>92610.793682804651</v>
      </c>
      <c r="Y31" s="34">
        <v>90346.460545895214</v>
      </c>
      <c r="Z31" s="34">
        <v>87018.240250319519</v>
      </c>
      <c r="AA31" s="34">
        <v>92725.130643914279</v>
      </c>
      <c r="AB31" s="34">
        <v>93180.068299599399</v>
      </c>
      <c r="AC31" s="34">
        <v>96445.977599173682</v>
      </c>
      <c r="AD31" s="34">
        <v>99797.001739827829</v>
      </c>
      <c r="AE31" s="34">
        <v>102370.06446098888</v>
      </c>
      <c r="AF31" s="34">
        <v>112462.3995503223</v>
      </c>
      <c r="AG31" s="34">
        <v>124014.72459513343</v>
      </c>
      <c r="AH31" s="34">
        <v>115704.96187004185</v>
      </c>
      <c r="AI31" s="34">
        <v>117789.9929313344</v>
      </c>
      <c r="AJ31" s="34">
        <v>119577.52833707495</v>
      </c>
      <c r="AK31" s="34">
        <v>124978.5777202543</v>
      </c>
      <c r="AL31" s="34">
        <v>121888.08529208986</v>
      </c>
      <c r="AM31" s="34">
        <v>129746.20937994192</v>
      </c>
      <c r="AN31" s="34">
        <v>134659.33966098254</v>
      </c>
      <c r="AO31" s="34">
        <v>132027.99165254028</v>
      </c>
      <c r="AP31" s="34" t="e">
        <f t="shared" ref="AP31" si="14">AP32+AP33+AP37</f>
        <v>#DIV/0!</v>
      </c>
    </row>
    <row r="32" spans="1:42" s="1" customFormat="1" x14ac:dyDescent="0.25">
      <c r="A32" s="38" t="s">
        <v>72</v>
      </c>
      <c r="B32" s="45" t="s">
        <v>39</v>
      </c>
      <c r="C32" s="34">
        <v>61.717022116981227</v>
      </c>
      <c r="D32" s="34">
        <v>98.196750712064585</v>
      </c>
      <c r="E32" s="34">
        <v>89.253839016296382</v>
      </c>
      <c r="F32" s="34">
        <v>51.25388934325877</v>
      </c>
      <c r="G32" s="34">
        <v>114.80042238747953</v>
      </c>
      <c r="H32" s="34">
        <v>178.53922181258287</v>
      </c>
      <c r="I32" s="34">
        <v>114.96301745796896</v>
      </c>
      <c r="J32" s="34">
        <v>60.269778729633636</v>
      </c>
      <c r="K32" s="34">
        <v>44.705225655691493</v>
      </c>
      <c r="L32" s="34">
        <v>41.181109057030731</v>
      </c>
      <c r="M32" s="34">
        <v>44.15010968722693</v>
      </c>
      <c r="N32" s="34">
        <v>46.924752706518959</v>
      </c>
      <c r="O32" s="34">
        <v>78.72737536340091</v>
      </c>
      <c r="P32" s="34">
        <v>78.821110927149661</v>
      </c>
      <c r="Q32" s="34">
        <v>72.606133791545261</v>
      </c>
      <c r="R32" s="34">
        <v>30.557010252020724</v>
      </c>
      <c r="S32" s="34">
        <v>34.765554876370174</v>
      </c>
      <c r="T32" s="34">
        <v>23.763422115318733</v>
      </c>
      <c r="U32" s="34">
        <v>23.776862959354695</v>
      </c>
      <c r="V32" s="34">
        <v>917.97247748088716</v>
      </c>
      <c r="W32" s="34">
        <v>190.32918089123012</v>
      </c>
      <c r="X32" s="34">
        <v>86.448861435726201</v>
      </c>
      <c r="Y32" s="34">
        <v>151.18530737166813</v>
      </c>
      <c r="Z32" s="34">
        <v>325.56045550322972</v>
      </c>
      <c r="AA32" s="34">
        <v>283.76635608266895</v>
      </c>
      <c r="AB32" s="34">
        <v>402.99449875858312</v>
      </c>
      <c r="AC32" s="34">
        <v>555.00700429295375</v>
      </c>
      <c r="AD32" s="34">
        <v>676.60479390478167</v>
      </c>
      <c r="AE32" s="34">
        <v>584.45877626927222</v>
      </c>
      <c r="AF32" s="34">
        <v>501.87757330006229</v>
      </c>
      <c r="AG32" s="34">
        <v>589.23396070425269</v>
      </c>
      <c r="AH32" s="34">
        <v>218.74878180277784</v>
      </c>
      <c r="AI32" s="34">
        <v>268.41903210561776</v>
      </c>
      <c r="AJ32" s="34">
        <v>163.64203036954447</v>
      </c>
      <c r="AK32" s="34">
        <v>94.849601730546269</v>
      </c>
      <c r="AL32" s="34">
        <v>113.38593959898502</v>
      </c>
      <c r="AM32" s="34">
        <v>110.16467061628154</v>
      </c>
      <c r="AN32" s="34">
        <v>89.761672898209412</v>
      </c>
      <c r="AO32" s="34">
        <v>81.519220265438776</v>
      </c>
      <c r="AP32" s="34" t="e">
        <f>'[1]1.8'!CF32</f>
        <v>#DIV/0!</v>
      </c>
    </row>
    <row r="33" spans="1:42" s="1" customFormat="1" x14ac:dyDescent="0.25">
      <c r="A33" s="38" t="s">
        <v>75</v>
      </c>
      <c r="B33" s="45" t="s">
        <v>9</v>
      </c>
      <c r="C33" s="34">
        <v>4948.4155643645245</v>
      </c>
      <c r="D33" s="34">
        <v>5457.0612463895532</v>
      </c>
      <c r="E33" s="34">
        <v>5510.5320208661387</v>
      </c>
      <c r="F33" s="34">
        <v>5469.5221913448995</v>
      </c>
      <c r="G33" s="34">
        <v>5764.7473641958959</v>
      </c>
      <c r="H33" s="34">
        <v>5839.4949518095291</v>
      </c>
      <c r="I33" s="34">
        <v>5392.5675863424049</v>
      </c>
      <c r="J33" s="34">
        <v>5068.4013922158565</v>
      </c>
      <c r="K33" s="34">
        <v>5232.3741194515578</v>
      </c>
      <c r="L33" s="34">
        <v>5219.4865245262145</v>
      </c>
      <c r="M33" s="34">
        <v>5359.1440835726225</v>
      </c>
      <c r="N33" s="34">
        <v>3982.7383859657966</v>
      </c>
      <c r="O33" s="34">
        <v>4059.735376986921</v>
      </c>
      <c r="P33" s="34">
        <v>4220.3564394254263</v>
      </c>
      <c r="Q33" s="34">
        <v>4535.7478874482986</v>
      </c>
      <c r="R33" s="34">
        <v>3796.0537307367458</v>
      </c>
      <c r="S33" s="34">
        <v>4001.6045087186076</v>
      </c>
      <c r="T33" s="34">
        <v>5186.5869083545658</v>
      </c>
      <c r="U33" s="34">
        <v>5931.4128136297904</v>
      </c>
      <c r="V33" s="34">
        <v>6346.9190825826963</v>
      </c>
      <c r="W33" s="34">
        <v>8306.509251752972</v>
      </c>
      <c r="X33" s="34">
        <v>8049.5475926544232</v>
      </c>
      <c r="Y33" s="34">
        <v>8422.8153445876815</v>
      </c>
      <c r="Z33" s="34">
        <v>7124.0766675494251</v>
      </c>
      <c r="AA33" s="34">
        <v>7884.9552337325404</v>
      </c>
      <c r="AB33" s="34">
        <v>8599.1790643245895</v>
      </c>
      <c r="AC33" s="34">
        <v>8798.6195410090058</v>
      </c>
      <c r="AD33" s="34">
        <v>7842.2641692483812</v>
      </c>
      <c r="AE33" s="34">
        <v>7060.1901944417159</v>
      </c>
      <c r="AF33" s="34">
        <v>9324.6571857454765</v>
      </c>
      <c r="AG33" s="34">
        <v>10067.365576430426</v>
      </c>
      <c r="AH33" s="34">
        <v>10272.743220969936</v>
      </c>
      <c r="AI33" s="34">
        <v>11314.965295164551</v>
      </c>
      <c r="AJ33" s="34">
        <v>11137.714279285812</v>
      </c>
      <c r="AK33" s="34">
        <v>10959.871479964622</v>
      </c>
      <c r="AL33" s="34">
        <v>10540.392940658028</v>
      </c>
      <c r="AM33" s="34">
        <v>11457.12574409328</v>
      </c>
      <c r="AN33" s="34">
        <v>11993.46852359721</v>
      </c>
      <c r="AO33" s="34">
        <v>11023.906863587797</v>
      </c>
      <c r="AP33" s="34" t="e">
        <f t="shared" ref="AP33" si="15">AP34+AP35</f>
        <v>#DIV/0!</v>
      </c>
    </row>
    <row r="34" spans="1:42" s="1" customFormat="1" x14ac:dyDescent="0.25">
      <c r="A34" s="38" t="s">
        <v>76</v>
      </c>
      <c r="B34" s="47" t="s">
        <v>25</v>
      </c>
      <c r="C34" s="34">
        <v>4883.9350934960366</v>
      </c>
      <c r="D34" s="34">
        <v>5394.5724050273302</v>
      </c>
      <c r="E34" s="34">
        <v>5448.9468719448942</v>
      </c>
      <c r="F34" s="34">
        <v>5406.3700776898131</v>
      </c>
      <c r="G34" s="34">
        <v>5734.7226383407087</v>
      </c>
      <c r="H34" s="34">
        <v>5808.8367015992872</v>
      </c>
      <c r="I34" s="34">
        <v>5367.6143732507526</v>
      </c>
      <c r="J34" s="34">
        <v>5038.7448344282593</v>
      </c>
      <c r="K34" s="34">
        <v>5194.1884058706546</v>
      </c>
      <c r="L34" s="34">
        <v>5183.5625783275282</v>
      </c>
      <c r="M34" s="34">
        <v>5325.1824607362942</v>
      </c>
      <c r="N34" s="34">
        <v>3945.0309953980582</v>
      </c>
      <c r="O34" s="34">
        <v>4031.3285920619824</v>
      </c>
      <c r="P34" s="34">
        <v>4190.3701472248804</v>
      </c>
      <c r="Q34" s="34">
        <v>4500.7261052664944</v>
      </c>
      <c r="R34" s="34">
        <v>3759.3853184343211</v>
      </c>
      <c r="S34" s="34">
        <v>3973.0789252303039</v>
      </c>
      <c r="T34" s="34">
        <v>5158.422852514188</v>
      </c>
      <c r="U34" s="34">
        <v>5930.4983189005843</v>
      </c>
      <c r="V34" s="34">
        <v>6346.0226250851565</v>
      </c>
      <c r="W34" s="34">
        <v>8250.3168269184189</v>
      </c>
      <c r="X34" s="34">
        <v>7974.6846611018354</v>
      </c>
      <c r="Y34" s="34">
        <v>8344.233150925571</v>
      </c>
      <c r="Z34" s="34">
        <v>7054.8950707549884</v>
      </c>
      <c r="AA34" s="34">
        <v>7796.3315069079226</v>
      </c>
      <c r="AB34" s="34">
        <v>8509.9986533258216</v>
      </c>
      <c r="AC34" s="34">
        <v>8678.5252896936836</v>
      </c>
      <c r="AD34" s="34">
        <v>7709.0603571497868</v>
      </c>
      <c r="AE34" s="34">
        <v>6917.4421983943821</v>
      </c>
      <c r="AF34" s="34">
        <v>9206.7919980765218</v>
      </c>
      <c r="AG34" s="34">
        <v>9911.0591854582672</v>
      </c>
      <c r="AH34" s="34">
        <v>10145.061528587199</v>
      </c>
      <c r="AI34" s="34">
        <v>11149.501508250129</v>
      </c>
      <c r="AJ34" s="34">
        <v>10946.646210306846</v>
      </c>
      <c r="AK34" s="34">
        <v>10771.120772520835</v>
      </c>
      <c r="AL34" s="34">
        <v>10371.213919669066</v>
      </c>
      <c r="AM34" s="34">
        <v>11285.861340194018</v>
      </c>
      <c r="AN34" s="34">
        <v>11806.465038392607</v>
      </c>
      <c r="AO34" s="34">
        <v>10813.390195869357</v>
      </c>
      <c r="AP34" s="34" t="e">
        <f>'[1]1.8'!CF34</f>
        <v>#DIV/0!</v>
      </c>
    </row>
    <row r="35" spans="1:42" s="1" customFormat="1" x14ac:dyDescent="0.25">
      <c r="A35" s="38" t="s">
        <v>77</v>
      </c>
      <c r="B35" s="47" t="s">
        <v>24</v>
      </c>
      <c r="C35" s="34">
        <v>64.480470868487842</v>
      </c>
      <c r="D35" s="34">
        <v>62.488841362222914</v>
      </c>
      <c r="E35" s="34">
        <v>61.585148921244503</v>
      </c>
      <c r="F35" s="34">
        <v>63.152113655086701</v>
      </c>
      <c r="G35" s="34">
        <v>30.024725855186954</v>
      </c>
      <c r="H35" s="34">
        <v>30.658250210241505</v>
      </c>
      <c r="I35" s="34">
        <v>24.953213091652177</v>
      </c>
      <c r="J35" s="34">
        <v>29.656557787597503</v>
      </c>
      <c r="K35" s="34">
        <v>38.185713580903148</v>
      </c>
      <c r="L35" s="34">
        <v>35.92394619868638</v>
      </c>
      <c r="M35" s="34">
        <v>33.961622836328409</v>
      </c>
      <c r="N35" s="34">
        <v>37.70739056773845</v>
      </c>
      <c r="O35" s="34">
        <v>28.406784924938471</v>
      </c>
      <c r="P35" s="34">
        <v>29.986292200546067</v>
      </c>
      <c r="Q35" s="34">
        <v>35.021782181804191</v>
      </c>
      <c r="R35" s="34">
        <v>36.668412302424869</v>
      </c>
      <c r="S35" s="34">
        <v>28.525583488303731</v>
      </c>
      <c r="T35" s="34">
        <v>28.164055840377756</v>
      </c>
      <c r="U35" s="34">
        <v>0.91449472920594976</v>
      </c>
      <c r="V35" s="34">
        <v>0.89645749753992887</v>
      </c>
      <c r="W35" s="34">
        <v>56.192424834553655</v>
      </c>
      <c r="X35" s="34">
        <v>74.862931552587639</v>
      </c>
      <c r="Y35" s="34">
        <v>78.582193662109987</v>
      </c>
      <c r="Z35" s="34">
        <v>69.181596794436317</v>
      </c>
      <c r="AA35" s="34">
        <v>88.623726824617322</v>
      </c>
      <c r="AB35" s="34">
        <v>89.180410998767883</v>
      </c>
      <c r="AC35" s="34">
        <v>120.09425131532228</v>
      </c>
      <c r="AD35" s="34">
        <v>133.20381209859457</v>
      </c>
      <c r="AE35" s="34">
        <v>142.74799604733377</v>
      </c>
      <c r="AF35" s="34">
        <v>117.86518766895404</v>
      </c>
      <c r="AG35" s="34">
        <v>156.30639097215777</v>
      </c>
      <c r="AH35" s="34">
        <v>127.68169238273728</v>
      </c>
      <c r="AI35" s="34">
        <v>165.46378691442189</v>
      </c>
      <c r="AJ35" s="34">
        <v>191.06806897896533</v>
      </c>
      <c r="AK35" s="34">
        <v>188.75070744378709</v>
      </c>
      <c r="AL35" s="34">
        <v>169.17902098896178</v>
      </c>
      <c r="AM35" s="34">
        <v>171.26440389926123</v>
      </c>
      <c r="AN35" s="34">
        <v>187.00348520460295</v>
      </c>
      <c r="AO35" s="34">
        <v>210.5166677184408</v>
      </c>
      <c r="AP35" s="34" t="e">
        <f>'[1]1.8'!CF35</f>
        <v>#DIV/0!</v>
      </c>
    </row>
    <row r="36" spans="1:42" s="98" customFormat="1" ht="21.75" customHeight="1" x14ac:dyDescent="0.25">
      <c r="A36" s="38" t="s">
        <v>78</v>
      </c>
      <c r="B36" s="49" t="s">
        <v>44</v>
      </c>
      <c r="C36" s="34">
        <v>4636.1458554442761</v>
      </c>
      <c r="D36" s="34">
        <v>5125.8703871697717</v>
      </c>
      <c r="E36" s="34">
        <v>5159.7644335320938</v>
      </c>
      <c r="F36" s="34">
        <v>5149.1853829495331</v>
      </c>
      <c r="G36" s="34">
        <v>5394.7367720393268</v>
      </c>
      <c r="H36" s="34">
        <v>5445.4462652837774</v>
      </c>
      <c r="I36" s="34">
        <v>5052.1344648777213</v>
      </c>
      <c r="J36" s="34">
        <v>4732.6126250078987</v>
      </c>
      <c r="K36" s="34">
        <v>4819.7821410042388</v>
      </c>
      <c r="L36" s="34">
        <v>4657.8462924930927</v>
      </c>
      <c r="M36" s="34">
        <v>4899.8131347112812</v>
      </c>
      <c r="N36" s="34">
        <v>3487.5146565094983</v>
      </c>
      <c r="O36" s="34">
        <v>3636.0684703921243</v>
      </c>
      <c r="P36" s="34">
        <v>3707.1624671932236</v>
      </c>
      <c r="Q36" s="34">
        <v>4060.8183534706614</v>
      </c>
      <c r="R36" s="34">
        <v>3357.7788979791912</v>
      </c>
      <c r="S36" s="34">
        <v>3541.6294749697099</v>
      </c>
      <c r="T36" s="34">
        <v>4601.3026229217157</v>
      </c>
      <c r="U36" s="34">
        <v>5265.6606507678589</v>
      </c>
      <c r="V36" s="34">
        <v>5603.7558171220953</v>
      </c>
      <c r="W36" s="34">
        <v>7227.9772267026683</v>
      </c>
      <c r="X36" s="34">
        <v>7094.1539899833051</v>
      </c>
      <c r="Y36" s="34">
        <v>7537.9115116100074</v>
      </c>
      <c r="Z36" s="34">
        <v>6071.702495135235</v>
      </c>
      <c r="AA36" s="34">
        <v>6813.8011508619247</v>
      </c>
      <c r="AB36" s="34">
        <v>7527.331483075247</v>
      </c>
      <c r="AC36" s="34">
        <v>7740.0744972725215</v>
      </c>
      <c r="AD36" s="34">
        <v>6669.8941938905527</v>
      </c>
      <c r="AE36" s="34">
        <v>5783.5383052636744</v>
      </c>
      <c r="AF36" s="34">
        <v>8366.5272730817214</v>
      </c>
      <c r="AG36" s="34">
        <v>8777.837850910124</v>
      </c>
      <c r="AH36" s="34">
        <v>9268.1887294292828</v>
      </c>
      <c r="AI36" s="34">
        <v>10244.046896523987</v>
      </c>
      <c r="AJ36" s="34">
        <v>10042.501137482939</v>
      </c>
      <c r="AK36" s="34">
        <v>9999.0450144341885</v>
      </c>
      <c r="AL36" s="34">
        <v>9487.5235015245962</v>
      </c>
      <c r="AM36" s="34">
        <v>10217.541761276465</v>
      </c>
      <c r="AN36" s="34">
        <v>10702.209458259427</v>
      </c>
      <c r="AO36" s="34">
        <v>9733.0365734504649</v>
      </c>
      <c r="AP36" s="34" t="e">
        <f>'[1]1.8'!CF36</f>
        <v>#DIV/0!</v>
      </c>
    </row>
    <row r="37" spans="1:42" s="1" customFormat="1" x14ac:dyDescent="0.25">
      <c r="A37" s="38" t="s">
        <v>74</v>
      </c>
      <c r="B37" s="45" t="s">
        <v>17</v>
      </c>
      <c r="C37" s="34">
        <v>82603.167780868273</v>
      </c>
      <c r="D37" s="34">
        <v>79856.275772252164</v>
      </c>
      <c r="E37" s="34">
        <v>79433.239109333284</v>
      </c>
      <c r="F37" s="34">
        <v>81014.094091212377</v>
      </c>
      <c r="G37" s="34">
        <v>78332.743595838343</v>
      </c>
      <c r="H37" s="34">
        <v>78941.38743840596</v>
      </c>
      <c r="I37" s="34">
        <v>77125.92573538766</v>
      </c>
      <c r="J37" s="34">
        <v>82932.172195130319</v>
      </c>
      <c r="K37" s="34">
        <v>80900.625336048543</v>
      </c>
      <c r="L37" s="34">
        <v>75629.544880141795</v>
      </c>
      <c r="M37" s="34">
        <v>73278.993593945808</v>
      </c>
      <c r="N37" s="34">
        <v>73079.436746314968</v>
      </c>
      <c r="O37" s="34">
        <v>71019.397179625463</v>
      </c>
      <c r="P37" s="34">
        <v>74733.550924612369</v>
      </c>
      <c r="Q37" s="34">
        <v>75163.578080626292</v>
      </c>
      <c r="R37" s="34">
        <v>78120.306295444636</v>
      </c>
      <c r="S37" s="34">
        <v>80241.57492811438</v>
      </c>
      <c r="T37" s="34">
        <v>79726.281196894342</v>
      </c>
      <c r="U37" s="34">
        <v>83608.595112383162</v>
      </c>
      <c r="V37" s="34">
        <v>82760.956172886232</v>
      </c>
      <c r="W37" s="34">
        <v>84373.832218515134</v>
      </c>
      <c r="X37" s="34">
        <v>84474.797228714509</v>
      </c>
      <c r="Y37" s="34">
        <v>81772.459893935869</v>
      </c>
      <c r="Z37" s="34">
        <v>79568.603127266862</v>
      </c>
      <c r="AA37" s="34">
        <v>84556.409054099073</v>
      </c>
      <c r="AB37" s="34">
        <v>84177.894736516231</v>
      </c>
      <c r="AC37" s="34">
        <v>87092.351053871724</v>
      </c>
      <c r="AD37" s="34">
        <v>91278.132776674669</v>
      </c>
      <c r="AE37" s="34">
        <v>94725.415490277897</v>
      </c>
      <c r="AF37" s="34">
        <v>102635.86479127676</v>
      </c>
      <c r="AG37" s="34">
        <v>113358.12505799875</v>
      </c>
      <c r="AH37" s="34">
        <v>105213.46986726913</v>
      </c>
      <c r="AI37" s="34">
        <v>106206.60860406424</v>
      </c>
      <c r="AJ37" s="34">
        <v>108276.1720274196</v>
      </c>
      <c r="AK37" s="34">
        <v>113923.85663855913</v>
      </c>
      <c r="AL37" s="34">
        <v>111234.30641183285</v>
      </c>
      <c r="AM37" s="34">
        <v>118178.91896523237</v>
      </c>
      <c r="AN37" s="34">
        <v>122576.10946448712</v>
      </c>
      <c r="AO37" s="34">
        <v>120922.56556868703</v>
      </c>
      <c r="AP37" s="34" t="e">
        <f>'[1]1.8'!CF37</f>
        <v>#DIV/0!</v>
      </c>
    </row>
    <row r="38" spans="1:42" s="1" customFormat="1" ht="24" x14ac:dyDescent="0.25">
      <c r="A38" s="38" t="s">
        <v>79</v>
      </c>
      <c r="B38" s="48" t="s">
        <v>38</v>
      </c>
      <c r="C38" s="34">
        <v>79858.142021038366</v>
      </c>
      <c r="D38" s="34">
        <v>77194.251130221455</v>
      </c>
      <c r="E38" s="34">
        <v>76970.725690873674</v>
      </c>
      <c r="F38" s="34">
        <v>78591.432571719415</v>
      </c>
      <c r="G38" s="34">
        <v>75090.073203478154</v>
      </c>
      <c r="H38" s="34">
        <v>75584.309040384513</v>
      </c>
      <c r="I38" s="34">
        <v>74030.836125840942</v>
      </c>
      <c r="J38" s="34">
        <v>79543.671302108691</v>
      </c>
      <c r="K38" s="34">
        <v>77696.750830723977</v>
      </c>
      <c r="L38" s="34">
        <v>72550.599832771462</v>
      </c>
      <c r="M38" s="34">
        <v>70340.464178032489</v>
      </c>
      <c r="N38" s="34">
        <v>70001.675733974887</v>
      </c>
      <c r="O38" s="34">
        <v>68070.772904416852</v>
      </c>
      <c r="P38" s="34">
        <v>71720.356934060357</v>
      </c>
      <c r="Q38" s="34">
        <v>72072.265160725088</v>
      </c>
      <c r="R38" s="34">
        <v>75048.890236398671</v>
      </c>
      <c r="S38" s="34">
        <v>76878.230349946578</v>
      </c>
      <c r="T38" s="34">
        <v>76473.332747330714</v>
      </c>
      <c r="U38" s="34">
        <v>80222.221130133534</v>
      </c>
      <c r="V38" s="34">
        <v>79392.965354628715</v>
      </c>
      <c r="W38" s="34">
        <v>81024.944964262293</v>
      </c>
      <c r="X38" s="34">
        <v>80941.979839732885</v>
      </c>
      <c r="Y38" s="34">
        <v>78372.071709491735</v>
      </c>
      <c r="Z38" s="34">
        <v>75929.651135879511</v>
      </c>
      <c r="AA38" s="34">
        <v>80676.564551863659</v>
      </c>
      <c r="AB38" s="34">
        <v>80216.097044127571</v>
      </c>
      <c r="AC38" s="34">
        <v>82937.947774442393</v>
      </c>
      <c r="AD38" s="34">
        <v>86813.599710244293</v>
      </c>
      <c r="AE38" s="34">
        <v>90560.585593022683</v>
      </c>
      <c r="AF38" s="34">
        <v>98429.788537767716</v>
      </c>
      <c r="AG38" s="34">
        <v>109195.4390668455</v>
      </c>
      <c r="AH38" s="34">
        <v>101849.62057456805</v>
      </c>
      <c r="AI38" s="34">
        <v>102717.1611866912</v>
      </c>
      <c r="AJ38" s="34">
        <v>104783.92311115334</v>
      </c>
      <c r="AK38" s="34">
        <v>110587.99614569581</v>
      </c>
      <c r="AL38" s="34">
        <v>108168.38660061268</v>
      </c>
      <c r="AM38" s="34">
        <v>114922.11803054264</v>
      </c>
      <c r="AN38" s="34">
        <v>119618.64934597632</v>
      </c>
      <c r="AO38" s="34">
        <v>118098.95477443798</v>
      </c>
      <c r="AP38" s="34" t="e">
        <f>'[1]1.8'!CF38</f>
        <v>#DIV/0!</v>
      </c>
    </row>
    <row r="39" spans="1:42" s="1" customFormat="1" x14ac:dyDescent="0.25">
      <c r="A39" s="38">
        <v>4.3</v>
      </c>
      <c r="B39" s="44" t="s">
        <v>45</v>
      </c>
      <c r="C39" s="34">
        <v>1261.9749298546908</v>
      </c>
      <c r="D39" s="34">
        <v>1219.425104297093</v>
      </c>
      <c r="E39" s="34">
        <v>1154.9446768708751</v>
      </c>
      <c r="F39" s="34">
        <v>1086.3994044722886</v>
      </c>
      <c r="G39" s="34">
        <v>773.57823085716984</v>
      </c>
      <c r="H39" s="34">
        <v>774.57167442933678</v>
      </c>
      <c r="I39" s="34">
        <v>769.98486111383863</v>
      </c>
      <c r="J39" s="34">
        <v>720.36735529228781</v>
      </c>
      <c r="K39" s="34">
        <v>1129.7383066740369</v>
      </c>
      <c r="L39" s="34">
        <v>1074.2136107216952</v>
      </c>
      <c r="M39" s="34">
        <v>1068.0930382025283</v>
      </c>
      <c r="N39" s="34">
        <v>985.41980683689815</v>
      </c>
      <c r="O39" s="34">
        <v>1140.3295091296729</v>
      </c>
      <c r="P39" s="34">
        <v>1205.4489464619519</v>
      </c>
      <c r="Q39" s="34">
        <v>1212.9495292234622</v>
      </c>
      <c r="R39" s="34">
        <v>1234.5032141816371</v>
      </c>
      <c r="S39" s="34">
        <v>1264.9313428094686</v>
      </c>
      <c r="T39" s="34">
        <v>1268.2626395620109</v>
      </c>
      <c r="U39" s="34">
        <v>1323.2738731610093</v>
      </c>
      <c r="V39" s="34">
        <v>1333.9287563394141</v>
      </c>
      <c r="W39" s="34">
        <v>1347.7118665964724</v>
      </c>
      <c r="X39" s="34">
        <v>486.60905509181964</v>
      </c>
      <c r="Y39" s="34">
        <v>448.43099644138852</v>
      </c>
      <c r="Z39" s="34">
        <v>45.57846377045216</v>
      </c>
      <c r="AA39" s="34">
        <v>43.459712192841188</v>
      </c>
      <c r="AB39" s="34">
        <v>71.512593725427081</v>
      </c>
      <c r="AC39" s="34">
        <v>100.36448145637648</v>
      </c>
      <c r="AD39" s="34">
        <v>173.78245684386178</v>
      </c>
      <c r="AE39" s="34">
        <v>180.45501387115777</v>
      </c>
      <c r="AF39" s="34">
        <v>107.4094048918694</v>
      </c>
      <c r="AG39" s="34">
        <v>93.578168279383931</v>
      </c>
      <c r="AH39" s="34">
        <v>87.311745526430641</v>
      </c>
      <c r="AI39" s="34">
        <v>96.520542366746113</v>
      </c>
      <c r="AJ39" s="34">
        <v>82.278115828262585</v>
      </c>
      <c r="AK39" s="34">
        <v>36.991344674913051</v>
      </c>
      <c r="AL39" s="34">
        <v>17.997768190315082</v>
      </c>
      <c r="AM39" s="34">
        <v>17.589317157221423</v>
      </c>
      <c r="AN39" s="34">
        <v>12.155226538299193</v>
      </c>
      <c r="AO39" s="34">
        <v>11.645602895062684</v>
      </c>
      <c r="AP39" s="34" t="e">
        <f t="shared" ref="AP39" si="16">AP40</f>
        <v>#DIV/0!</v>
      </c>
    </row>
    <row r="40" spans="1:42" s="1" customFormat="1" x14ac:dyDescent="0.25">
      <c r="A40" s="38" t="s">
        <v>80</v>
      </c>
      <c r="B40" s="45" t="s">
        <v>9</v>
      </c>
      <c r="C40" s="34">
        <v>1261.9749298546908</v>
      </c>
      <c r="D40" s="34">
        <v>1219.425104297093</v>
      </c>
      <c r="E40" s="34">
        <v>1154.9446768708751</v>
      </c>
      <c r="F40" s="34">
        <v>1086.3994044722886</v>
      </c>
      <c r="G40" s="34">
        <v>773.57823085716984</v>
      </c>
      <c r="H40" s="34">
        <v>774.57167442933678</v>
      </c>
      <c r="I40" s="34">
        <v>769.98486111383863</v>
      </c>
      <c r="J40" s="34">
        <v>720.36735529228781</v>
      </c>
      <c r="K40" s="34">
        <v>1129.7383066740369</v>
      </c>
      <c r="L40" s="34">
        <v>1074.2136107216952</v>
      </c>
      <c r="M40" s="34">
        <v>1068.0930382025283</v>
      </c>
      <c r="N40" s="34">
        <v>985.41980683689815</v>
      </c>
      <c r="O40" s="34">
        <v>1140.3295091296729</v>
      </c>
      <c r="P40" s="34">
        <v>1205.4489464619519</v>
      </c>
      <c r="Q40" s="34">
        <v>1212.9495292234622</v>
      </c>
      <c r="R40" s="34">
        <v>1234.5032141816371</v>
      </c>
      <c r="S40" s="34">
        <v>1264.9313428094686</v>
      </c>
      <c r="T40" s="34">
        <v>1268.2626395620109</v>
      </c>
      <c r="U40" s="34">
        <v>1323.2738731610093</v>
      </c>
      <c r="V40" s="34">
        <v>1333.9287563394141</v>
      </c>
      <c r="W40" s="34">
        <v>1347.7118665964724</v>
      </c>
      <c r="X40" s="34">
        <v>486.60905509181964</v>
      </c>
      <c r="Y40" s="34">
        <v>448.43099644138852</v>
      </c>
      <c r="Z40" s="34">
        <v>45.57846377045216</v>
      </c>
      <c r="AA40" s="34">
        <v>43.459712192841188</v>
      </c>
      <c r="AB40" s="34">
        <v>71.512593725427081</v>
      </c>
      <c r="AC40" s="34">
        <v>100.36448145637648</v>
      </c>
      <c r="AD40" s="34">
        <v>173.78245684386178</v>
      </c>
      <c r="AE40" s="34">
        <v>180.45501387115777</v>
      </c>
      <c r="AF40" s="34">
        <v>107.4094048918694</v>
      </c>
      <c r="AG40" s="34">
        <v>93.578168279383931</v>
      </c>
      <c r="AH40" s="34">
        <v>87.311745526430641</v>
      </c>
      <c r="AI40" s="34">
        <v>96.520542366746113</v>
      </c>
      <c r="AJ40" s="34">
        <v>82.278115828262585</v>
      </c>
      <c r="AK40" s="34">
        <v>36.991344674913051</v>
      </c>
      <c r="AL40" s="34">
        <v>17.997768190315082</v>
      </c>
      <c r="AM40" s="34">
        <v>17.589317157221423</v>
      </c>
      <c r="AN40" s="34">
        <v>12.155226538299193</v>
      </c>
      <c r="AO40" s="34">
        <v>11.645602895062684</v>
      </c>
      <c r="AP40" s="34" t="e">
        <f t="shared" ref="AP40" si="17">AP41+AP42</f>
        <v>#DIV/0!</v>
      </c>
    </row>
    <row r="41" spans="1:42" s="1" customFormat="1" x14ac:dyDescent="0.25">
      <c r="A41" s="38" t="s">
        <v>81</v>
      </c>
      <c r="B41" s="47" t="s">
        <v>25</v>
      </c>
      <c r="C41" s="34">
        <v>294.76786682737304</v>
      </c>
      <c r="D41" s="34">
        <v>339.22513882349585</v>
      </c>
      <c r="E41" s="34">
        <v>321.31382045866695</v>
      </c>
      <c r="F41" s="34">
        <v>359.69247342679813</v>
      </c>
      <c r="G41" s="34">
        <v>137.76050686497544</v>
      </c>
      <c r="H41" s="34">
        <v>137.96212594608676</v>
      </c>
      <c r="I41" s="34">
        <v>133.67792727670809</v>
      </c>
      <c r="J41" s="34">
        <v>118.62623115039001</v>
      </c>
      <c r="K41" s="34">
        <v>116.41985847836325</v>
      </c>
      <c r="L41" s="34">
        <v>110.40042002523133</v>
      </c>
      <c r="M41" s="34">
        <v>105.28103079261805</v>
      </c>
      <c r="N41" s="34">
        <v>38.545332580354859</v>
      </c>
      <c r="O41" s="34">
        <v>37.33463161563342</v>
      </c>
      <c r="P41" s="34">
        <v>38.553804257844945</v>
      </c>
      <c r="Q41" s="34">
        <v>37.584351609741077</v>
      </c>
      <c r="R41" s="34">
        <v>27.937837944704661</v>
      </c>
      <c r="S41" s="34">
        <v>29.417007972313222</v>
      </c>
      <c r="T41" s="34">
        <v>28.164055840377756</v>
      </c>
      <c r="U41" s="34">
        <v>35.665294439032039</v>
      </c>
      <c r="V41" s="34">
        <v>50.201619862236015</v>
      </c>
      <c r="W41" s="34">
        <v>46.222801073584463</v>
      </c>
      <c r="X41" s="34">
        <v>32.084113522537557</v>
      </c>
      <c r="Y41" s="34">
        <v>17.937239857655541</v>
      </c>
      <c r="Z41" s="34">
        <v>25.230935301500306</v>
      </c>
      <c r="AA41" s="34">
        <v>23.860234145089279</v>
      </c>
      <c r="AB41" s="34">
        <v>31.129011386362372</v>
      </c>
      <c r="AC41" s="34">
        <v>30.881378909654302</v>
      </c>
      <c r="AD41" s="34">
        <v>152.61099002024409</v>
      </c>
      <c r="AE41" s="34">
        <v>161.60150495924577</v>
      </c>
      <c r="AF41" s="34">
        <v>94.10204499376168</v>
      </c>
      <c r="AG41" s="34">
        <v>89.464842201169247</v>
      </c>
      <c r="AH41" s="34">
        <v>84.495237606223199</v>
      </c>
      <c r="AI41" s="34">
        <v>90.08583954229637</v>
      </c>
      <c r="AJ41" s="34">
        <v>75.878706819397721</v>
      </c>
      <c r="AK41" s="34">
        <v>28.454880519163883</v>
      </c>
      <c r="AL41" s="34">
        <v>10.79866091418905</v>
      </c>
      <c r="AM41" s="34">
        <v>10.183288880496614</v>
      </c>
      <c r="AN41" s="34">
        <v>6.5451219821611035</v>
      </c>
      <c r="AO41" s="34">
        <v>6.2707092511875988</v>
      </c>
      <c r="AP41" s="34" t="e">
        <f>'[1]1.8'!CF41</f>
        <v>#DIV/0!</v>
      </c>
    </row>
    <row r="42" spans="1:42" s="1" customFormat="1" x14ac:dyDescent="0.25">
      <c r="A42" s="38" t="s">
        <v>82</v>
      </c>
      <c r="B42" s="47" t="s">
        <v>24</v>
      </c>
      <c r="C42" s="34">
        <v>967.20706302731776</v>
      </c>
      <c r="D42" s="34">
        <v>880.1999654735971</v>
      </c>
      <c r="E42" s="34">
        <v>833.63085641220812</v>
      </c>
      <c r="F42" s="34">
        <v>726.70693104549036</v>
      </c>
      <c r="G42" s="34">
        <v>635.81772399219437</v>
      </c>
      <c r="H42" s="34">
        <v>636.60954848325002</v>
      </c>
      <c r="I42" s="34">
        <v>636.30693383713049</v>
      </c>
      <c r="J42" s="34">
        <v>601.74112414189779</v>
      </c>
      <c r="K42" s="34">
        <v>1013.3184481956738</v>
      </c>
      <c r="L42" s="34">
        <v>963.81319069646395</v>
      </c>
      <c r="M42" s="34">
        <v>962.81200740991028</v>
      </c>
      <c r="N42" s="34">
        <v>946.87447425654329</v>
      </c>
      <c r="O42" s="34">
        <v>1102.9948775140394</v>
      </c>
      <c r="P42" s="34">
        <v>1166.8951422041068</v>
      </c>
      <c r="Q42" s="34">
        <v>1175.365177613721</v>
      </c>
      <c r="R42" s="34">
        <v>1206.5653762369325</v>
      </c>
      <c r="S42" s="34">
        <v>1235.5143348371553</v>
      </c>
      <c r="T42" s="34">
        <v>1240.0985837216331</v>
      </c>
      <c r="U42" s="34">
        <v>1287.6085787219772</v>
      </c>
      <c r="V42" s="34">
        <v>1283.7271364771782</v>
      </c>
      <c r="W42" s="34">
        <v>1301.489065522888</v>
      </c>
      <c r="X42" s="34">
        <v>454.52494156928208</v>
      </c>
      <c r="Y42" s="34">
        <v>430.49375658373299</v>
      </c>
      <c r="Z42" s="34">
        <v>20.347528468951857</v>
      </c>
      <c r="AA42" s="34">
        <v>19.599478047751909</v>
      </c>
      <c r="AB42" s="34">
        <v>40.383582339064702</v>
      </c>
      <c r="AC42" s="34">
        <v>69.483102546722179</v>
      </c>
      <c r="AD42" s="34">
        <v>21.171466823617678</v>
      </c>
      <c r="AE42" s="34">
        <v>18.853508911912009</v>
      </c>
      <c r="AF42" s="34">
        <v>13.307359898107713</v>
      </c>
      <c r="AG42" s="34">
        <v>4.1133260782146781</v>
      </c>
      <c r="AH42" s="34">
        <v>2.8165079202074401</v>
      </c>
      <c r="AI42" s="34">
        <v>6.4347028244497402</v>
      </c>
      <c r="AJ42" s="34">
        <v>6.3994090088648674</v>
      </c>
      <c r="AK42" s="34">
        <v>8.5364641557491652</v>
      </c>
      <c r="AL42" s="34">
        <v>7.1991072761260329</v>
      </c>
      <c r="AM42" s="34">
        <v>7.4060282767248093</v>
      </c>
      <c r="AN42" s="34">
        <v>5.6101045561380882</v>
      </c>
      <c r="AO42" s="34">
        <v>5.3748936438750849</v>
      </c>
      <c r="AP42" s="34" t="e">
        <f>'[1]1.8'!CF42</f>
        <v>#DIV/0!</v>
      </c>
    </row>
    <row r="43" spans="1:42" s="1" customFormat="1" x14ac:dyDescent="0.25">
      <c r="A43" s="38">
        <v>4.5</v>
      </c>
      <c r="B43" s="44" t="s">
        <v>46</v>
      </c>
      <c r="C43" s="34">
        <v>6887.4354383383379</v>
      </c>
      <c r="D43" s="34">
        <v>6859.4893861045839</v>
      </c>
      <c r="E43" s="34">
        <v>6056.7655156458723</v>
      </c>
      <c r="F43" s="34">
        <v>6802.1233142696274</v>
      </c>
      <c r="G43" s="34">
        <v>6694.6307855344794</v>
      </c>
      <c r="H43" s="34">
        <v>6828.6743777105557</v>
      </c>
      <c r="I43" s="34">
        <v>6779.2532852927898</v>
      </c>
      <c r="J43" s="34">
        <v>7412.2261205904988</v>
      </c>
      <c r="K43" s="34">
        <v>7588.712055053631</v>
      </c>
      <c r="L43" s="34">
        <v>7941.8206913388631</v>
      </c>
      <c r="M43" s="34">
        <v>7377.3135206214383</v>
      </c>
      <c r="N43" s="34">
        <v>7456.8459702734326</v>
      </c>
      <c r="O43" s="34">
        <v>7656.0343484841324</v>
      </c>
      <c r="P43" s="34">
        <v>8509.252975309244</v>
      </c>
      <c r="Q43" s="34">
        <v>8090.0316839967672</v>
      </c>
      <c r="R43" s="34">
        <v>7711.7163301742585</v>
      </c>
      <c r="S43" s="34">
        <v>8261.7221177999672</v>
      </c>
      <c r="T43" s="34">
        <v>8093.6455471285581</v>
      </c>
      <c r="U43" s="34">
        <v>7809.7849874188114</v>
      </c>
      <c r="V43" s="34">
        <v>7661.1257739762323</v>
      </c>
      <c r="W43" s="34">
        <v>7382.0532302812826</v>
      </c>
      <c r="X43" s="34">
        <v>7386.4759131886467</v>
      </c>
      <c r="Y43" s="34">
        <v>6995.5235444856617</v>
      </c>
      <c r="Z43" s="34">
        <v>7149.3076028509249</v>
      </c>
      <c r="AA43" s="34">
        <v>7473.3661947297496</v>
      </c>
      <c r="AB43" s="34">
        <v>8251.71199128222</v>
      </c>
      <c r="AC43" s="34">
        <v>8503.5308092056421</v>
      </c>
      <c r="AD43" s="34">
        <v>8932.5947106646927</v>
      </c>
      <c r="AE43" s="34">
        <v>11510.516083791612</v>
      </c>
      <c r="AF43" s="34">
        <v>13583.012353139946</v>
      </c>
      <c r="AG43" s="34">
        <v>13476.28456375084</v>
      </c>
      <c r="AH43" s="34">
        <v>11265.092844856357</v>
      </c>
      <c r="AI43" s="34">
        <v>10790.996636602214</v>
      </c>
      <c r="AJ43" s="34">
        <v>10740.95092073619</v>
      </c>
      <c r="AK43" s="34">
        <v>10674.374178755677</v>
      </c>
      <c r="AL43" s="34">
        <v>9692.6980588941879</v>
      </c>
      <c r="AM43" s="34">
        <v>9300.1200084971788</v>
      </c>
      <c r="AN43" s="34">
        <v>8440.4023047097544</v>
      </c>
      <c r="AO43" s="34">
        <v>7166.5248585001127</v>
      </c>
      <c r="AP43" s="34" t="e">
        <f t="shared" ref="AP43" si="18">AP44</f>
        <v>#DIV/0!</v>
      </c>
    </row>
    <row r="44" spans="1:42" s="1" customFormat="1" x14ac:dyDescent="0.25">
      <c r="A44" s="38" t="s">
        <v>83</v>
      </c>
      <c r="B44" s="45" t="s">
        <v>17</v>
      </c>
      <c r="C44" s="34">
        <v>6887.4354383383379</v>
      </c>
      <c r="D44" s="34">
        <v>6859.4893861045839</v>
      </c>
      <c r="E44" s="34">
        <v>6056.7655156458723</v>
      </c>
      <c r="F44" s="34">
        <v>6802.1233142696274</v>
      </c>
      <c r="G44" s="34">
        <v>6694.6307855344794</v>
      </c>
      <c r="H44" s="34">
        <v>6828.6743777105557</v>
      </c>
      <c r="I44" s="34">
        <v>6779.2532852927898</v>
      </c>
      <c r="J44" s="34">
        <v>7412.2261205904988</v>
      </c>
      <c r="K44" s="34">
        <v>7588.712055053631</v>
      </c>
      <c r="L44" s="34">
        <v>7941.8206913388631</v>
      </c>
      <c r="M44" s="34">
        <v>7377.3135206214383</v>
      </c>
      <c r="N44" s="34">
        <v>7456.8459702734326</v>
      </c>
      <c r="O44" s="34">
        <v>7656.0343484841324</v>
      </c>
      <c r="P44" s="34">
        <v>8509.252975309244</v>
      </c>
      <c r="Q44" s="34">
        <v>8090.0316839967672</v>
      </c>
      <c r="R44" s="34">
        <v>7711.7163301742585</v>
      </c>
      <c r="S44" s="34">
        <v>8261.7221177999672</v>
      </c>
      <c r="T44" s="34">
        <v>8093.6455471285581</v>
      </c>
      <c r="U44" s="34">
        <v>7809.7849874188114</v>
      </c>
      <c r="V44" s="34">
        <v>7661.1257739762323</v>
      </c>
      <c r="W44" s="34">
        <v>7382.0532302812826</v>
      </c>
      <c r="X44" s="34">
        <v>7386.4759131886467</v>
      </c>
      <c r="Y44" s="34">
        <v>6995.5235444856617</v>
      </c>
      <c r="Z44" s="34">
        <v>7149.3076028509249</v>
      </c>
      <c r="AA44" s="34">
        <v>7473.3661947297496</v>
      </c>
      <c r="AB44" s="34">
        <v>8251.71199128222</v>
      </c>
      <c r="AC44" s="34">
        <v>8503.5308092056421</v>
      </c>
      <c r="AD44" s="34">
        <v>8932.5947106646927</v>
      </c>
      <c r="AE44" s="34">
        <v>11510.516083791612</v>
      </c>
      <c r="AF44" s="34">
        <v>13583.012353139946</v>
      </c>
      <c r="AG44" s="34">
        <v>13476.28456375084</v>
      </c>
      <c r="AH44" s="34">
        <v>11265.092844856357</v>
      </c>
      <c r="AI44" s="34">
        <v>10790.996636602214</v>
      </c>
      <c r="AJ44" s="34">
        <v>10740.95092073619</v>
      </c>
      <c r="AK44" s="34">
        <v>10674.374178755677</v>
      </c>
      <c r="AL44" s="34">
        <v>9692.6980588941879</v>
      </c>
      <c r="AM44" s="34">
        <v>9300.1200084971788</v>
      </c>
      <c r="AN44" s="34">
        <v>8440.4023047097544</v>
      </c>
      <c r="AO44" s="34">
        <v>7166.5248585001127</v>
      </c>
      <c r="AP44" s="34" t="e">
        <f t="shared" ref="AP44" si="19">AP45+AP46</f>
        <v>#DIV/0!</v>
      </c>
    </row>
    <row r="45" spans="1:42" s="1" customFormat="1" x14ac:dyDescent="0.25">
      <c r="A45" s="38" t="s">
        <v>84</v>
      </c>
      <c r="B45" s="50" t="s">
        <v>47</v>
      </c>
      <c r="C45" s="34">
        <v>6799.0050782901262</v>
      </c>
      <c r="D45" s="34">
        <v>6746.1167739188368</v>
      </c>
      <c r="E45" s="34">
        <v>5935.3802945837087</v>
      </c>
      <c r="F45" s="34">
        <v>6692.2935513912162</v>
      </c>
      <c r="G45" s="34">
        <v>6603.6735277967073</v>
      </c>
      <c r="H45" s="34">
        <v>6740.3064800457423</v>
      </c>
      <c r="I45" s="34">
        <v>6686.5699223809388</v>
      </c>
      <c r="J45" s="34">
        <v>7309.8631630655655</v>
      </c>
      <c r="K45" s="34">
        <v>7465.772684500479</v>
      </c>
      <c r="L45" s="34">
        <v>7823.534527026115</v>
      </c>
      <c r="M45" s="34">
        <v>7255.9007189815638</v>
      </c>
      <c r="N45" s="34">
        <v>7337.0202624692856</v>
      </c>
      <c r="O45" s="34">
        <v>7539.9723415050976</v>
      </c>
      <c r="P45" s="34">
        <v>8379.8835432440301</v>
      </c>
      <c r="Q45" s="34">
        <v>7964.4657820278599</v>
      </c>
      <c r="R45" s="34">
        <v>7592.1074614734916</v>
      </c>
      <c r="S45" s="34">
        <v>8136.9226900386393</v>
      </c>
      <c r="T45" s="34">
        <v>7966.9072958468578</v>
      </c>
      <c r="U45" s="34">
        <v>7686.328198976008</v>
      </c>
      <c r="V45" s="34">
        <v>7547.2756717886614</v>
      </c>
      <c r="W45" s="34">
        <v>7262.4177451496525</v>
      </c>
      <c r="X45" s="34">
        <v>7266.160487479131</v>
      </c>
      <c r="Y45" s="34">
        <v>6885.3376425029201</v>
      </c>
      <c r="Z45" s="34">
        <v>7063.8479832813273</v>
      </c>
      <c r="AA45" s="34">
        <v>7381.3338630272619</v>
      </c>
      <c r="AB45" s="34">
        <v>8151.5943600666224</v>
      </c>
      <c r="AC45" s="34">
        <v>8407.4554081533843</v>
      </c>
      <c r="AD45" s="34">
        <v>8829.3838098995566</v>
      </c>
      <c r="AE45" s="34">
        <v>11415.350753093389</v>
      </c>
      <c r="AF45" s="34">
        <v>13558.298684757745</v>
      </c>
      <c r="AG45" s="34">
        <v>13452.632938801105</v>
      </c>
      <c r="AH45" s="34">
        <v>11255.704485122333</v>
      </c>
      <c r="AI45" s="34">
        <v>10780.884960735222</v>
      </c>
      <c r="AJ45" s="34">
        <v>10693.412453813193</v>
      </c>
      <c r="AK45" s="34">
        <v>10624.103889838489</v>
      </c>
      <c r="AL45" s="34">
        <v>9648.6035268279156</v>
      </c>
      <c r="AM45" s="34">
        <v>9259.3868529751926</v>
      </c>
      <c r="AN45" s="34">
        <v>8395.5214682606493</v>
      </c>
      <c r="AO45" s="34">
        <v>7126.2131561710494</v>
      </c>
      <c r="AP45" s="34" t="e">
        <f>'[1]1.8'!CF45</f>
        <v>#DIV/0!</v>
      </c>
    </row>
    <row r="46" spans="1:42" s="1" customFormat="1" x14ac:dyDescent="0.25">
      <c r="A46" s="38" t="s">
        <v>85</v>
      </c>
      <c r="B46" s="47" t="s">
        <v>24</v>
      </c>
      <c r="C46" s="34">
        <v>88.430360048211909</v>
      </c>
      <c r="D46" s="34">
        <v>113.37261218574729</v>
      </c>
      <c r="E46" s="34">
        <v>121.38522106216307</v>
      </c>
      <c r="F46" s="34">
        <v>109.82976287841166</v>
      </c>
      <c r="G46" s="34">
        <v>90.957257737772238</v>
      </c>
      <c r="H46" s="34">
        <v>88.367897664813739</v>
      </c>
      <c r="I46" s="34">
        <v>92.683362911850949</v>
      </c>
      <c r="J46" s="34">
        <v>102.36295752493332</v>
      </c>
      <c r="K46" s="34">
        <v>122.93937055315159</v>
      </c>
      <c r="L46" s="34">
        <v>118.28616431274784</v>
      </c>
      <c r="M46" s="34">
        <v>121.41280163987405</v>
      </c>
      <c r="N46" s="34">
        <v>119.82570780414663</v>
      </c>
      <c r="O46" s="34">
        <v>116.06200697903432</v>
      </c>
      <c r="P46" s="34">
        <v>129.36943206521303</v>
      </c>
      <c r="Q46" s="34">
        <v>125.5659019689077</v>
      </c>
      <c r="R46" s="34">
        <v>119.60886870076683</v>
      </c>
      <c r="S46" s="34">
        <v>124.79942776132883</v>
      </c>
      <c r="T46" s="34">
        <v>126.7382512816999</v>
      </c>
      <c r="U46" s="34">
        <v>123.45678844280322</v>
      </c>
      <c r="V46" s="34">
        <v>113.85010218757097</v>
      </c>
      <c r="W46" s="34">
        <v>119.63548513163038</v>
      </c>
      <c r="X46" s="34">
        <v>120.31542570951585</v>
      </c>
      <c r="Y46" s="34">
        <v>110.18590198274119</v>
      </c>
      <c r="Z46" s="34">
        <v>85.459619569597805</v>
      </c>
      <c r="AA46" s="34">
        <v>92.032331702487227</v>
      </c>
      <c r="AB46" s="34">
        <v>100.1176312155979</v>
      </c>
      <c r="AC46" s="34">
        <v>96.075401052257831</v>
      </c>
      <c r="AD46" s="34">
        <v>103.21090076513617</v>
      </c>
      <c r="AE46" s="34">
        <v>95.165330698222519</v>
      </c>
      <c r="AF46" s="34">
        <v>24.713668382200037</v>
      </c>
      <c r="AG46" s="34">
        <v>23.651624949734398</v>
      </c>
      <c r="AH46" s="34">
        <v>9.3883597340247995</v>
      </c>
      <c r="AI46" s="34">
        <v>10.111675866992449</v>
      </c>
      <c r="AJ46" s="34">
        <v>47.538466922996157</v>
      </c>
      <c r="AK46" s="34">
        <v>50.270288917189525</v>
      </c>
      <c r="AL46" s="34">
        <v>44.094532066271952</v>
      </c>
      <c r="AM46" s="34">
        <v>40.733155521986454</v>
      </c>
      <c r="AN46" s="34">
        <v>44.880836449104706</v>
      </c>
      <c r="AO46" s="34">
        <v>40.311702329063131</v>
      </c>
      <c r="AP46" s="34" t="e">
        <f>'[1]1.8'!CF46</f>
        <v>#DIV/0!</v>
      </c>
    </row>
    <row r="47" spans="1:42" s="1" customFormat="1" x14ac:dyDescent="0.25">
      <c r="A47" s="1">
        <v>4.5999999999999996</v>
      </c>
      <c r="B47" s="93" t="s">
        <v>115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16.160150495924579</v>
      </c>
      <c r="AF47" s="34">
        <v>40.87260540133083</v>
      </c>
      <c r="AG47" s="34">
        <v>91.521505240276596</v>
      </c>
      <c r="AH47" s="34">
        <v>20.654391414854562</v>
      </c>
      <c r="AI47" s="34">
        <v>68.943244547675789</v>
      </c>
      <c r="AJ47" s="34">
        <v>92.334329985050218</v>
      </c>
      <c r="AK47" s="34">
        <v>131.84094640545933</v>
      </c>
      <c r="AL47" s="34">
        <v>34.195759561598656</v>
      </c>
      <c r="AM47" s="34">
        <v>89.798092855288303</v>
      </c>
      <c r="AN47" s="34">
        <v>111.26707369673875</v>
      </c>
      <c r="AO47" s="34">
        <v>137.05978791881466</v>
      </c>
      <c r="AP47" s="34" t="e">
        <f t="shared" ref="AP47" si="20">AP48+AP51+AP54</f>
        <v>#DIV/0!</v>
      </c>
    </row>
    <row r="48" spans="1:42" s="1" customFormat="1" x14ac:dyDescent="0.25">
      <c r="B48" s="191" t="s">
        <v>181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2.6933584159874298</v>
      </c>
      <c r="AF48" s="34">
        <v>1.9010514140153876</v>
      </c>
      <c r="AG48" s="34">
        <v>1.0283315195536695</v>
      </c>
      <c r="AH48" s="34">
        <v>0.93883597340248004</v>
      </c>
      <c r="AI48" s="34">
        <v>2.7577297819070314</v>
      </c>
      <c r="AJ48" s="34">
        <v>1.8284025739613907</v>
      </c>
      <c r="AK48" s="34">
        <v>0.94849601730546274</v>
      </c>
      <c r="AL48" s="34">
        <v>0.89988840951575411</v>
      </c>
      <c r="AM48" s="34">
        <v>0.92575353459060117</v>
      </c>
      <c r="AN48" s="34">
        <v>0.93501742602301474</v>
      </c>
      <c r="AO48" s="34">
        <v>2.6874468219375425</v>
      </c>
      <c r="AP48" s="34" t="e">
        <f t="shared" ref="AP48" si="21">AP49+AP50</f>
        <v>#DIV/0!</v>
      </c>
    </row>
    <row r="49" spans="1:42" s="1" customFormat="1" x14ac:dyDescent="0.25">
      <c r="B49" s="191" t="s">
        <v>204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2.6933584159874298</v>
      </c>
      <c r="AF49" s="34">
        <v>1.9010514140153876</v>
      </c>
      <c r="AG49" s="34">
        <v>1.0283315195536695</v>
      </c>
      <c r="AH49" s="34">
        <v>0.93883597340248004</v>
      </c>
      <c r="AI49" s="34">
        <v>2.7577297819070314</v>
      </c>
      <c r="AJ49" s="34">
        <v>1.8284025739613907</v>
      </c>
      <c r="AK49" s="34">
        <v>0.94849601730546274</v>
      </c>
      <c r="AL49" s="34">
        <v>0.89988840951575411</v>
      </c>
      <c r="AM49" s="34">
        <v>0.92575353459060117</v>
      </c>
      <c r="AN49" s="34">
        <v>0.93501742602301474</v>
      </c>
      <c r="AO49" s="34">
        <v>2.6874468219375425</v>
      </c>
      <c r="AP49" s="34" t="e">
        <f>'[1]1.8'!CF49</f>
        <v>#DIV/0!</v>
      </c>
    </row>
    <row r="50" spans="1:42" s="1" customFormat="1" x14ac:dyDescent="0.25">
      <c r="B50" s="191" t="s">
        <v>205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 t="e">
        <f>'[1]1.8'!CF50</f>
        <v>#DIV/0!</v>
      </c>
    </row>
    <row r="51" spans="1:42" s="1" customFormat="1" x14ac:dyDescent="0.25">
      <c r="B51" s="191" t="s">
        <v>182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13.466792079937148</v>
      </c>
      <c r="AF51" s="34">
        <v>38.971553987315446</v>
      </c>
      <c r="AG51" s="34">
        <v>90.493173720722922</v>
      </c>
      <c r="AH51" s="34">
        <v>19.715555441452082</v>
      </c>
      <c r="AI51" s="34">
        <v>66.185514765768758</v>
      </c>
      <c r="AJ51" s="34">
        <v>90.505927411088834</v>
      </c>
      <c r="AK51" s="34">
        <v>130.89245038815386</v>
      </c>
      <c r="AL51" s="34">
        <v>33.295871152082903</v>
      </c>
      <c r="AM51" s="34">
        <v>88.872339320697705</v>
      </c>
      <c r="AN51" s="34">
        <v>110.33205627071574</v>
      </c>
      <c r="AO51" s="34">
        <v>134.37234109687711</v>
      </c>
      <c r="AP51" s="34" t="e">
        <f t="shared" ref="AP51" si="22">AP52+AP53</f>
        <v>#DIV/0!</v>
      </c>
    </row>
    <row r="52" spans="1:42" s="1" customFormat="1" x14ac:dyDescent="0.25">
      <c r="B52" s="191" t="s">
        <v>204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13.466792079937148</v>
      </c>
      <c r="AF52" s="34">
        <v>38.971553987315446</v>
      </c>
      <c r="AG52" s="34">
        <v>90.493173720722922</v>
      </c>
      <c r="AH52" s="34">
        <v>19.715555441452082</v>
      </c>
      <c r="AI52" s="34">
        <v>66.185514765768758</v>
      </c>
      <c r="AJ52" s="34">
        <v>90.505927411088834</v>
      </c>
      <c r="AK52" s="34">
        <v>130.89245038815386</v>
      </c>
      <c r="AL52" s="34">
        <v>33.295871152082903</v>
      </c>
      <c r="AM52" s="34">
        <v>88.872339320697705</v>
      </c>
      <c r="AN52" s="34">
        <v>110.33205627071574</v>
      </c>
      <c r="AO52" s="34">
        <v>134.37234109687711</v>
      </c>
      <c r="AP52" s="34" t="e">
        <f>'[1]1.8'!CF52</f>
        <v>#DIV/0!</v>
      </c>
    </row>
    <row r="53" spans="1:42" s="1" customFormat="1" x14ac:dyDescent="0.25">
      <c r="B53" s="191" t="s">
        <v>205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 t="e">
        <f>'[1]1.8'!CF53</f>
        <v>#DIV/0!</v>
      </c>
    </row>
    <row r="54" spans="1:42" s="1" customFormat="1" x14ac:dyDescent="0.25">
      <c r="A54" s="1" t="s">
        <v>113</v>
      </c>
      <c r="B54" s="94" t="s">
        <v>17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 t="e">
        <f t="shared" ref="AP54" si="23">AP55+AP56</f>
        <v>#DIV/0!</v>
      </c>
    </row>
    <row r="55" spans="1:42" s="1" customFormat="1" x14ac:dyDescent="0.25">
      <c r="B55" s="191" t="s">
        <v>204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 t="e">
        <f>'[1]1.8'!CF55</f>
        <v>#DIV/0!</v>
      </c>
    </row>
    <row r="56" spans="1:42" s="1" customFormat="1" x14ac:dyDescent="0.25">
      <c r="A56" s="1" t="s">
        <v>114</v>
      </c>
      <c r="B56" s="96" t="s">
        <v>24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 t="e">
        <f>'[1]1.8'!CF56</f>
        <v>#DIV/0!</v>
      </c>
    </row>
    <row r="57" spans="1:42" s="1" customFormat="1" x14ac:dyDescent="0.25">
      <c r="A57" s="38">
        <v>5</v>
      </c>
      <c r="B57" s="35" t="s">
        <v>6</v>
      </c>
      <c r="C57" s="34">
        <v>9183.8613508403414</v>
      </c>
      <c r="D57" s="34">
        <v>9162.6495391693697</v>
      </c>
      <c r="E57" s="34">
        <v>11401.285395941699</v>
      </c>
      <c r="F57" s="34">
        <v>12172.798719023958</v>
      </c>
      <c r="G57" s="34">
        <v>11234.545950873191</v>
      </c>
      <c r="H57" s="34">
        <v>12607.754542341077</v>
      </c>
      <c r="I57" s="34">
        <v>13892.70138877735</v>
      </c>
      <c r="J57" s="34">
        <v>14865.588756821859</v>
      </c>
      <c r="K57" s="34">
        <v>14084.940158146301</v>
      </c>
      <c r="L57" s="34">
        <v>15746.078954551049</v>
      </c>
      <c r="M57" s="34">
        <v>15824.418160587222</v>
      </c>
      <c r="N57" s="34">
        <v>15760.851315302054</v>
      </c>
      <c r="O57" s="34">
        <v>14765.035181556592</v>
      </c>
      <c r="P57" s="34">
        <v>15402.673176611919</v>
      </c>
      <c r="Q57" s="34">
        <v>14212.010047338001</v>
      </c>
      <c r="R57" s="34">
        <v>18177.055812773469</v>
      </c>
      <c r="S57" s="34">
        <v>18392.76137856784</v>
      </c>
      <c r="T57" s="34">
        <v>18164.935890298642</v>
      </c>
      <c r="U57" s="34">
        <v>19604.023509987946</v>
      </c>
      <c r="V57" s="34">
        <v>22682.167602755278</v>
      </c>
      <c r="W57" s="34">
        <v>22589.354783490573</v>
      </c>
      <c r="X57" s="34">
        <v>25413.291585976625</v>
      </c>
      <c r="Y57" s="34">
        <v>22657.296403055756</v>
      </c>
      <c r="Z57" s="34">
        <v>23711.381875438979</v>
      </c>
      <c r="AA57" s="34">
        <v>23037.908218303168</v>
      </c>
      <c r="AB57" s="34">
        <v>23858.283916066601</v>
      </c>
      <c r="AC57" s="34">
        <v>24624.468416126008</v>
      </c>
      <c r="AD57" s="34">
        <v>27294.43145789811</v>
      </c>
      <c r="AE57" s="34">
        <v>25234.972785524893</v>
      </c>
      <c r="AF57" s="34">
        <v>21673.887171189432</v>
      </c>
      <c r="AG57" s="34">
        <v>24610.029925958421</v>
      </c>
      <c r="AH57" s="34">
        <v>26751.192226130264</v>
      </c>
      <c r="AI57" s="34">
        <v>29311.909851889839</v>
      </c>
      <c r="AJ57" s="34">
        <v>35678.533626995602</v>
      </c>
      <c r="AK57" s="34">
        <v>37677.107295424896</v>
      </c>
      <c r="AL57" s="34">
        <v>36458.978911530772</v>
      </c>
      <c r="AM57" s="34">
        <v>40517.454948426835</v>
      </c>
      <c r="AN57" s="34">
        <v>35432.485359142142</v>
      </c>
      <c r="AO57" s="34">
        <v>34849.018755671423</v>
      </c>
      <c r="AP57" s="34" t="e">
        <f t="shared" ref="AP57" si="24">AP58+AP61+AP62</f>
        <v>#DIV/0!</v>
      </c>
    </row>
    <row r="58" spans="1:42" s="1" customFormat="1" x14ac:dyDescent="0.25">
      <c r="A58" s="38">
        <v>5.0999999999999996</v>
      </c>
      <c r="B58" s="44" t="s">
        <v>48</v>
      </c>
      <c r="C58" s="34">
        <v>839.16727087417758</v>
      </c>
      <c r="D58" s="34">
        <v>809.67684450765978</v>
      </c>
      <c r="E58" s="34">
        <v>883.61300626133414</v>
      </c>
      <c r="F58" s="34">
        <v>853.01115835566372</v>
      </c>
      <c r="G58" s="34">
        <v>962.55738771040535</v>
      </c>
      <c r="H58" s="34">
        <v>963.02974189817428</v>
      </c>
      <c r="I58" s="34">
        <v>974.06649675627966</v>
      </c>
      <c r="J58" s="34">
        <v>901.17669148118875</v>
      </c>
      <c r="K58" s="34">
        <v>950.91740405127109</v>
      </c>
      <c r="L58" s="34">
        <v>891.08910448936706</v>
      </c>
      <c r="M58" s="34">
        <v>888.09643716998778</v>
      </c>
      <c r="N58" s="34">
        <v>889.0564753860109</v>
      </c>
      <c r="O58" s="34">
        <v>842.46407863103241</v>
      </c>
      <c r="P58" s="34">
        <v>844.75668884966922</v>
      </c>
      <c r="Q58" s="34">
        <v>801.23004113493482</v>
      </c>
      <c r="R58" s="34">
        <v>874.80355064356468</v>
      </c>
      <c r="S58" s="34">
        <v>915.49294507774789</v>
      </c>
      <c r="T58" s="34">
        <v>973.42017998305619</v>
      </c>
      <c r="U58" s="34">
        <v>1078.1892857338148</v>
      </c>
      <c r="V58" s="34">
        <v>1092.7816895011733</v>
      </c>
      <c r="W58" s="34">
        <v>1190.9168747194115</v>
      </c>
      <c r="X58" s="34">
        <v>1274.4522871452418</v>
      </c>
      <c r="Y58" s="34">
        <v>1323.9391323507662</v>
      </c>
      <c r="Z58" s="34">
        <v>1289.2194037927898</v>
      </c>
      <c r="AA58" s="34">
        <v>1216.0197901800859</v>
      </c>
      <c r="AB58" s="34">
        <v>1265.3522466240272</v>
      </c>
      <c r="AC58" s="34">
        <v>1267.8521674574738</v>
      </c>
      <c r="AD58" s="34">
        <v>1374.3810546331808</v>
      </c>
      <c r="AE58" s="34">
        <v>1495.7117070116858</v>
      </c>
      <c r="AF58" s="34">
        <v>1502.7811427791639</v>
      </c>
      <c r="AG58" s="34">
        <v>1470.5140729617474</v>
      </c>
      <c r="AH58" s="34">
        <v>1469.2782983748814</v>
      </c>
      <c r="AI58" s="34">
        <v>1568.2290026444653</v>
      </c>
      <c r="AJ58" s="34">
        <v>1513.0031299530508</v>
      </c>
      <c r="AK58" s="34">
        <v>1541.306028121377</v>
      </c>
      <c r="AL58" s="34">
        <v>1618.8992487188418</v>
      </c>
      <c r="AM58" s="34">
        <v>1775.595279344773</v>
      </c>
      <c r="AN58" s="34">
        <v>1876.5799740281905</v>
      </c>
      <c r="AO58" s="34">
        <v>2105.1666771844079</v>
      </c>
      <c r="AP58" s="34" t="e">
        <f t="shared" ref="AP58" si="25">AP59+AP60</f>
        <v>#DIV/0!</v>
      </c>
    </row>
    <row r="59" spans="1:42" s="1" customFormat="1" x14ac:dyDescent="0.25">
      <c r="A59" s="38" t="s">
        <v>86</v>
      </c>
      <c r="B59" s="45" t="s">
        <v>49</v>
      </c>
      <c r="C59" s="34">
        <v>839.16727087417758</v>
      </c>
      <c r="D59" s="34">
        <v>806.9987513064217</v>
      </c>
      <c r="E59" s="34">
        <v>777.40093783194141</v>
      </c>
      <c r="F59" s="34">
        <v>746.84238757319918</v>
      </c>
      <c r="G59" s="34">
        <v>839.80924377302335</v>
      </c>
      <c r="H59" s="34">
        <v>917.04236658281206</v>
      </c>
      <c r="I59" s="34">
        <v>931.28956002773305</v>
      </c>
      <c r="J59" s="34">
        <v>857.17018637701176</v>
      </c>
      <c r="K59" s="34">
        <v>909.00625499906027</v>
      </c>
      <c r="L59" s="34">
        <v>851.66038305178449</v>
      </c>
      <c r="M59" s="34">
        <v>854.13481433365939</v>
      </c>
      <c r="N59" s="34">
        <v>847.99731676780686</v>
      </c>
      <c r="O59" s="34">
        <v>842.46407863103241</v>
      </c>
      <c r="P59" s="34">
        <v>844.75668884966922</v>
      </c>
      <c r="Q59" s="34">
        <v>801.23004113493482</v>
      </c>
      <c r="R59" s="34">
        <v>874.80355064356468</v>
      </c>
      <c r="S59" s="34">
        <v>915.49294507774789</v>
      </c>
      <c r="T59" s="34">
        <v>973.42017998305619</v>
      </c>
      <c r="U59" s="34">
        <v>1078.1892857338148</v>
      </c>
      <c r="V59" s="34">
        <v>1068.5773370675952</v>
      </c>
      <c r="W59" s="34">
        <v>1158.2890151380577</v>
      </c>
      <c r="X59" s="34">
        <v>1239.6944974958262</v>
      </c>
      <c r="Y59" s="34">
        <v>1270.9815670567355</v>
      </c>
      <c r="Z59" s="34">
        <v>1209.4570921944985</v>
      </c>
      <c r="AA59" s="34">
        <v>1135.0654243306758</v>
      </c>
      <c r="AB59" s="34">
        <v>1176.1718356252593</v>
      </c>
      <c r="AC59" s="34">
        <v>1178.6392950518059</v>
      </c>
      <c r="AD59" s="34">
        <v>1254.4094092993473</v>
      </c>
      <c r="AE59" s="34">
        <v>1365.5327169056268</v>
      </c>
      <c r="AF59" s="34">
        <v>1372.5591209191098</v>
      </c>
      <c r="AG59" s="34">
        <v>1343.0009645370924</v>
      </c>
      <c r="AH59" s="34">
        <v>1341.5966059921441</v>
      </c>
      <c r="AI59" s="34">
        <v>1432.1810000703852</v>
      </c>
      <c r="AJ59" s="34">
        <v>1381.3581446278306</v>
      </c>
      <c r="AK59" s="34">
        <v>1407.5680896813067</v>
      </c>
      <c r="AL59" s="34">
        <v>1478.5166568343841</v>
      </c>
      <c r="AM59" s="34">
        <v>1620.9944390681426</v>
      </c>
      <c r="AN59" s="34">
        <v>1713.886941900186</v>
      </c>
      <c r="AO59" s="34">
        <v>1889.2751158220922</v>
      </c>
      <c r="AP59" s="34" t="e">
        <f>'[1]1.8'!CF59</f>
        <v>#DIV/0!</v>
      </c>
    </row>
    <row r="60" spans="1:42" s="1" customFormat="1" x14ac:dyDescent="0.25">
      <c r="A60" s="38" t="s">
        <v>87</v>
      </c>
      <c r="B60" s="45" t="s">
        <v>50</v>
      </c>
      <c r="C60" s="34">
        <v>0</v>
      </c>
      <c r="D60" s="34">
        <v>2.6780932012381249</v>
      </c>
      <c r="E60" s="34">
        <v>106.21206842939269</v>
      </c>
      <c r="F60" s="34">
        <v>106.16877078246459</v>
      </c>
      <c r="G60" s="34">
        <v>122.74814393738197</v>
      </c>
      <c r="H60" s="34">
        <v>45.987375315362257</v>
      </c>
      <c r="I60" s="34">
        <v>42.776936728546588</v>
      </c>
      <c r="J60" s="34">
        <v>44.006505104176938</v>
      </c>
      <c r="K60" s="34">
        <v>41.911149052210774</v>
      </c>
      <c r="L60" s="34">
        <v>39.428721437582617</v>
      </c>
      <c r="M60" s="34">
        <v>33.961622836328409</v>
      </c>
      <c r="N60" s="34">
        <v>41.059158618204087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24.20435243357808</v>
      </c>
      <c r="W60" s="34">
        <v>32.627859581353739</v>
      </c>
      <c r="X60" s="34">
        <v>34.757789649415692</v>
      </c>
      <c r="Y60" s="34">
        <v>52.957565294030644</v>
      </c>
      <c r="Z60" s="34">
        <v>79.762311598291291</v>
      </c>
      <c r="AA60" s="34">
        <v>80.954365849410053</v>
      </c>
      <c r="AB60" s="34">
        <v>89.180410998767883</v>
      </c>
      <c r="AC60" s="34">
        <v>89.21287240566798</v>
      </c>
      <c r="AD60" s="34">
        <v>119.97164533383351</v>
      </c>
      <c r="AE60" s="34">
        <v>130.1789901060591</v>
      </c>
      <c r="AF60" s="34">
        <v>130.22202186005404</v>
      </c>
      <c r="AG60" s="34">
        <v>127.51310842465502</v>
      </c>
      <c r="AH60" s="34">
        <v>127.68169238273728</v>
      </c>
      <c r="AI60" s="34">
        <v>136.04800257408021</v>
      </c>
      <c r="AJ60" s="34">
        <v>131.64498532522012</v>
      </c>
      <c r="AK60" s="34">
        <v>133.73793844007025</v>
      </c>
      <c r="AL60" s="34">
        <v>140.38259188445764</v>
      </c>
      <c r="AM60" s="34">
        <v>154.60084027663041</v>
      </c>
      <c r="AN60" s="34">
        <v>162.69303212800457</v>
      </c>
      <c r="AO60" s="34">
        <v>215.89156136231588</v>
      </c>
      <c r="AP60" s="34" t="e">
        <f>'[1]1.8'!CF60</f>
        <v>#DIV/0!</v>
      </c>
    </row>
    <row r="61" spans="1:42" s="1" customFormat="1" x14ac:dyDescent="0.25">
      <c r="A61" s="38">
        <v>5.2</v>
      </c>
      <c r="B61" s="44" t="s">
        <v>51</v>
      </c>
      <c r="C61" s="34">
        <v>5.5268975030132443</v>
      </c>
      <c r="D61" s="34">
        <v>5.3561864024762498</v>
      </c>
      <c r="E61" s="34">
        <v>5.3552303409777826</v>
      </c>
      <c r="F61" s="34">
        <v>8.2372322158808728</v>
      </c>
      <c r="G61" s="34">
        <v>0.88308017221138102</v>
      </c>
      <c r="H61" s="34">
        <v>1631.1992538331435</v>
      </c>
      <c r="I61" s="34">
        <v>2553.2484109851248</v>
      </c>
      <c r="J61" s="34">
        <v>2586.8171696020531</v>
      </c>
      <c r="K61" s="34">
        <v>2466.2382820056473</v>
      </c>
      <c r="L61" s="34">
        <v>2765.2676634891277</v>
      </c>
      <c r="M61" s="34">
        <v>2340.8048539939355</v>
      </c>
      <c r="N61" s="34">
        <v>1814.9823993271441</v>
      </c>
      <c r="O61" s="34">
        <v>1268.5658525051094</v>
      </c>
      <c r="P61" s="34">
        <v>777.07334359700803</v>
      </c>
      <c r="Q61" s="34">
        <v>253.69437336575228</v>
      </c>
      <c r="R61" s="34">
        <v>3.4922297430880826</v>
      </c>
      <c r="S61" s="34">
        <v>1.7828489680189832</v>
      </c>
      <c r="T61" s="34">
        <v>5.2807604700708293</v>
      </c>
      <c r="U61" s="34">
        <v>10.973936750471397</v>
      </c>
      <c r="V61" s="34">
        <v>8.9645749753992892</v>
      </c>
      <c r="W61" s="34">
        <v>6.3443060297076714</v>
      </c>
      <c r="X61" s="34">
        <v>0.89122537562604331</v>
      </c>
      <c r="Y61" s="34">
        <v>5.124925673615869</v>
      </c>
      <c r="Z61" s="34">
        <v>4.0695056937903722</v>
      </c>
      <c r="AA61" s="34">
        <v>5.1129073168048453</v>
      </c>
      <c r="AB61" s="34">
        <v>17.667817273340805</v>
      </c>
      <c r="AC61" s="34">
        <v>1140.0375714147381</v>
      </c>
      <c r="AD61" s="34">
        <v>16.760744568697326</v>
      </c>
      <c r="AE61" s="34">
        <v>1259.5939525434546</v>
      </c>
      <c r="AF61" s="34">
        <v>1721.4020553909334</v>
      </c>
      <c r="AG61" s="34">
        <v>1295.6977146376237</v>
      </c>
      <c r="AH61" s="34">
        <v>1589.4493029703988</v>
      </c>
      <c r="AI61" s="34">
        <v>1630.7375443676913</v>
      </c>
      <c r="AJ61" s="34">
        <v>1403.2989755153674</v>
      </c>
      <c r="AK61" s="34">
        <v>272.21835696666778</v>
      </c>
      <c r="AL61" s="34">
        <v>840.49577448771436</v>
      </c>
      <c r="AM61" s="34">
        <v>2187.5556022375904</v>
      </c>
      <c r="AN61" s="34">
        <v>39.270731892966616</v>
      </c>
      <c r="AO61" s="34">
        <v>32.249361863250506</v>
      </c>
      <c r="AP61" s="34" t="e">
        <f>'[1]1.8'!CF61</f>
        <v>#DIV/0!</v>
      </c>
    </row>
    <row r="62" spans="1:42" s="1" customFormat="1" x14ac:dyDescent="0.25">
      <c r="A62" s="38">
        <v>5.4</v>
      </c>
      <c r="B62" s="44" t="s">
        <v>52</v>
      </c>
      <c r="C62" s="34">
        <v>8339.1671824631503</v>
      </c>
      <c r="D62" s="34">
        <v>8347.6165082592343</v>
      </c>
      <c r="E62" s="34">
        <v>10512.317159339387</v>
      </c>
      <c r="F62" s="34">
        <v>11311.550328452413</v>
      </c>
      <c r="G62" s="34">
        <v>10271.105482990573</v>
      </c>
      <c r="H62" s="34">
        <v>10013.525546609761</v>
      </c>
      <c r="I62" s="34">
        <v>10365.386481035945</v>
      </c>
      <c r="J62" s="34">
        <v>11377.594895738617</v>
      </c>
      <c r="K62" s="34">
        <v>10667.784472089383</v>
      </c>
      <c r="L62" s="34">
        <v>12089.722186572555</v>
      </c>
      <c r="M62" s="34">
        <v>12595.516869423298</v>
      </c>
      <c r="N62" s="34">
        <v>13056.812440588899</v>
      </c>
      <c r="O62" s="34">
        <v>12654.00525042045</v>
      </c>
      <c r="P62" s="34">
        <v>13780.843144165243</v>
      </c>
      <c r="Q62" s="34">
        <v>13157.085632837314</v>
      </c>
      <c r="R62" s="34">
        <v>17298.760032386817</v>
      </c>
      <c r="S62" s="34">
        <v>17475.485584522074</v>
      </c>
      <c r="T62" s="34">
        <v>17186.234949845515</v>
      </c>
      <c r="U62" s="34">
        <v>18514.860287503659</v>
      </c>
      <c r="V62" s="34">
        <v>21580.421338278706</v>
      </c>
      <c r="W62" s="34">
        <v>21392.093602741454</v>
      </c>
      <c r="X62" s="34">
        <v>24137.948073455758</v>
      </c>
      <c r="Y62" s="34">
        <v>21328.232345031374</v>
      </c>
      <c r="Z62" s="34">
        <v>22418.092965952401</v>
      </c>
      <c r="AA62" s="34">
        <v>21816.775520806277</v>
      </c>
      <c r="AB62" s="34">
        <v>22575.263852169232</v>
      </c>
      <c r="AC62" s="34">
        <v>22216.578677253798</v>
      </c>
      <c r="AD62" s="34">
        <v>25903.289658696231</v>
      </c>
      <c r="AE62" s="34">
        <v>22479.667125969754</v>
      </c>
      <c r="AF62" s="34">
        <v>18449.703973019336</v>
      </c>
      <c r="AG62" s="34">
        <v>21843.818138359049</v>
      </c>
      <c r="AH62" s="34">
        <v>23692.464624784985</v>
      </c>
      <c r="AI62" s="34">
        <v>26112.943304877685</v>
      </c>
      <c r="AJ62" s="34">
        <v>32762.231521527181</v>
      </c>
      <c r="AK62" s="34">
        <v>35863.582910336852</v>
      </c>
      <c r="AL62" s="34">
        <v>33999.583888324218</v>
      </c>
      <c r="AM62" s="34">
        <v>36554.304066844474</v>
      </c>
      <c r="AN62" s="34">
        <v>33516.634653220986</v>
      </c>
      <c r="AO62" s="34">
        <v>32711.602716623762</v>
      </c>
      <c r="AP62" s="34" t="e">
        <f t="shared" ref="AP62" si="26">AP63+AP66</f>
        <v>#DIV/0!</v>
      </c>
    </row>
    <row r="63" spans="1:42" s="1" customFormat="1" x14ac:dyDescent="0.25">
      <c r="A63" s="38" t="s">
        <v>88</v>
      </c>
      <c r="B63" s="45" t="s">
        <v>53</v>
      </c>
      <c r="C63" s="34">
        <v>3866.0648033577645</v>
      </c>
      <c r="D63" s="34">
        <v>2295.1258734610728</v>
      </c>
      <c r="E63" s="34">
        <v>4476.9725650574264</v>
      </c>
      <c r="F63" s="34">
        <v>4772.1031970669865</v>
      </c>
      <c r="G63" s="34">
        <v>2629.8127528454925</v>
      </c>
      <c r="H63" s="34">
        <v>1258.7916851028569</v>
      </c>
      <c r="I63" s="34">
        <v>1879.5116575105158</v>
      </c>
      <c r="J63" s="34">
        <v>1695.207109665251</v>
      </c>
      <c r="K63" s="34">
        <v>1025.4261134774235</v>
      </c>
      <c r="L63" s="34">
        <v>893.71768591853925</v>
      </c>
      <c r="M63" s="34">
        <v>691.11902471928306</v>
      </c>
      <c r="N63" s="34">
        <v>687.11245034545618</v>
      </c>
      <c r="O63" s="34">
        <v>1318.8864429435719</v>
      </c>
      <c r="P63" s="34">
        <v>1591.8437402461311</v>
      </c>
      <c r="Q63" s="34">
        <v>1646.8779523541093</v>
      </c>
      <c r="R63" s="34">
        <v>3650.2531389628184</v>
      </c>
      <c r="S63" s="34">
        <v>2898.9124219988666</v>
      </c>
      <c r="T63" s="34">
        <v>2854.2510340732833</v>
      </c>
      <c r="U63" s="34">
        <v>2662.0941567185196</v>
      </c>
      <c r="V63" s="34">
        <v>2473.3262357126637</v>
      </c>
      <c r="W63" s="34">
        <v>2680.0161328350837</v>
      </c>
      <c r="X63" s="34">
        <v>4606.7439666110185</v>
      </c>
      <c r="Y63" s="34">
        <v>1962.8465329948779</v>
      </c>
      <c r="Z63" s="34">
        <v>3083.8714147543433</v>
      </c>
      <c r="AA63" s="34">
        <v>2195.9936925676811</v>
      </c>
      <c r="AB63" s="34">
        <v>3103.6465676835351</v>
      </c>
      <c r="AC63" s="34">
        <v>2449.9227268325749</v>
      </c>
      <c r="AD63" s="34">
        <v>5071.4484487074178</v>
      </c>
      <c r="AE63" s="34">
        <v>5199.0795289944017</v>
      </c>
      <c r="AF63" s="34">
        <v>5302.982919395924</v>
      </c>
      <c r="AG63" s="34">
        <v>6139.1391717354072</v>
      </c>
      <c r="AH63" s="34">
        <v>5852.7034581910602</v>
      </c>
      <c r="AI63" s="34">
        <v>10821.331664203193</v>
      </c>
      <c r="AJ63" s="34">
        <v>11315.069328960066</v>
      </c>
      <c r="AK63" s="34">
        <v>10161.237833393423</v>
      </c>
      <c r="AL63" s="34">
        <v>8591.234645646904</v>
      </c>
      <c r="AM63" s="34">
        <v>8694.6771968749254</v>
      </c>
      <c r="AN63" s="34">
        <v>5956.9960211926264</v>
      </c>
      <c r="AO63" s="34">
        <v>6250.1054922194107</v>
      </c>
      <c r="AP63" s="34" t="e">
        <f t="shared" ref="AP63" si="27">AP64+AP65</f>
        <v>#DIV/0!</v>
      </c>
    </row>
    <row r="64" spans="1:42" s="1" customFormat="1" ht="24" x14ac:dyDescent="0.25">
      <c r="A64" s="38" t="s">
        <v>89</v>
      </c>
      <c r="B64" s="46" t="s">
        <v>10</v>
      </c>
      <c r="C64" s="34">
        <v>1234.3404423396246</v>
      </c>
      <c r="D64" s="34">
        <v>477.5932875541323</v>
      </c>
      <c r="E64" s="34">
        <v>808.63978148764522</v>
      </c>
      <c r="F64" s="34">
        <v>657.14808122249633</v>
      </c>
      <c r="G64" s="34">
        <v>881.31401186695825</v>
      </c>
      <c r="H64" s="34">
        <v>220.01803092055667</v>
      </c>
      <c r="I64" s="34">
        <v>524.01747492469576</v>
      </c>
      <c r="J64" s="34">
        <v>113.84291537819686</v>
      </c>
      <c r="K64" s="34">
        <v>203.96759205409242</v>
      </c>
      <c r="L64" s="34">
        <v>240.07710386439192</v>
      </c>
      <c r="M64" s="34">
        <v>214.80726443977719</v>
      </c>
      <c r="N64" s="34">
        <v>318.41796479423579</v>
      </c>
      <c r="O64" s="34">
        <v>709.35800069703498</v>
      </c>
      <c r="P64" s="34">
        <v>445.51062697954154</v>
      </c>
      <c r="Q64" s="34">
        <v>498.84684863838163</v>
      </c>
      <c r="R64" s="34">
        <v>1385.5421505701968</v>
      </c>
      <c r="S64" s="34">
        <v>884.29308813741568</v>
      </c>
      <c r="T64" s="34">
        <v>1723.2881667331139</v>
      </c>
      <c r="U64" s="34">
        <v>1039.7805071071648</v>
      </c>
      <c r="V64" s="34">
        <v>1789.3291650896981</v>
      </c>
      <c r="W64" s="34">
        <v>2110.8412490270239</v>
      </c>
      <c r="X64" s="34">
        <v>3790.3815225375624</v>
      </c>
      <c r="Y64" s="34">
        <v>1165.0664364686743</v>
      </c>
      <c r="Z64" s="34">
        <v>2738.77733192092</v>
      </c>
      <c r="AA64" s="34">
        <v>1475.9259121176656</v>
      </c>
      <c r="AB64" s="34">
        <v>2437.3174590889676</v>
      </c>
      <c r="AC64" s="34">
        <v>1835.7264129627836</v>
      </c>
      <c r="AD64" s="34">
        <v>4730.0585461765831</v>
      </c>
      <c r="AE64" s="34">
        <v>3331.6843605764507</v>
      </c>
      <c r="AF64" s="34">
        <v>4789.6990376117692</v>
      </c>
      <c r="AG64" s="34">
        <v>4294.3124256561241</v>
      </c>
      <c r="AH64" s="34">
        <v>5501.5788041385331</v>
      </c>
      <c r="AI64" s="34">
        <v>10229.339004353817</v>
      </c>
      <c r="AJ64" s="34">
        <v>10876.252711209332</v>
      </c>
      <c r="AK64" s="34">
        <v>9403.3895155663577</v>
      </c>
      <c r="AL64" s="34">
        <v>7241.4020313732735</v>
      </c>
      <c r="AM64" s="34">
        <v>7422.6918403474401</v>
      </c>
      <c r="AN64" s="34">
        <v>4722.7730188422474</v>
      </c>
      <c r="AO64" s="34">
        <v>5432.2258427430852</v>
      </c>
      <c r="AP64" s="34" t="e">
        <f>'[1]1.8'!CF64</f>
        <v>#DIV/0!</v>
      </c>
    </row>
    <row r="65" spans="1:42" s="1" customFormat="1" x14ac:dyDescent="0.25">
      <c r="A65" s="38" t="s">
        <v>90</v>
      </c>
      <c r="B65" s="46" t="s">
        <v>11</v>
      </c>
      <c r="C65" s="34">
        <v>2631.7243610181399</v>
      </c>
      <c r="D65" s="34">
        <v>1817.5325859069408</v>
      </c>
      <c r="E65" s="34">
        <v>3668.332783569781</v>
      </c>
      <c r="F65" s="34">
        <v>4114.9551158444901</v>
      </c>
      <c r="G65" s="34">
        <v>1748.4987409785344</v>
      </c>
      <c r="H65" s="34">
        <v>1038.7736541823003</v>
      </c>
      <c r="I65" s="34">
        <v>1355.49418258582</v>
      </c>
      <c r="J65" s="34">
        <v>1581.364194287054</v>
      </c>
      <c r="K65" s="34">
        <v>821.45852142333115</v>
      </c>
      <c r="L65" s="34">
        <v>653.64058205414733</v>
      </c>
      <c r="M65" s="34">
        <v>476.3117602795059</v>
      </c>
      <c r="N65" s="34">
        <v>368.6944855512204</v>
      </c>
      <c r="O65" s="34">
        <v>609.52844224653688</v>
      </c>
      <c r="P65" s="34">
        <v>1146.3331132665896</v>
      </c>
      <c r="Q65" s="34">
        <v>1148.0311037157276</v>
      </c>
      <c r="R65" s="34">
        <v>2264.7109883926214</v>
      </c>
      <c r="S65" s="34">
        <v>2014.619333861451</v>
      </c>
      <c r="T65" s="34">
        <v>1130.9628673401692</v>
      </c>
      <c r="U65" s="34">
        <v>1622.3136496113548</v>
      </c>
      <c r="V65" s="34">
        <v>683.99707062296568</v>
      </c>
      <c r="W65" s="34">
        <v>569.17488380805969</v>
      </c>
      <c r="X65" s="34">
        <v>816.36244407345566</v>
      </c>
      <c r="Y65" s="34">
        <v>797.78009652620358</v>
      </c>
      <c r="Z65" s="34">
        <v>345.0940828334235</v>
      </c>
      <c r="AA65" s="34">
        <v>720.06778045001579</v>
      </c>
      <c r="AB65" s="34">
        <v>666.32910859456751</v>
      </c>
      <c r="AC65" s="34">
        <v>614.19631386979108</v>
      </c>
      <c r="AD65" s="34">
        <v>341.38990253083506</v>
      </c>
      <c r="AE65" s="34">
        <v>1867.3951684179513</v>
      </c>
      <c r="AF65" s="34">
        <v>513.28388178415469</v>
      </c>
      <c r="AG65" s="34">
        <v>1844.8267460792831</v>
      </c>
      <c r="AH65" s="34">
        <v>351.12465405252755</v>
      </c>
      <c r="AI65" s="34">
        <v>591.99265984937608</v>
      </c>
      <c r="AJ65" s="34">
        <v>438.81661775073377</v>
      </c>
      <c r="AK65" s="34">
        <v>757.84831782706476</v>
      </c>
      <c r="AL65" s="34">
        <v>1349.8326142736312</v>
      </c>
      <c r="AM65" s="34">
        <v>1271.9853565274859</v>
      </c>
      <c r="AN65" s="34">
        <v>1234.2230023503794</v>
      </c>
      <c r="AO65" s="34">
        <v>817.87964947632531</v>
      </c>
      <c r="AP65" s="34" t="e">
        <f>'[1]1.8'!CF65</f>
        <v>#DIV/0!</v>
      </c>
    </row>
    <row r="66" spans="1:42" s="1" customFormat="1" x14ac:dyDescent="0.25">
      <c r="A66" s="38" t="s">
        <v>91</v>
      </c>
      <c r="B66" s="45" t="s">
        <v>54</v>
      </c>
      <c r="C66" s="34">
        <v>4473.1023791053858</v>
      </c>
      <c r="D66" s="34">
        <v>6052.4906347981623</v>
      </c>
      <c r="E66" s="34">
        <v>6035.3445942819608</v>
      </c>
      <c r="F66" s="34">
        <v>6539.4471313854274</v>
      </c>
      <c r="G66" s="34">
        <v>7641.29273014508</v>
      </c>
      <c r="H66" s="34">
        <v>8754.7338615069038</v>
      </c>
      <c r="I66" s="34">
        <v>8485.8748235254297</v>
      </c>
      <c r="J66" s="34">
        <v>9682.3877860733664</v>
      </c>
      <c r="K66" s="34">
        <v>9642.3583586119585</v>
      </c>
      <c r="L66" s="34">
        <v>11196.004500654015</v>
      </c>
      <c r="M66" s="34">
        <v>11904.397844704015</v>
      </c>
      <c r="N66" s="34">
        <v>12369.699990243444</v>
      </c>
      <c r="O66" s="34">
        <v>11335.118807476878</v>
      </c>
      <c r="P66" s="34">
        <v>12188.999403919112</v>
      </c>
      <c r="Q66" s="34">
        <v>11510.207680483205</v>
      </c>
      <c r="R66" s="34">
        <v>13648.506893423999</v>
      </c>
      <c r="S66" s="34">
        <v>14576.573162523206</v>
      </c>
      <c r="T66" s="34">
        <v>14331.983915772231</v>
      </c>
      <c r="U66" s="34">
        <v>15852.766130785139</v>
      </c>
      <c r="V66" s="34">
        <v>19107.095102566043</v>
      </c>
      <c r="W66" s="34">
        <v>18712.07746990637</v>
      </c>
      <c r="X66" s="34">
        <v>19531.20410684474</v>
      </c>
      <c r="Y66" s="34">
        <v>19365.385812036497</v>
      </c>
      <c r="Z66" s="34">
        <v>19334.221551198058</v>
      </c>
      <c r="AA66" s="34">
        <v>19620.781828238596</v>
      </c>
      <c r="AB66" s="34">
        <v>19471.617284485696</v>
      </c>
      <c r="AC66" s="34">
        <v>19766.655950421224</v>
      </c>
      <c r="AD66" s="34">
        <v>20831.841209988812</v>
      </c>
      <c r="AE66" s="34">
        <v>17280.587596975351</v>
      </c>
      <c r="AF66" s="34">
        <v>13146.721053623412</v>
      </c>
      <c r="AG66" s="34">
        <v>15704.678966623642</v>
      </c>
      <c r="AH66" s="34">
        <v>17839.761166593926</v>
      </c>
      <c r="AI66" s="34">
        <v>15291.61164067449</v>
      </c>
      <c r="AJ66" s="34">
        <v>21447.162192567113</v>
      </c>
      <c r="AK66" s="34">
        <v>25702.345076943428</v>
      </c>
      <c r="AL66" s="34">
        <v>25408.349242677315</v>
      </c>
      <c r="AM66" s="34">
        <v>27859.62686996955</v>
      </c>
      <c r="AN66" s="34">
        <v>27559.63863202836</v>
      </c>
      <c r="AO66" s="34">
        <v>26461.497224404353</v>
      </c>
      <c r="AP66" s="34" t="e">
        <f t="shared" ref="AP66:AP67" si="28">AP67</f>
        <v>#DIV/0!</v>
      </c>
    </row>
    <row r="67" spans="1:42" s="1" customFormat="1" x14ac:dyDescent="0.25">
      <c r="A67" s="38" t="s">
        <v>92</v>
      </c>
      <c r="B67" s="46" t="s">
        <v>23</v>
      </c>
      <c r="C67" s="34">
        <v>4473.1023791053858</v>
      </c>
      <c r="D67" s="34">
        <v>6052.4906347981623</v>
      </c>
      <c r="E67" s="34">
        <v>6035.3445942819608</v>
      </c>
      <c r="F67" s="34">
        <v>6539.4471313854274</v>
      </c>
      <c r="G67" s="34">
        <v>7641.29273014508</v>
      </c>
      <c r="H67" s="34">
        <v>8754.7338615069038</v>
      </c>
      <c r="I67" s="34">
        <v>8485.8748235254297</v>
      </c>
      <c r="J67" s="34">
        <v>9682.3877860733664</v>
      </c>
      <c r="K67" s="34">
        <v>9642.3583586119585</v>
      </c>
      <c r="L67" s="34">
        <v>11196.004500654015</v>
      </c>
      <c r="M67" s="34">
        <v>11904.397844704015</v>
      </c>
      <c r="N67" s="34">
        <v>12369.699990243444</v>
      </c>
      <c r="O67" s="34">
        <v>11335.118807476878</v>
      </c>
      <c r="P67" s="34">
        <v>12188.999403919112</v>
      </c>
      <c r="Q67" s="34">
        <v>11510.207680483205</v>
      </c>
      <c r="R67" s="34">
        <v>13648.506893423999</v>
      </c>
      <c r="S67" s="34">
        <v>14576.573162523206</v>
      </c>
      <c r="T67" s="34">
        <v>14331.983915772231</v>
      </c>
      <c r="U67" s="34">
        <v>15852.766130785139</v>
      </c>
      <c r="V67" s="34">
        <v>19107.095102566043</v>
      </c>
      <c r="W67" s="34">
        <v>18712.07746990637</v>
      </c>
      <c r="X67" s="34">
        <v>19531.20410684474</v>
      </c>
      <c r="Y67" s="34">
        <v>19365.385812036497</v>
      </c>
      <c r="Z67" s="34">
        <v>19334.221551198058</v>
      </c>
      <c r="AA67" s="34">
        <v>19620.781828238596</v>
      </c>
      <c r="AB67" s="34">
        <v>19471.617284485696</v>
      </c>
      <c r="AC67" s="34">
        <v>19766.655950421224</v>
      </c>
      <c r="AD67" s="34">
        <v>20831.841209988812</v>
      </c>
      <c r="AE67" s="34">
        <v>17280.587596975351</v>
      </c>
      <c r="AF67" s="34">
        <v>13146.721053623412</v>
      </c>
      <c r="AG67" s="34">
        <v>15704.678966623642</v>
      </c>
      <c r="AH67" s="34">
        <v>17839.761166593926</v>
      </c>
      <c r="AI67" s="34">
        <v>15291.61164067449</v>
      </c>
      <c r="AJ67" s="34">
        <v>21447.162192567113</v>
      </c>
      <c r="AK67" s="34">
        <v>25702.345076943428</v>
      </c>
      <c r="AL67" s="34">
        <v>25408.349242677315</v>
      </c>
      <c r="AM67" s="34">
        <v>27859.62686996955</v>
      </c>
      <c r="AN67" s="34">
        <v>27559.63863202836</v>
      </c>
      <c r="AO67" s="34">
        <v>26461.497224404353</v>
      </c>
      <c r="AP67" s="34" t="e">
        <f t="shared" si="28"/>
        <v>#DIV/0!</v>
      </c>
    </row>
    <row r="68" spans="1:42" s="1" customFormat="1" x14ac:dyDescent="0.25">
      <c r="A68" s="38" t="s">
        <v>93</v>
      </c>
      <c r="B68" s="47" t="s">
        <v>24</v>
      </c>
      <c r="C68" s="34">
        <v>4473.1023791053858</v>
      </c>
      <c r="D68" s="34">
        <v>6052.4906347981623</v>
      </c>
      <c r="E68" s="34">
        <v>6035.3445942819608</v>
      </c>
      <c r="F68" s="34">
        <v>6539.4471313854274</v>
      </c>
      <c r="G68" s="34">
        <v>7641.29273014508</v>
      </c>
      <c r="H68" s="34">
        <v>8754.7338615069038</v>
      </c>
      <c r="I68" s="34">
        <v>8485.8748235254297</v>
      </c>
      <c r="J68" s="34">
        <v>9682.3877860733664</v>
      </c>
      <c r="K68" s="34">
        <v>9642.3583586119585</v>
      </c>
      <c r="L68" s="34">
        <v>11196.004500654015</v>
      </c>
      <c r="M68" s="34">
        <v>11904.397844704015</v>
      </c>
      <c r="N68" s="34">
        <v>12369.699990243444</v>
      </c>
      <c r="O68" s="34">
        <v>11335.118807476878</v>
      </c>
      <c r="P68" s="34">
        <v>12188.999403919112</v>
      </c>
      <c r="Q68" s="34">
        <v>11510.207680483205</v>
      </c>
      <c r="R68" s="34">
        <v>13648.506893423999</v>
      </c>
      <c r="S68" s="34">
        <v>14576.573162523206</v>
      </c>
      <c r="T68" s="34">
        <v>14331.983915772231</v>
      </c>
      <c r="U68" s="34">
        <v>15852.766130785139</v>
      </c>
      <c r="V68" s="34">
        <v>19107.095102566043</v>
      </c>
      <c r="W68" s="34">
        <v>18712.07746990637</v>
      </c>
      <c r="X68" s="34">
        <v>19531.20410684474</v>
      </c>
      <c r="Y68" s="34">
        <v>19365.385812036497</v>
      </c>
      <c r="Z68" s="34">
        <v>19334.221551198058</v>
      </c>
      <c r="AA68" s="34">
        <v>19620.781828238596</v>
      </c>
      <c r="AB68" s="34">
        <v>19471.617284485696</v>
      </c>
      <c r="AC68" s="34">
        <v>19766.655950421224</v>
      </c>
      <c r="AD68" s="34">
        <v>20831.841209988812</v>
      </c>
      <c r="AE68" s="34">
        <v>17280.587596975351</v>
      </c>
      <c r="AF68" s="34">
        <v>13146.721053623412</v>
      </c>
      <c r="AG68" s="34">
        <v>15704.678966623642</v>
      </c>
      <c r="AH68" s="34">
        <v>17839.761166593926</v>
      </c>
      <c r="AI68" s="34">
        <v>15291.61164067449</v>
      </c>
      <c r="AJ68" s="34">
        <v>21447.162192567113</v>
      </c>
      <c r="AK68" s="34">
        <v>25702.345076943428</v>
      </c>
      <c r="AL68" s="34">
        <v>25408.349242677315</v>
      </c>
      <c r="AM68" s="34">
        <v>27859.62686996955</v>
      </c>
      <c r="AN68" s="34">
        <v>27559.63863202836</v>
      </c>
      <c r="AO68" s="34">
        <v>26461.497224404353</v>
      </c>
      <c r="AP68" s="34" t="e">
        <f>'[1]1.8'!CF68</f>
        <v>#DIV/0!</v>
      </c>
    </row>
    <row r="69" spans="1:42" s="1" customFormat="1" x14ac:dyDescent="0.25">
      <c r="B69" s="105" t="s">
        <v>7</v>
      </c>
      <c r="C69" s="71">
        <v>146855.19355256489</v>
      </c>
      <c r="D69" s="71">
        <v>148125.33496048069</v>
      </c>
      <c r="E69" s="71">
        <v>149493.04004517512</v>
      </c>
      <c r="F69" s="71">
        <v>144701.62784033135</v>
      </c>
      <c r="G69" s="71">
        <v>137974.2122666506</v>
      </c>
      <c r="H69" s="71">
        <v>141366.99514590652</v>
      </c>
      <c r="I69" s="71">
        <v>141232.51254020582</v>
      </c>
      <c r="J69" s="71">
        <v>147806.37068707705</v>
      </c>
      <c r="K69" s="71">
        <v>144102.6381067824</v>
      </c>
      <c r="L69" s="71">
        <v>137913.78184437647</v>
      </c>
      <c r="M69" s="71">
        <v>135646.9668111502</v>
      </c>
      <c r="N69" s="71">
        <v>131477.29148957782</v>
      </c>
      <c r="O69" s="71">
        <v>128222.54579418727</v>
      </c>
      <c r="P69" s="71">
        <v>133783.41427713342</v>
      </c>
      <c r="Q69" s="71">
        <v>131599.04459208046</v>
      </c>
      <c r="R69" s="71">
        <v>135521.21352514767</v>
      </c>
      <c r="S69" s="71">
        <v>138210.01769876759</v>
      </c>
      <c r="T69" s="71">
        <v>139277.4170178831</v>
      </c>
      <c r="U69" s="71">
        <v>149545.49407759053</v>
      </c>
      <c r="V69" s="71">
        <v>151124.80493528119</v>
      </c>
      <c r="W69" s="71">
        <v>147943.77863618601</v>
      </c>
      <c r="X69" s="71">
        <v>150133.15310183639</v>
      </c>
      <c r="Y69" s="71">
        <v>142298.68625361822</v>
      </c>
      <c r="Z69" s="71">
        <v>139718.33898490481</v>
      </c>
      <c r="AA69" s="71">
        <v>146095.36151916219</v>
      </c>
      <c r="AB69" s="71">
        <v>148491.27358537295</v>
      </c>
      <c r="AC69" s="71">
        <v>153510.47674381069</v>
      </c>
      <c r="AD69" s="71">
        <v>163455.19175619126</v>
      </c>
      <c r="AE69" s="71">
        <v>155682.40094704408</v>
      </c>
      <c r="AF69" s="71">
        <v>163975.18971589726</v>
      </c>
      <c r="AG69" s="71">
        <v>164638.96127510114</v>
      </c>
      <c r="AH69" s="71">
        <v>160522.17473235604</v>
      </c>
      <c r="AI69" s="71">
        <v>166611.92174695586</v>
      </c>
      <c r="AJ69" s="71">
        <v>174988.1825422619</v>
      </c>
      <c r="AK69" s="71">
        <v>184946.28991837485</v>
      </c>
      <c r="AL69" s="71">
        <v>184659.80129786127</v>
      </c>
      <c r="AM69" s="71">
        <v>196633.75376118207</v>
      </c>
      <c r="AN69" s="71">
        <v>199576.6645323344</v>
      </c>
      <c r="AO69" s="71">
        <v>194538.00473080747</v>
      </c>
      <c r="AP69" s="71" t="e">
        <f t="shared" ref="AP69" si="29">AP70+AP83+AP97+AP99</f>
        <v>#DIV/0!</v>
      </c>
    </row>
    <row r="70" spans="1:42" s="1" customFormat="1" x14ac:dyDescent="0.25">
      <c r="A70" s="38">
        <v>1</v>
      </c>
      <c r="B70" s="35" t="s">
        <v>18</v>
      </c>
      <c r="C70" s="34">
        <v>41653.463031459316</v>
      </c>
      <c r="D70" s="34">
        <v>45670.416058447488</v>
      </c>
      <c r="E70" s="34">
        <v>46504.820281051063</v>
      </c>
      <c r="F70" s="34">
        <v>44567.087280011474</v>
      </c>
      <c r="G70" s="34">
        <v>42590.956705754907</v>
      </c>
      <c r="H70" s="34">
        <v>46061.31580116343</v>
      </c>
      <c r="I70" s="34">
        <v>46290.883843560325</v>
      </c>
      <c r="J70" s="34">
        <v>48240.696225722313</v>
      </c>
      <c r="K70" s="34">
        <v>47279.501566365056</v>
      </c>
      <c r="L70" s="34">
        <v>45688.250014251287</v>
      </c>
      <c r="M70" s="34">
        <v>44426.896913343007</v>
      </c>
      <c r="N70" s="34">
        <v>42281.716014611433</v>
      </c>
      <c r="O70" s="34">
        <v>42231.96133669281</v>
      </c>
      <c r="P70" s="34">
        <v>44284.613072972163</v>
      </c>
      <c r="Q70" s="34">
        <v>42313.146394093957</v>
      </c>
      <c r="R70" s="34">
        <v>43503.578967084017</v>
      </c>
      <c r="S70" s="34">
        <v>44593.509812574819</v>
      </c>
      <c r="T70" s="34">
        <v>45884.527724445434</v>
      </c>
      <c r="U70" s="34">
        <v>50261.544811888205</v>
      </c>
      <c r="V70" s="34">
        <v>50927.750435243361</v>
      </c>
      <c r="W70" s="34">
        <v>46628.836659485751</v>
      </c>
      <c r="X70" s="34">
        <v>49007.592180300489</v>
      </c>
      <c r="Y70" s="34">
        <v>46142.26830240048</v>
      </c>
      <c r="Z70" s="34">
        <v>44880.136593397736</v>
      </c>
      <c r="AA70" s="34">
        <v>50586.252841247682</v>
      </c>
      <c r="AB70" s="34">
        <v>52230.274483155736</v>
      </c>
      <c r="AC70" s="34">
        <v>56084.015364255509</v>
      </c>
      <c r="AD70" s="34">
        <v>61684.832879512069</v>
      </c>
      <c r="AE70" s="34">
        <v>54542.303496022781</v>
      </c>
      <c r="AF70" s="34">
        <v>57702.613569609057</v>
      </c>
      <c r="AG70" s="34">
        <v>55115.484453518024</v>
      </c>
      <c r="AH70" s="34">
        <v>51345.878221355029</v>
      </c>
      <c r="AI70" s="34">
        <v>51914.263144399869</v>
      </c>
      <c r="AJ70" s="34">
        <v>52716.503012454821</v>
      </c>
      <c r="AK70" s="34">
        <v>55888.230827689782</v>
      </c>
      <c r="AL70" s="34">
        <v>53081.717612105786</v>
      </c>
      <c r="AM70" s="34">
        <v>55402.646031109121</v>
      </c>
      <c r="AN70" s="34">
        <v>55849.525873780687</v>
      </c>
      <c r="AO70" s="34">
        <v>53606.501757188154</v>
      </c>
      <c r="AP70" s="34" t="e">
        <f t="shared" ref="AP70" si="30">AP71+AP74</f>
        <v>#DIV/0!</v>
      </c>
    </row>
    <row r="71" spans="1:42" s="1" customFormat="1" x14ac:dyDescent="0.25">
      <c r="A71" s="38">
        <v>1.1000000000000001</v>
      </c>
      <c r="B71" s="44" t="s">
        <v>22</v>
      </c>
      <c r="C71" s="34">
        <v>28969.233262043919</v>
      </c>
      <c r="D71" s="34">
        <v>33173.540483736651</v>
      </c>
      <c r="E71" s="34">
        <v>34446.626629949424</v>
      </c>
      <c r="F71" s="34">
        <v>32548.050229017292</v>
      </c>
      <c r="G71" s="34">
        <v>30967.855479108708</v>
      </c>
      <c r="H71" s="34">
        <v>34148.78216800165</v>
      </c>
      <c r="I71" s="34">
        <v>34278.585298475336</v>
      </c>
      <c r="J71" s="34">
        <v>35448.196524568964</v>
      </c>
      <c r="K71" s="34">
        <v>34569.247097131272</v>
      </c>
      <c r="L71" s="34">
        <v>33792.16665962775</v>
      </c>
      <c r="M71" s="34">
        <v>32700.797588529713</v>
      </c>
      <c r="N71" s="34">
        <v>30425.674478101846</v>
      </c>
      <c r="O71" s="34">
        <v>30570.570313792356</v>
      </c>
      <c r="P71" s="34">
        <v>31912.268911026855</v>
      </c>
      <c r="Q71" s="34">
        <v>29656.615989513648</v>
      </c>
      <c r="R71" s="34">
        <v>30898.375709407585</v>
      </c>
      <c r="S71" s="34">
        <v>32065.430114305422</v>
      </c>
      <c r="T71" s="34">
        <v>33079.563711268689</v>
      </c>
      <c r="U71" s="34">
        <v>36529.491958131664</v>
      </c>
      <c r="V71" s="34">
        <v>37349.108720006057</v>
      </c>
      <c r="W71" s="34">
        <v>32383.150634493584</v>
      </c>
      <c r="X71" s="34">
        <v>33913.799218697823</v>
      </c>
      <c r="Y71" s="34">
        <v>31153.569015631932</v>
      </c>
      <c r="Z71" s="34">
        <v>30602.682817303594</v>
      </c>
      <c r="AA71" s="34">
        <v>34173.820354304124</v>
      </c>
      <c r="AB71" s="34">
        <v>35772.282030722745</v>
      </c>
      <c r="AC71" s="34">
        <v>38720.102256221551</v>
      </c>
      <c r="AD71" s="34">
        <v>42162.976179234603</v>
      </c>
      <c r="AE71" s="34">
        <v>35985.96179600805</v>
      </c>
      <c r="AF71" s="34">
        <v>38144.596622218749</v>
      </c>
      <c r="AG71" s="34">
        <v>34284.57286191934</v>
      </c>
      <c r="AH71" s="34">
        <v>32025.572724705398</v>
      </c>
      <c r="AI71" s="34">
        <v>32838.126999688298</v>
      </c>
      <c r="AJ71" s="34">
        <v>33486.278940815893</v>
      </c>
      <c r="AK71" s="34">
        <v>36143.389235441966</v>
      </c>
      <c r="AL71" s="34">
        <v>34029.280205838244</v>
      </c>
      <c r="AM71" s="34">
        <v>35705.388075624898</v>
      </c>
      <c r="AN71" s="34">
        <v>35914.954350970016</v>
      </c>
      <c r="AO71" s="34">
        <v>34482.630172280602</v>
      </c>
      <c r="AP71" s="34" t="e">
        <f t="shared" ref="AP71" si="31">AP72</f>
        <v>#DIV/0!</v>
      </c>
    </row>
    <row r="72" spans="1:42" s="1" customFormat="1" ht="24" x14ac:dyDescent="0.25">
      <c r="A72" s="38" t="s">
        <v>61</v>
      </c>
      <c r="B72" s="45" t="s">
        <v>26</v>
      </c>
      <c r="C72" s="34">
        <v>28969.233262043919</v>
      </c>
      <c r="D72" s="34">
        <v>33173.540483736651</v>
      </c>
      <c r="E72" s="34">
        <v>34446.626629949424</v>
      </c>
      <c r="F72" s="34">
        <v>32548.050229017292</v>
      </c>
      <c r="G72" s="34">
        <v>30967.855479108708</v>
      </c>
      <c r="H72" s="34">
        <v>34148.78216800165</v>
      </c>
      <c r="I72" s="34">
        <v>34278.585298475336</v>
      </c>
      <c r="J72" s="34">
        <v>35448.196524568964</v>
      </c>
      <c r="K72" s="34">
        <v>34569.247097131272</v>
      </c>
      <c r="L72" s="34">
        <v>33792.16665962775</v>
      </c>
      <c r="M72" s="34">
        <v>32700.797588529713</v>
      </c>
      <c r="N72" s="34">
        <v>30425.674478101846</v>
      </c>
      <c r="O72" s="34">
        <v>30570.570313792356</v>
      </c>
      <c r="P72" s="34">
        <v>31912.268911026855</v>
      </c>
      <c r="Q72" s="34">
        <v>29656.615989513648</v>
      </c>
      <c r="R72" s="34">
        <v>30898.375709407585</v>
      </c>
      <c r="S72" s="34">
        <v>32065.430114305422</v>
      </c>
      <c r="T72" s="34">
        <v>33079.563711268689</v>
      </c>
      <c r="U72" s="34">
        <v>36529.491958131664</v>
      </c>
      <c r="V72" s="34">
        <v>37349.108720006057</v>
      </c>
      <c r="W72" s="34">
        <v>32383.150634493584</v>
      </c>
      <c r="X72" s="34">
        <v>33913.799218697823</v>
      </c>
      <c r="Y72" s="34">
        <v>31153.569015631932</v>
      </c>
      <c r="Z72" s="34">
        <v>30602.682817303594</v>
      </c>
      <c r="AA72" s="34">
        <v>34173.820354304124</v>
      </c>
      <c r="AB72" s="34">
        <v>35772.282030722745</v>
      </c>
      <c r="AC72" s="34">
        <v>38720.102256221551</v>
      </c>
      <c r="AD72" s="34">
        <v>42162.976179234603</v>
      </c>
      <c r="AE72" s="34">
        <v>35985.96179600805</v>
      </c>
      <c r="AF72" s="34">
        <v>38144.596622218749</v>
      </c>
      <c r="AG72" s="34">
        <v>34284.57286191934</v>
      </c>
      <c r="AH72" s="34">
        <v>32025.572724705398</v>
      </c>
      <c r="AI72" s="34">
        <v>32838.126999688298</v>
      </c>
      <c r="AJ72" s="34">
        <v>33486.278940815893</v>
      </c>
      <c r="AK72" s="34">
        <v>36143.389235441966</v>
      </c>
      <c r="AL72" s="34">
        <v>34029.280205838244</v>
      </c>
      <c r="AM72" s="34">
        <v>35705.388075624898</v>
      </c>
      <c r="AN72" s="34">
        <v>35914.954350970016</v>
      </c>
      <c r="AO72" s="34">
        <v>34482.630172280602</v>
      </c>
      <c r="AP72" s="34" t="e">
        <f>'[1]1.8'!CF72</f>
        <v>#DIV/0!</v>
      </c>
    </row>
    <row r="73" spans="1:42" s="161" customFormat="1" ht="9.6" hidden="1" customHeight="1" x14ac:dyDescent="0.25">
      <c r="A73" s="160"/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  <c r="AP73" s="151"/>
    </row>
    <row r="74" spans="1:42" s="1" customFormat="1" x14ac:dyDescent="0.25">
      <c r="A74" s="38">
        <v>1.2</v>
      </c>
      <c r="B74" s="44" t="s">
        <v>41</v>
      </c>
      <c r="C74" s="34">
        <v>12684.229769415397</v>
      </c>
      <c r="D74" s="34">
        <v>12496.875574710837</v>
      </c>
      <c r="E74" s="34">
        <v>12058.193651101639</v>
      </c>
      <c r="F74" s="34">
        <v>12019.037050994182</v>
      </c>
      <c r="G74" s="34">
        <v>11623.101226646197</v>
      </c>
      <c r="H74" s="34">
        <v>11912.533633161778</v>
      </c>
      <c r="I74" s="34">
        <v>12012.29854508499</v>
      </c>
      <c r="J74" s="34">
        <v>12792.499701153349</v>
      </c>
      <c r="K74" s="34">
        <v>12710.254469233787</v>
      </c>
      <c r="L74" s="34">
        <v>11896.083354623537</v>
      </c>
      <c r="M74" s="34">
        <v>11726.099324813291</v>
      </c>
      <c r="N74" s="34">
        <v>11856.041536509585</v>
      </c>
      <c r="O74" s="34">
        <v>11661.391022900456</v>
      </c>
      <c r="P74" s="34">
        <v>12372.344161945306</v>
      </c>
      <c r="Q74" s="34">
        <v>12656.530404580308</v>
      </c>
      <c r="R74" s="34">
        <v>12605.203257676434</v>
      </c>
      <c r="S74" s="34">
        <v>12528.079698269396</v>
      </c>
      <c r="T74" s="34">
        <v>12804.964013176748</v>
      </c>
      <c r="U74" s="34">
        <v>13732.052853756541</v>
      </c>
      <c r="V74" s="34">
        <v>13578.641715237303</v>
      </c>
      <c r="W74" s="34">
        <v>14245.686024992168</v>
      </c>
      <c r="X74" s="34">
        <v>15093.792961602667</v>
      </c>
      <c r="Y74" s="34">
        <v>14988.699286768544</v>
      </c>
      <c r="Z74" s="34">
        <v>14277.45377609414</v>
      </c>
      <c r="AA74" s="34">
        <v>16412.432486943555</v>
      </c>
      <c r="AB74" s="34">
        <v>16457.992452432991</v>
      </c>
      <c r="AC74" s="34">
        <v>17363.913108033958</v>
      </c>
      <c r="AD74" s="34">
        <v>19521.856700277465</v>
      </c>
      <c r="AE74" s="34">
        <v>18556.341700014731</v>
      </c>
      <c r="AF74" s="34">
        <v>19558.016947390308</v>
      </c>
      <c r="AG74" s="34">
        <v>20830.911591598684</v>
      </c>
      <c r="AH74" s="34">
        <v>19320.305496649635</v>
      </c>
      <c r="AI74" s="34">
        <v>19076.136144711574</v>
      </c>
      <c r="AJ74" s="34">
        <v>19230.224071638928</v>
      </c>
      <c r="AK74" s="34">
        <v>19744.841592247816</v>
      </c>
      <c r="AL74" s="34">
        <v>19052.437406267545</v>
      </c>
      <c r="AM74" s="34">
        <v>19697.257955484223</v>
      </c>
      <c r="AN74" s="34">
        <v>19934.571522810675</v>
      </c>
      <c r="AO74" s="34">
        <v>19123.871584907552</v>
      </c>
      <c r="AP74" s="34" t="e">
        <f t="shared" ref="AP74" si="32">AP75+AP78+AP79</f>
        <v>#DIV/0!</v>
      </c>
    </row>
    <row r="75" spans="1:42" s="1" customFormat="1" ht="24" x14ac:dyDescent="0.25">
      <c r="A75" s="38" t="s">
        <v>62</v>
      </c>
      <c r="B75" s="45" t="s">
        <v>3</v>
      </c>
      <c r="C75" s="34">
        <v>8483.7876671253307</v>
      </c>
      <c r="D75" s="34">
        <v>8315.4793898443786</v>
      </c>
      <c r="E75" s="34">
        <v>7743.6630730538736</v>
      </c>
      <c r="F75" s="34">
        <v>7574.5926465144566</v>
      </c>
      <c r="G75" s="34">
        <v>7329.5654293544621</v>
      </c>
      <c r="H75" s="34">
        <v>7413.8862714295774</v>
      </c>
      <c r="I75" s="34">
        <v>7508.2435820417713</v>
      </c>
      <c r="J75" s="34">
        <v>7986.2240132536754</v>
      </c>
      <c r="K75" s="34">
        <v>8138.2137870715051</v>
      </c>
      <c r="L75" s="34">
        <v>7709.6293317619875</v>
      </c>
      <c r="M75" s="34">
        <v>7677.8738827229445</v>
      </c>
      <c r="N75" s="34">
        <v>7774.4259930550525</v>
      </c>
      <c r="O75" s="34">
        <v>7560.2629021657667</v>
      </c>
      <c r="P75" s="34">
        <v>8048.3208266265638</v>
      </c>
      <c r="Q75" s="34">
        <v>8063.5517999080857</v>
      </c>
      <c r="R75" s="34">
        <v>7864.501381434362</v>
      </c>
      <c r="S75" s="34">
        <v>8131.5741431345832</v>
      </c>
      <c r="T75" s="34">
        <v>8303.1157124413676</v>
      </c>
      <c r="U75" s="34">
        <v>8952.903398926248</v>
      </c>
      <c r="V75" s="34">
        <v>8995.9509878131867</v>
      </c>
      <c r="W75" s="34">
        <v>9753.0110265263211</v>
      </c>
      <c r="X75" s="34">
        <v>10643.013435726209</v>
      </c>
      <c r="Y75" s="34">
        <v>10451.431757060629</v>
      </c>
      <c r="Z75" s="34">
        <v>9833.5535584750542</v>
      </c>
      <c r="AA75" s="34">
        <v>11652.315774998244</v>
      </c>
      <c r="AB75" s="34">
        <v>11733.954643394487</v>
      </c>
      <c r="AC75" s="34">
        <v>12040.306510441884</v>
      </c>
      <c r="AD75" s="34">
        <v>13881.425080685323</v>
      </c>
      <c r="AE75" s="34">
        <v>12869.764297726602</v>
      </c>
      <c r="AF75" s="34">
        <v>13468.94926829902</v>
      </c>
      <c r="AG75" s="34">
        <v>14288.666464198239</v>
      </c>
      <c r="AH75" s="34">
        <v>13293.917383379117</v>
      </c>
      <c r="AI75" s="34">
        <v>13106.570410143486</v>
      </c>
      <c r="AJ75" s="34">
        <v>13294.315115273272</v>
      </c>
      <c r="AK75" s="34">
        <v>13572.029511623867</v>
      </c>
      <c r="AL75" s="34">
        <v>13409.237190194252</v>
      </c>
      <c r="AM75" s="34">
        <v>13781.69286945028</v>
      </c>
      <c r="AN75" s="34">
        <v>13935.499717447012</v>
      </c>
      <c r="AO75" s="34">
        <v>13400.505669787899</v>
      </c>
      <c r="AP75" s="34" t="e">
        <f t="shared" ref="AP75" si="33">AP76+AP77</f>
        <v>#DIV/0!</v>
      </c>
    </row>
    <row r="76" spans="1:42" s="1" customFormat="1" x14ac:dyDescent="0.25">
      <c r="A76" s="38" t="s">
        <v>112</v>
      </c>
      <c r="B76" s="49" t="s">
        <v>55</v>
      </c>
      <c r="C76" s="34">
        <v>7356.3005765106282</v>
      </c>
      <c r="D76" s="34">
        <v>7127.2987062283964</v>
      </c>
      <c r="E76" s="34">
        <v>6547.6616302355023</v>
      </c>
      <c r="F76" s="34">
        <v>6607.1754851604474</v>
      </c>
      <c r="G76" s="34">
        <v>6460.6145398984636</v>
      </c>
      <c r="H76" s="34">
        <v>6492.3353386393774</v>
      </c>
      <c r="I76" s="34">
        <v>6560.9126707408332</v>
      </c>
      <c r="J76" s="34">
        <v>6965.4644274676584</v>
      </c>
      <c r="K76" s="34">
        <v>6921.8591056895657</v>
      </c>
      <c r="L76" s="34">
        <v>6372.5575781230746</v>
      </c>
      <c r="M76" s="34">
        <v>6296.4848738552864</v>
      </c>
      <c r="N76" s="34">
        <v>6306.351586951102</v>
      </c>
      <c r="O76" s="34">
        <v>6083.9217084953934</v>
      </c>
      <c r="P76" s="34">
        <v>6381.9397314819325</v>
      </c>
      <c r="Q76" s="34">
        <v>6373.9643570883618</v>
      </c>
      <c r="R76" s="34">
        <v>6204.8191960317508</v>
      </c>
      <c r="S76" s="34">
        <v>6638.4381324186843</v>
      </c>
      <c r="T76" s="34">
        <v>6691.6036423247524</v>
      </c>
      <c r="U76" s="34">
        <v>7126.6574247019662</v>
      </c>
      <c r="V76" s="34">
        <v>7432.5291121035507</v>
      </c>
      <c r="W76" s="34">
        <v>7756.3672860340357</v>
      </c>
      <c r="X76" s="34">
        <v>8444.3604340567599</v>
      </c>
      <c r="Y76" s="34">
        <v>8382.6700934776891</v>
      </c>
      <c r="Z76" s="34">
        <v>8065.7602850925168</v>
      </c>
      <c r="AA76" s="34">
        <v>9677.8813994921056</v>
      </c>
      <c r="AB76" s="34">
        <v>9893.9776730708509</v>
      </c>
      <c r="AC76" s="34">
        <v>10232.888028146283</v>
      </c>
      <c r="AD76" s="34">
        <v>11636.367452930866</v>
      </c>
      <c r="AE76" s="34">
        <v>11057.134083767061</v>
      </c>
      <c r="AF76" s="34">
        <v>11534.629454538364</v>
      </c>
      <c r="AG76" s="34">
        <v>12229.946762051792</v>
      </c>
      <c r="AH76" s="34">
        <v>11358.037606223204</v>
      </c>
      <c r="AI76" s="34">
        <v>11172.482589766021</v>
      </c>
      <c r="AJ76" s="34">
        <v>11346.152172717409</v>
      </c>
      <c r="AK76" s="34">
        <v>11561.217954936285</v>
      </c>
      <c r="AL76" s="34">
        <v>11526.670637487294</v>
      </c>
      <c r="AM76" s="34">
        <v>11541.369315741025</v>
      </c>
      <c r="AN76" s="34">
        <v>11659.667302506994</v>
      </c>
      <c r="AO76" s="34">
        <v>11152.008495433487</v>
      </c>
      <c r="AP76" s="34" t="e">
        <f>'[1]1.8'!CF76</f>
        <v>#DIV/0!</v>
      </c>
    </row>
    <row r="77" spans="1:42" s="1" customFormat="1" ht="22.15" customHeight="1" x14ac:dyDescent="0.25">
      <c r="A77" s="38" t="s">
        <v>112</v>
      </c>
      <c r="B77" s="49" t="s">
        <v>40</v>
      </c>
      <c r="C77" s="34">
        <v>1127.4870906147019</v>
      </c>
      <c r="D77" s="34">
        <v>1188.1806836159815</v>
      </c>
      <c r="E77" s="34">
        <v>1196.0014428183715</v>
      </c>
      <c r="F77" s="34">
        <v>967.41716135400929</v>
      </c>
      <c r="G77" s="34">
        <v>868.95088945599889</v>
      </c>
      <c r="H77" s="34">
        <v>921.55093279020048</v>
      </c>
      <c r="I77" s="34">
        <v>947.33091130093806</v>
      </c>
      <c r="J77" s="34">
        <v>1020.7595857860173</v>
      </c>
      <c r="K77" s="34">
        <v>1216.3546813819394</v>
      </c>
      <c r="L77" s="34">
        <v>1337.0717536389127</v>
      </c>
      <c r="M77" s="34">
        <v>1381.389008867658</v>
      </c>
      <c r="N77" s="34">
        <v>1468.0744061039502</v>
      </c>
      <c r="O77" s="34">
        <v>1476.3411936703737</v>
      </c>
      <c r="P77" s="34">
        <v>1666.3810951446314</v>
      </c>
      <c r="Q77" s="34">
        <v>1689.5874428197239</v>
      </c>
      <c r="R77" s="34">
        <v>1659.6821854026114</v>
      </c>
      <c r="S77" s="34">
        <v>1493.1360107158985</v>
      </c>
      <c r="T77" s="34">
        <v>1611.5120701166147</v>
      </c>
      <c r="U77" s="34">
        <v>1826.2459742242818</v>
      </c>
      <c r="V77" s="34">
        <v>1563.421875709636</v>
      </c>
      <c r="W77" s="34">
        <v>1996.6437404922856</v>
      </c>
      <c r="X77" s="34">
        <v>2198.6530016694487</v>
      </c>
      <c r="Y77" s="34">
        <v>2068.761663582939</v>
      </c>
      <c r="Z77" s="34">
        <v>1767.7932733825376</v>
      </c>
      <c r="AA77" s="34">
        <v>1974.4343755061379</v>
      </c>
      <c r="AB77" s="34">
        <v>1839.9769703236354</v>
      </c>
      <c r="AC77" s="34">
        <v>1807.4184822956004</v>
      </c>
      <c r="AD77" s="34">
        <v>2245.0576277544578</v>
      </c>
      <c r="AE77" s="34">
        <v>1812.6302139595402</v>
      </c>
      <c r="AF77" s="34">
        <v>1934.3198137606569</v>
      </c>
      <c r="AG77" s="34">
        <v>2058.7197021464463</v>
      </c>
      <c r="AH77" s="34">
        <v>1935.8797771559139</v>
      </c>
      <c r="AI77" s="34">
        <v>1934.0878203774648</v>
      </c>
      <c r="AJ77" s="34">
        <v>1948.1629425558617</v>
      </c>
      <c r="AK77" s="34">
        <v>2010.8115566875811</v>
      </c>
      <c r="AL77" s="34">
        <v>1882.5665527069575</v>
      </c>
      <c r="AM77" s="34">
        <v>2240.3235537092546</v>
      </c>
      <c r="AN77" s="34">
        <v>2275.8324149400178</v>
      </c>
      <c r="AO77" s="34">
        <v>2248.4971743544102</v>
      </c>
      <c r="AP77" s="34" t="e">
        <f>'[1]1.8'!CF77</f>
        <v>#DIV/0!</v>
      </c>
    </row>
    <row r="78" spans="1:42" s="1" customFormat="1" ht="24" x14ac:dyDescent="0.25">
      <c r="A78" s="38" t="s">
        <v>63</v>
      </c>
      <c r="B78" s="45" t="s">
        <v>155</v>
      </c>
      <c r="C78" s="34">
        <v>106.85335172492272</v>
      </c>
      <c r="D78" s="34">
        <v>104.44563484828687</v>
      </c>
      <c r="E78" s="34">
        <v>106.21206842939269</v>
      </c>
      <c r="F78" s="34">
        <v>110.74501090239842</v>
      </c>
      <c r="G78" s="34">
        <v>107.73578100978848</v>
      </c>
      <c r="H78" s="34">
        <v>111.81244194323372</v>
      </c>
      <c r="I78" s="34">
        <v>111.39827273059008</v>
      </c>
      <c r="J78" s="34">
        <v>121.4962206137059</v>
      </c>
      <c r="K78" s="34">
        <v>120.14529394967087</v>
      </c>
      <c r="L78" s="34">
        <v>113.90519526412756</v>
      </c>
      <c r="M78" s="34">
        <v>112.07335535988375</v>
      </c>
      <c r="N78" s="34">
        <v>111.44628767798253</v>
      </c>
      <c r="O78" s="34">
        <v>108.757405141193</v>
      </c>
      <c r="P78" s="34">
        <v>116.51816397926471</v>
      </c>
      <c r="Q78" s="34">
        <v>117.02400387578473</v>
      </c>
      <c r="R78" s="34">
        <v>119.60886870076683</v>
      </c>
      <c r="S78" s="34">
        <v>123.01657879330983</v>
      </c>
      <c r="T78" s="34">
        <v>115.29660359654643</v>
      </c>
      <c r="U78" s="34">
        <v>129.85825154724486</v>
      </c>
      <c r="V78" s="34">
        <v>127.29696465066991</v>
      </c>
      <c r="W78" s="34">
        <v>99.696237609691977</v>
      </c>
      <c r="X78" s="34">
        <v>88.231312186978286</v>
      </c>
      <c r="Y78" s="34">
        <v>86.269582172533802</v>
      </c>
      <c r="Z78" s="34">
        <v>81.39011387580743</v>
      </c>
      <c r="AA78" s="34">
        <v>86.067273166214903</v>
      </c>
      <c r="AB78" s="34">
        <v>85.815112470512489</v>
      </c>
      <c r="AC78" s="34">
        <v>142.39746941673928</v>
      </c>
      <c r="AD78" s="34">
        <v>154.37527892221223</v>
      </c>
      <c r="AE78" s="34">
        <v>162.49929109790827</v>
      </c>
      <c r="AF78" s="34">
        <v>176.79778150343105</v>
      </c>
      <c r="AG78" s="34">
        <v>186.12800503921417</v>
      </c>
      <c r="AH78" s="34">
        <v>173.68465507945882</v>
      </c>
      <c r="AI78" s="34">
        <v>171.89848973887163</v>
      </c>
      <c r="AJ78" s="34">
        <v>172.78404323935143</v>
      </c>
      <c r="AK78" s="34">
        <v>177.36875523612153</v>
      </c>
      <c r="AL78" s="34">
        <v>172.7785746270248</v>
      </c>
      <c r="AM78" s="34">
        <v>236.9929048551939</v>
      </c>
      <c r="AN78" s="34">
        <v>236.55940878382273</v>
      </c>
      <c r="AO78" s="34">
        <v>227.53716425737858</v>
      </c>
      <c r="AP78" s="34" t="e">
        <f>'[1]1.8'!CF78</f>
        <v>#DIV/0!</v>
      </c>
    </row>
    <row r="79" spans="1:42" s="1" customFormat="1" x14ac:dyDescent="0.25">
      <c r="A79" s="38"/>
      <c r="B79" s="45" t="s">
        <v>156</v>
      </c>
      <c r="C79" s="34">
        <v>4093.5887505651426</v>
      </c>
      <c r="D79" s="34">
        <v>4076.9505500181722</v>
      </c>
      <c r="E79" s="34">
        <v>4208.3185096183743</v>
      </c>
      <c r="F79" s="34">
        <v>4333.6993935773271</v>
      </c>
      <c r="G79" s="34">
        <v>4185.8000162819462</v>
      </c>
      <c r="H79" s="34">
        <v>4386.8349197889675</v>
      </c>
      <c r="I79" s="34">
        <v>4392.6566903126286</v>
      </c>
      <c r="J79" s="34">
        <v>4684.7794672859673</v>
      </c>
      <c r="K79" s="34">
        <v>4451.8953882126107</v>
      </c>
      <c r="L79" s="34">
        <v>4072.5488275974226</v>
      </c>
      <c r="M79" s="34">
        <v>3936.1520867304625</v>
      </c>
      <c r="N79" s="34">
        <v>3970.1692557765505</v>
      </c>
      <c r="O79" s="34">
        <v>3992.3707155934958</v>
      </c>
      <c r="P79" s="34">
        <v>4207.5051713394778</v>
      </c>
      <c r="Q79" s="34">
        <v>4475.9546007964373</v>
      </c>
      <c r="R79" s="34">
        <v>4621.0930075413053</v>
      </c>
      <c r="S79" s="34">
        <v>4273.4889763415031</v>
      </c>
      <c r="T79" s="34">
        <v>4386.5516971388352</v>
      </c>
      <c r="U79" s="34">
        <v>4649.2912032830482</v>
      </c>
      <c r="V79" s="34">
        <v>4455.3937627734458</v>
      </c>
      <c r="W79" s="34">
        <v>4392.9787608561546</v>
      </c>
      <c r="X79" s="34">
        <v>4362.5482136894816</v>
      </c>
      <c r="Y79" s="34">
        <v>4450.9979475353821</v>
      </c>
      <c r="Z79" s="34">
        <v>4362.5101037432778</v>
      </c>
      <c r="AA79" s="34">
        <v>4674.0494387790968</v>
      </c>
      <c r="AB79" s="34">
        <v>4638.2226965679929</v>
      </c>
      <c r="AC79" s="34">
        <v>5181.2091281753328</v>
      </c>
      <c r="AD79" s="34">
        <v>5486.0563406699303</v>
      </c>
      <c r="AE79" s="34">
        <v>5524.0781111902188</v>
      </c>
      <c r="AF79" s="34">
        <v>5912.2698975878548</v>
      </c>
      <c r="AG79" s="34">
        <v>6356.1171223612309</v>
      </c>
      <c r="AH79" s="34">
        <v>5852.7034581910602</v>
      </c>
      <c r="AI79" s="34">
        <v>5797.6672448292165</v>
      </c>
      <c r="AJ79" s="34">
        <v>5763.124913126303</v>
      </c>
      <c r="AK79" s="34">
        <v>5995.4433253878296</v>
      </c>
      <c r="AL79" s="34">
        <v>5470.4216414462689</v>
      </c>
      <c r="AM79" s="34">
        <v>5678.572181178748</v>
      </c>
      <c r="AN79" s="34">
        <v>5762.5123965798402</v>
      </c>
      <c r="AO79" s="34">
        <v>5495.8287508622743</v>
      </c>
      <c r="AP79" s="34" t="e">
        <f t="shared" ref="AP79" si="34">AP80+AP81+AP82</f>
        <v>#DIV/0!</v>
      </c>
    </row>
    <row r="80" spans="1:42" s="1" customFormat="1" ht="24" x14ac:dyDescent="0.25">
      <c r="A80" s="38"/>
      <c r="B80" s="162" t="s">
        <v>161</v>
      </c>
      <c r="C80" s="34">
        <v>1932.5718268869643</v>
      </c>
      <c r="D80" s="34">
        <v>1928.2271048914499</v>
      </c>
      <c r="E80" s="34">
        <v>1984.1128413322685</v>
      </c>
      <c r="F80" s="34">
        <v>2031.8506132506154</v>
      </c>
      <c r="G80" s="34">
        <v>1973.6841848924366</v>
      </c>
      <c r="H80" s="34">
        <v>2010.8205284952514</v>
      </c>
      <c r="I80" s="34">
        <v>1982.8892546045035</v>
      </c>
      <c r="J80" s="34">
        <v>2028.1258874098937</v>
      </c>
      <c r="K80" s="34">
        <v>1896.2466548955806</v>
      </c>
      <c r="L80" s="34">
        <v>1699.8159908646728</v>
      </c>
      <c r="M80" s="34">
        <v>1566.4798533256478</v>
      </c>
      <c r="N80" s="34">
        <v>1573.655099693618</v>
      </c>
      <c r="O80" s="34">
        <v>1511.2409580067267</v>
      </c>
      <c r="P80" s="34">
        <v>1644.9623150013842</v>
      </c>
      <c r="Q80" s="34">
        <v>1689.5874428197239</v>
      </c>
      <c r="R80" s="34">
        <v>1747.8609864155853</v>
      </c>
      <c r="S80" s="34">
        <v>1535.924385948354</v>
      </c>
      <c r="T80" s="34">
        <v>1591.2691549813433</v>
      </c>
      <c r="U80" s="34">
        <v>1688.1572701141833</v>
      </c>
      <c r="V80" s="34">
        <v>1484.5336159261221</v>
      </c>
      <c r="W80" s="34">
        <v>1511.7574939360566</v>
      </c>
      <c r="X80" s="34">
        <v>1544.493575959933</v>
      </c>
      <c r="Y80" s="34">
        <v>1587.0186502630474</v>
      </c>
      <c r="Z80" s="34">
        <v>1526.0646351713895</v>
      </c>
      <c r="AA80" s="34">
        <v>1721.3454633242982</v>
      </c>
      <c r="AB80" s="34">
        <v>1762.5751041737612</v>
      </c>
      <c r="AC80" s="34">
        <v>1931.8018140150414</v>
      </c>
      <c r="AD80" s="34">
        <v>2222.1218720288721</v>
      </c>
      <c r="AE80" s="34">
        <v>2206.7583288323676</v>
      </c>
      <c r="AF80" s="34">
        <v>2329.7385078758575</v>
      </c>
      <c r="AG80" s="34">
        <v>2636.6420161356086</v>
      </c>
      <c r="AH80" s="34">
        <v>2354.6006212934199</v>
      </c>
      <c r="AI80" s="34">
        <v>2336.7163685358914</v>
      </c>
      <c r="AJ80" s="34">
        <v>2280.0180097298544</v>
      </c>
      <c r="AK80" s="34">
        <v>2372.1885392809622</v>
      </c>
      <c r="AL80" s="34">
        <v>2274.0180108463105</v>
      </c>
      <c r="AM80" s="34">
        <v>2355.1169919984895</v>
      </c>
      <c r="AN80" s="34">
        <v>2398.3196977490329</v>
      </c>
      <c r="AO80" s="34">
        <v>2326.4331321905993</v>
      </c>
      <c r="AP80" s="34" t="e">
        <f>'[1]1.8'!CF80</f>
        <v>#DIV/0!</v>
      </c>
    </row>
    <row r="81" spans="1:42" s="1" customFormat="1" ht="24" x14ac:dyDescent="0.25">
      <c r="A81" s="38"/>
      <c r="B81" s="162" t="s">
        <v>158</v>
      </c>
      <c r="C81" s="34">
        <v>2152.7265774236585</v>
      </c>
      <c r="D81" s="34">
        <v>2139.7964677892619</v>
      </c>
      <c r="E81" s="34">
        <v>2216.1728227746389</v>
      </c>
      <c r="F81" s="34">
        <v>2292.6963000868432</v>
      </c>
      <c r="G81" s="34">
        <v>2202.4019494951845</v>
      </c>
      <c r="H81" s="34">
        <v>2366.0955456374618</v>
      </c>
      <c r="I81" s="34">
        <v>2399.0732015259878</v>
      </c>
      <c r="J81" s="34">
        <v>2644.216958868371</v>
      </c>
      <c r="K81" s="34">
        <v>2543.5410680352802</v>
      </c>
      <c r="L81" s="34">
        <v>2361.3423172063367</v>
      </c>
      <c r="M81" s="34">
        <v>2358.6347059830077</v>
      </c>
      <c r="N81" s="34">
        <v>2374.7276637549057</v>
      </c>
      <c r="O81" s="34">
        <v>2445.4183708239889</v>
      </c>
      <c r="P81" s="34">
        <v>2511.1377839943007</v>
      </c>
      <c r="Q81" s="34">
        <v>2683.0101910499257</v>
      </c>
      <c r="R81" s="34">
        <v>2776.3226457550259</v>
      </c>
      <c r="S81" s="34">
        <v>2610.0908891797912</v>
      </c>
      <c r="T81" s="34">
        <v>2679.9859385609457</v>
      </c>
      <c r="U81" s="34">
        <v>2834.9336605384442</v>
      </c>
      <c r="V81" s="34">
        <v>2840.8738097040346</v>
      </c>
      <c r="W81" s="34">
        <v>2700.8617097898373</v>
      </c>
      <c r="X81" s="34">
        <v>2645.1569148580966</v>
      </c>
      <c r="Y81" s="34">
        <v>2687.1693615325871</v>
      </c>
      <c r="Z81" s="34">
        <v>2663.0845260164192</v>
      </c>
      <c r="AA81" s="34">
        <v>2801.0210583895882</v>
      </c>
      <c r="AB81" s="34">
        <v>2598.8517884452262</v>
      </c>
      <c r="AC81" s="34">
        <v>2902.8496175075043</v>
      </c>
      <c r="AD81" s="34">
        <v>2857.2658767374023</v>
      </c>
      <c r="AE81" s="34">
        <v>2924.089453623686</v>
      </c>
      <c r="AF81" s="34">
        <v>3174.755861405697</v>
      </c>
      <c r="AG81" s="34">
        <v>3511.7521392757812</v>
      </c>
      <c r="AH81" s="34">
        <v>3285.9259069086802</v>
      </c>
      <c r="AI81" s="34">
        <v>3241.2517370013979</v>
      </c>
      <c r="AJ81" s="34">
        <v>3258.2133867991984</v>
      </c>
      <c r="AK81" s="34">
        <v>3388.0277738151131</v>
      </c>
      <c r="AL81" s="34">
        <v>2936.3358802499056</v>
      </c>
      <c r="AM81" s="34">
        <v>3067.9472136332524</v>
      </c>
      <c r="AN81" s="34">
        <v>3107.0629066744782</v>
      </c>
      <c r="AO81" s="34">
        <v>2918.567248624171</v>
      </c>
      <c r="AP81" s="34" t="e">
        <f>'[1]1.8'!CF81</f>
        <v>#DIV/0!</v>
      </c>
    </row>
    <row r="82" spans="1:42" s="1" customFormat="1" ht="24" x14ac:dyDescent="0.25">
      <c r="A82" s="38"/>
      <c r="B82" s="162" t="s">
        <v>159</v>
      </c>
      <c r="C82" s="34">
        <v>8.2903462545198661</v>
      </c>
      <c r="D82" s="34">
        <v>8.926977337460416</v>
      </c>
      <c r="E82" s="34">
        <v>8.0328455114666735</v>
      </c>
      <c r="F82" s="34">
        <v>9.1524802398676375</v>
      </c>
      <c r="G82" s="34">
        <v>9.7138818943251906</v>
      </c>
      <c r="H82" s="34">
        <v>9.9188456562546037</v>
      </c>
      <c r="I82" s="34">
        <v>10.694234182136647</v>
      </c>
      <c r="J82" s="34">
        <v>12.436621007702179</v>
      </c>
      <c r="K82" s="34">
        <v>12.107665281749778</v>
      </c>
      <c r="L82" s="34">
        <v>11.390519526412756</v>
      </c>
      <c r="M82" s="34">
        <v>11.037527421806733</v>
      </c>
      <c r="N82" s="34">
        <v>21.786492328026661</v>
      </c>
      <c r="O82" s="34">
        <v>35.711386762779796</v>
      </c>
      <c r="P82" s="34">
        <v>51.405072343793258</v>
      </c>
      <c r="Q82" s="34">
        <v>103.35696692678798</v>
      </c>
      <c r="R82" s="34">
        <v>96.909375370694292</v>
      </c>
      <c r="S82" s="34">
        <v>127.4737012133573</v>
      </c>
      <c r="T82" s="34">
        <v>115.29660359654643</v>
      </c>
      <c r="U82" s="34">
        <v>126.20027263042107</v>
      </c>
      <c r="V82" s="34">
        <v>129.98633714328969</v>
      </c>
      <c r="W82" s="34">
        <v>180.35955713026092</v>
      </c>
      <c r="X82" s="34">
        <v>172.8977228714524</v>
      </c>
      <c r="Y82" s="34">
        <v>176.80993573974749</v>
      </c>
      <c r="Z82" s="34">
        <v>173.36094255546985</v>
      </c>
      <c r="AA82" s="34">
        <v>151.68291706521043</v>
      </c>
      <c r="AB82" s="34">
        <v>276.79580394900597</v>
      </c>
      <c r="AC82" s="34">
        <v>346.55769665278717</v>
      </c>
      <c r="AD82" s="34">
        <v>406.66859190365625</v>
      </c>
      <c r="AE82" s="34">
        <v>393.23032873416474</v>
      </c>
      <c r="AF82" s="34">
        <v>407.77552830630066</v>
      </c>
      <c r="AG82" s="34">
        <v>207.72296694984124</v>
      </c>
      <c r="AH82" s="34">
        <v>212.1769299889605</v>
      </c>
      <c r="AI82" s="34">
        <v>219.69913929192685</v>
      </c>
      <c r="AJ82" s="34">
        <v>224.89351659725105</v>
      </c>
      <c r="AK82" s="34">
        <v>235.22701229175476</v>
      </c>
      <c r="AL82" s="34">
        <v>260.06775035005296</v>
      </c>
      <c r="AM82" s="34">
        <v>255.50797554700591</v>
      </c>
      <c r="AN82" s="34">
        <v>257.12979215632907</v>
      </c>
      <c r="AO82" s="34">
        <v>250.82837004750394</v>
      </c>
      <c r="AP82" s="34" t="e">
        <f>'[1]1.8'!CF82</f>
        <v>#DIV/0!</v>
      </c>
    </row>
    <row r="83" spans="1:42" s="1" customFormat="1" x14ac:dyDescent="0.25">
      <c r="A83" s="38">
        <v>2</v>
      </c>
      <c r="B83" s="35" t="s">
        <v>4</v>
      </c>
      <c r="C83" s="34">
        <v>28859.61646156749</v>
      </c>
      <c r="D83" s="34">
        <v>28517.229104517297</v>
      </c>
      <c r="E83" s="34">
        <v>28156.016056080854</v>
      </c>
      <c r="F83" s="34">
        <v>26320.702673811353</v>
      </c>
      <c r="G83" s="34">
        <v>25673.789846701482</v>
      </c>
      <c r="H83" s="34">
        <v>26194.769664926931</v>
      </c>
      <c r="I83" s="34">
        <v>26628.643113520251</v>
      </c>
      <c r="J83" s="34">
        <v>27530.852258434865</v>
      </c>
      <c r="K83" s="34">
        <v>26756.077554931355</v>
      </c>
      <c r="L83" s="34">
        <v>25251.905596247354</v>
      </c>
      <c r="M83" s="34">
        <v>25800.644868758696</v>
      </c>
      <c r="N83" s="34">
        <v>25615.049383671041</v>
      </c>
      <c r="O83" s="34">
        <v>25276.35722621025</v>
      </c>
      <c r="P83" s="34">
        <v>26607.265445147394</v>
      </c>
      <c r="Q83" s="34">
        <v>26878.790729630058</v>
      </c>
      <c r="R83" s="34">
        <v>28526.278656415005</v>
      </c>
      <c r="S83" s="34">
        <v>29321.625552524201</v>
      </c>
      <c r="T83" s="34">
        <v>30109.135946853847</v>
      </c>
      <c r="U83" s="34">
        <v>33960.676263792149</v>
      </c>
      <c r="V83" s="34">
        <v>34580.847967602756</v>
      </c>
      <c r="W83" s="34">
        <v>35695.784711433807</v>
      </c>
      <c r="X83" s="34">
        <v>33764.073355592656</v>
      </c>
      <c r="Y83" s="34">
        <v>31634.457874672884</v>
      </c>
      <c r="Z83" s="34">
        <v>30521.292703427789</v>
      </c>
      <c r="AA83" s="34">
        <v>32034.068642221289</v>
      </c>
      <c r="AB83" s="34">
        <v>33484.720356141144</v>
      </c>
      <c r="AC83" s="34">
        <v>32604.731416029179</v>
      </c>
      <c r="AD83" s="34">
        <v>33811.714661768419</v>
      </c>
      <c r="AE83" s="34">
        <v>33373.40413250024</v>
      </c>
      <c r="AF83" s="34">
        <v>34979.34601788313</v>
      </c>
      <c r="AG83" s="34">
        <v>36898.591584624774</v>
      </c>
      <c r="AH83" s="34">
        <v>33740.826048111732</v>
      </c>
      <c r="AI83" s="34">
        <v>32864.785054246728</v>
      </c>
      <c r="AJ83" s="34">
        <v>32619.616120758194</v>
      </c>
      <c r="AK83" s="34">
        <v>33515.106771488528</v>
      </c>
      <c r="AL83" s="34">
        <v>31864.148692543338</v>
      </c>
      <c r="AM83" s="34">
        <v>32484.691528784195</v>
      </c>
      <c r="AN83" s="34">
        <v>32374.978376046885</v>
      </c>
      <c r="AO83" s="34">
        <v>26188.273464174039</v>
      </c>
      <c r="AP83" s="34" t="e">
        <f t="shared" ref="AP83" si="35">AP84+AP86</f>
        <v>#DIV/0!</v>
      </c>
    </row>
    <row r="84" spans="1:42" s="1" customFormat="1" x14ac:dyDescent="0.25">
      <c r="A84" s="38">
        <v>2.1</v>
      </c>
      <c r="B84" s="44" t="s">
        <v>22</v>
      </c>
      <c r="C84" s="34">
        <v>4372.6970744673117</v>
      </c>
      <c r="D84" s="34">
        <v>4267.095167306079</v>
      </c>
      <c r="E84" s="34">
        <v>4344.8768833133072</v>
      </c>
      <c r="F84" s="34">
        <v>4458.1731248395263</v>
      </c>
      <c r="G84" s="34">
        <v>4319.145122285865</v>
      </c>
      <c r="H84" s="34">
        <v>4414.7880302747762</v>
      </c>
      <c r="I84" s="34">
        <v>4413.1539724950562</v>
      </c>
      <c r="J84" s="34">
        <v>4710.6093724558095</v>
      </c>
      <c r="K84" s="34">
        <v>4596.2560127257811</v>
      </c>
      <c r="L84" s="34">
        <v>4351.1784590896723</v>
      </c>
      <c r="M84" s="34">
        <v>4262.1836659592154</v>
      </c>
      <c r="N84" s="34">
        <v>4310.3737128988132</v>
      </c>
      <c r="O84" s="34">
        <v>4196.8995670530521</v>
      </c>
      <c r="P84" s="34">
        <v>4417.4092167433009</v>
      </c>
      <c r="Q84" s="34">
        <v>4400.7858975769559</v>
      </c>
      <c r="R84" s="34">
        <v>4474.4193583316055</v>
      </c>
      <c r="S84" s="34">
        <v>4561.4190846765687</v>
      </c>
      <c r="T84" s="34">
        <v>4533.5328635558071</v>
      </c>
      <c r="U84" s="34">
        <v>4709.6478554106416</v>
      </c>
      <c r="V84" s="34">
        <v>4641.8569222617516</v>
      </c>
      <c r="W84" s="34">
        <v>4695.6927914164917</v>
      </c>
      <c r="X84" s="34">
        <v>4641.5017562604335</v>
      </c>
      <c r="Y84" s="34">
        <v>4565.454620912803</v>
      </c>
      <c r="Z84" s="34">
        <v>4374.7186208246494</v>
      </c>
      <c r="AA84" s="34">
        <v>4569.2348387845968</v>
      </c>
      <c r="AB84" s="34">
        <v>4509.5000278622247</v>
      </c>
      <c r="AC84" s="34">
        <v>4547.2830444465963</v>
      </c>
      <c r="AD84" s="34">
        <v>4648.9012566860483</v>
      </c>
      <c r="AE84" s="34">
        <v>4715.1728002553273</v>
      </c>
      <c r="AF84" s="34">
        <v>4968.3978705292157</v>
      </c>
      <c r="AG84" s="34">
        <v>5336.0122549639909</v>
      </c>
      <c r="AH84" s="34">
        <v>4899.7849451875436</v>
      </c>
      <c r="AI84" s="34">
        <v>4805.8037666033206</v>
      </c>
      <c r="AJ84" s="34">
        <v>4781.2727309090369</v>
      </c>
      <c r="AK84" s="34">
        <v>4950.2007143172104</v>
      </c>
      <c r="AL84" s="34">
        <v>4713.61548904352</v>
      </c>
      <c r="AM84" s="34">
        <v>4835.2107111667101</v>
      </c>
      <c r="AN84" s="34">
        <v>4884.5310335442291</v>
      </c>
      <c r="AO84" s="34">
        <v>4694.9695979248863</v>
      </c>
      <c r="AP84" s="34" t="e">
        <f t="shared" ref="AP84" si="36">AP85</f>
        <v>#DIV/0!</v>
      </c>
    </row>
    <row r="85" spans="1:42" s="1" customFormat="1" x14ac:dyDescent="0.25">
      <c r="A85" s="38" t="s">
        <v>66</v>
      </c>
      <c r="B85" s="45" t="s">
        <v>17</v>
      </c>
      <c r="C85" s="34">
        <v>4372.6970744673117</v>
      </c>
      <c r="D85" s="34">
        <v>4267.095167306079</v>
      </c>
      <c r="E85" s="34">
        <v>4344.8768833133072</v>
      </c>
      <c r="F85" s="34">
        <v>4458.1731248395263</v>
      </c>
      <c r="G85" s="34">
        <v>4319.145122285865</v>
      </c>
      <c r="H85" s="34">
        <v>4414.7880302747762</v>
      </c>
      <c r="I85" s="34">
        <v>4413.1539724950562</v>
      </c>
      <c r="J85" s="34">
        <v>4710.6093724558095</v>
      </c>
      <c r="K85" s="34">
        <v>4596.2560127257811</v>
      </c>
      <c r="L85" s="34">
        <v>4351.1784590896723</v>
      </c>
      <c r="M85" s="34">
        <v>4262.1836659592154</v>
      </c>
      <c r="N85" s="34">
        <v>4310.3737128988132</v>
      </c>
      <c r="O85" s="34">
        <v>4196.8995670530521</v>
      </c>
      <c r="P85" s="34">
        <v>4417.4092167433009</v>
      </c>
      <c r="Q85" s="34">
        <v>4400.7858975769559</v>
      </c>
      <c r="R85" s="34">
        <v>4474.4193583316055</v>
      </c>
      <c r="S85" s="34">
        <v>4561.4190846765687</v>
      </c>
      <c r="T85" s="34">
        <v>4533.5328635558071</v>
      </c>
      <c r="U85" s="34">
        <v>4709.6478554106416</v>
      </c>
      <c r="V85" s="34">
        <v>4641.8569222617516</v>
      </c>
      <c r="W85" s="34">
        <v>4695.6927914164917</v>
      </c>
      <c r="X85" s="34">
        <v>4641.5017562604335</v>
      </c>
      <c r="Y85" s="34">
        <v>4565.454620912803</v>
      </c>
      <c r="Z85" s="34">
        <v>4374.7186208246494</v>
      </c>
      <c r="AA85" s="34">
        <v>4569.2348387845968</v>
      </c>
      <c r="AB85" s="34">
        <v>4509.5000278622247</v>
      </c>
      <c r="AC85" s="34">
        <v>4547.2830444465963</v>
      </c>
      <c r="AD85" s="34">
        <v>4648.9012566860483</v>
      </c>
      <c r="AE85" s="34">
        <v>4715.1728002553273</v>
      </c>
      <c r="AF85" s="34">
        <v>4968.3978705292157</v>
      </c>
      <c r="AG85" s="34">
        <v>5336.0122549639909</v>
      </c>
      <c r="AH85" s="34">
        <v>4899.7849451875436</v>
      </c>
      <c r="AI85" s="34">
        <v>4805.8037666033206</v>
      </c>
      <c r="AJ85" s="34">
        <v>4781.2727309090369</v>
      </c>
      <c r="AK85" s="34">
        <v>4950.2007143172104</v>
      </c>
      <c r="AL85" s="34">
        <v>4713.61548904352</v>
      </c>
      <c r="AM85" s="34">
        <v>4835.2107111667101</v>
      </c>
      <c r="AN85" s="34">
        <v>4884.5310335442291</v>
      </c>
      <c r="AO85" s="34">
        <v>4694.9695979248863</v>
      </c>
      <c r="AP85" s="34" t="e">
        <f>'[1]1.8'!CF85</f>
        <v>#DIV/0!</v>
      </c>
    </row>
    <row r="86" spans="1:42" s="1" customFormat="1" x14ac:dyDescent="0.25">
      <c r="A86" s="38">
        <v>2.2000000000000002</v>
      </c>
      <c r="B86" s="44" t="s">
        <v>23</v>
      </c>
      <c r="C86" s="34">
        <v>24486.919387100177</v>
      </c>
      <c r="D86" s="34">
        <v>24250.13393721122</v>
      </c>
      <c r="E86" s="34">
        <v>23811.139172767547</v>
      </c>
      <c r="F86" s="34">
        <v>21862.529548971826</v>
      </c>
      <c r="G86" s="34">
        <v>21354.644724415615</v>
      </c>
      <c r="H86" s="34">
        <v>21779.981634652155</v>
      </c>
      <c r="I86" s="34">
        <v>22215.489141025195</v>
      </c>
      <c r="J86" s="34">
        <v>22820.242885979056</v>
      </c>
      <c r="K86" s="34">
        <v>22159.821542205573</v>
      </c>
      <c r="L86" s="34">
        <v>20900.727137157683</v>
      </c>
      <c r="M86" s="34">
        <v>21538.461202799481</v>
      </c>
      <c r="N86" s="34">
        <v>21304.675670772227</v>
      </c>
      <c r="O86" s="34">
        <v>21079.457659157197</v>
      </c>
      <c r="P86" s="34">
        <v>22189.856228404093</v>
      </c>
      <c r="Q86" s="34">
        <v>22478.004832053102</v>
      </c>
      <c r="R86" s="34">
        <v>24051.8592980834</v>
      </c>
      <c r="S86" s="34">
        <v>24760.206467847634</v>
      </c>
      <c r="T86" s="34">
        <v>25575.60308329804</v>
      </c>
      <c r="U86" s="34">
        <v>29251.02840838151</v>
      </c>
      <c r="V86" s="34">
        <v>29938.991045341005</v>
      </c>
      <c r="W86" s="34">
        <v>31000.091920017312</v>
      </c>
      <c r="X86" s="34">
        <v>29122.571599332219</v>
      </c>
      <c r="Y86" s="34">
        <v>27069.003253760082</v>
      </c>
      <c r="Z86" s="34">
        <v>26146.57408260314</v>
      </c>
      <c r="AA86" s="34">
        <v>27464.833803436693</v>
      </c>
      <c r="AB86" s="34">
        <v>28975.22032827892</v>
      </c>
      <c r="AC86" s="34">
        <v>28057.448371582585</v>
      </c>
      <c r="AD86" s="34">
        <v>29162.813405082368</v>
      </c>
      <c r="AE86" s="34">
        <v>28658.231332244915</v>
      </c>
      <c r="AF86" s="34">
        <v>30010.948147353916</v>
      </c>
      <c r="AG86" s="34">
        <v>31562.579329660781</v>
      </c>
      <c r="AH86" s="34">
        <v>28841.041102924188</v>
      </c>
      <c r="AI86" s="34">
        <v>28058.981287643408</v>
      </c>
      <c r="AJ86" s="34">
        <v>27838.343389849157</v>
      </c>
      <c r="AK86" s="34">
        <v>28564.90605717132</v>
      </c>
      <c r="AL86" s="34">
        <v>27150.533203499817</v>
      </c>
      <c r="AM86" s="34">
        <v>27649.480817617485</v>
      </c>
      <c r="AN86" s="34">
        <v>27490.447342502655</v>
      </c>
      <c r="AO86" s="34">
        <v>21493.303866249153</v>
      </c>
      <c r="AP86" s="34" t="e">
        <f t="shared" ref="AP86" si="37">AP87+AP88+AP91+AP94</f>
        <v>#DIV/0!</v>
      </c>
    </row>
    <row r="87" spans="1:42" s="1" customFormat="1" x14ac:dyDescent="0.25">
      <c r="A87" s="38" t="s">
        <v>94</v>
      </c>
      <c r="B87" s="45" t="s">
        <v>39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 t="e">
        <f>'[1]1.8'!CF87</f>
        <v>#DIV/0!</v>
      </c>
    </row>
    <row r="88" spans="1:42" s="1" customFormat="1" x14ac:dyDescent="0.25">
      <c r="A88" s="38" t="s">
        <v>67</v>
      </c>
      <c r="B88" s="45" t="s">
        <v>9</v>
      </c>
      <c r="C88" s="34">
        <v>3725.1289170309265</v>
      </c>
      <c r="D88" s="34">
        <v>3367.255851690069</v>
      </c>
      <c r="E88" s="34">
        <v>3152.4455940555881</v>
      </c>
      <c r="F88" s="34">
        <v>3194.2156037138056</v>
      </c>
      <c r="G88" s="34">
        <v>3091.6636829120448</v>
      </c>
      <c r="H88" s="34">
        <v>3154.1929186889643</v>
      </c>
      <c r="I88" s="34">
        <v>3060.3333484547707</v>
      </c>
      <c r="J88" s="34">
        <v>2735.0999585400405</v>
      </c>
      <c r="K88" s="34">
        <v>2639.4710314214517</v>
      </c>
      <c r="L88" s="34">
        <v>2442.8283415106739</v>
      </c>
      <c r="M88" s="34">
        <v>2352.6914219866503</v>
      </c>
      <c r="N88" s="34">
        <v>2306.8543607329766</v>
      </c>
      <c r="O88" s="34">
        <v>2343.9655675206373</v>
      </c>
      <c r="P88" s="34">
        <v>2461.4462140619671</v>
      </c>
      <c r="Q88" s="34">
        <v>2438.7119055866087</v>
      </c>
      <c r="R88" s="34">
        <v>2480.3561750283106</v>
      </c>
      <c r="S88" s="34">
        <v>2160.8129492390076</v>
      </c>
      <c r="T88" s="34">
        <v>1801.6194470391647</v>
      </c>
      <c r="U88" s="34">
        <v>1851.8518266420483</v>
      </c>
      <c r="V88" s="34">
        <v>1856.5634774051928</v>
      </c>
      <c r="W88" s="34">
        <v>1582.4511896956562</v>
      </c>
      <c r="X88" s="34">
        <v>1507.0621101836393</v>
      </c>
      <c r="Y88" s="34">
        <v>1372.6259262501169</v>
      </c>
      <c r="Z88" s="34">
        <v>1012.4930166150444</v>
      </c>
      <c r="AA88" s="34">
        <v>708.98981459693857</v>
      </c>
      <c r="AB88" s="34">
        <v>671.37705638695058</v>
      </c>
      <c r="AC88" s="34">
        <v>602.18688873825886</v>
      </c>
      <c r="AD88" s="34">
        <v>590.15463770834276</v>
      </c>
      <c r="AE88" s="34">
        <v>491.08901784837474</v>
      </c>
      <c r="AF88" s="34">
        <v>487.61968769494695</v>
      </c>
      <c r="AG88" s="34">
        <v>427.78591213432657</v>
      </c>
      <c r="AH88" s="34">
        <v>390.55576493543168</v>
      </c>
      <c r="AI88" s="34">
        <v>294.15784340341673</v>
      </c>
      <c r="AJ88" s="34">
        <v>292.54441183382255</v>
      </c>
      <c r="AK88" s="34">
        <v>255.1454286551695</v>
      </c>
      <c r="AL88" s="34">
        <v>242.06998215973786</v>
      </c>
      <c r="AM88" s="34">
        <v>199.96276347156984</v>
      </c>
      <c r="AN88" s="34">
        <v>201.96376402097118</v>
      </c>
      <c r="AO88" s="34">
        <v>152.28865324312738</v>
      </c>
      <c r="AP88" s="34" t="e">
        <f t="shared" ref="AP88" si="38">AP89+AP90</f>
        <v>#DIV/0!</v>
      </c>
    </row>
    <row r="89" spans="1:42" s="1" customFormat="1" x14ac:dyDescent="0.25">
      <c r="A89" s="38" t="s">
        <v>95</v>
      </c>
      <c r="B89" s="47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7.947721549902429</v>
      </c>
      <c r="H89" s="34">
        <v>8.1154191732992214</v>
      </c>
      <c r="I89" s="34">
        <v>4.4559309092236035</v>
      </c>
      <c r="J89" s="34">
        <v>4.7833157721931459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4.2890804041186534</v>
      </c>
      <c r="AD89" s="34">
        <v>3.5285778039362796</v>
      </c>
      <c r="AE89" s="34">
        <v>3.5911445546499063</v>
      </c>
      <c r="AF89" s="34">
        <v>3.8021028280307752</v>
      </c>
      <c r="AG89" s="34">
        <v>4.1133260782146781</v>
      </c>
      <c r="AH89" s="34">
        <v>3.7553438936099202</v>
      </c>
      <c r="AI89" s="34">
        <v>3.6769730425427087</v>
      </c>
      <c r="AJ89" s="34">
        <v>3.6568051479227814</v>
      </c>
      <c r="AK89" s="34">
        <v>3.7939840692218509</v>
      </c>
      <c r="AL89" s="34">
        <v>3.5995536380630164</v>
      </c>
      <c r="AM89" s="34">
        <v>3.7030141383624047</v>
      </c>
      <c r="AN89" s="34">
        <v>3.740069704092059</v>
      </c>
      <c r="AO89" s="34">
        <v>3.5832624292500563</v>
      </c>
      <c r="AP89" s="34" t="e">
        <f>'[1]1.8'!CF89</f>
        <v>#DIV/0!</v>
      </c>
    </row>
    <row r="90" spans="1:42" s="1" customFormat="1" x14ac:dyDescent="0.25">
      <c r="A90" s="38" t="s">
        <v>96</v>
      </c>
      <c r="B90" s="47" t="s">
        <v>24</v>
      </c>
      <c r="C90" s="34">
        <v>3725.1289170309265</v>
      </c>
      <c r="D90" s="34">
        <v>3367.255851690069</v>
      </c>
      <c r="E90" s="34">
        <v>3152.4455940555881</v>
      </c>
      <c r="F90" s="34">
        <v>3194.2156037138056</v>
      </c>
      <c r="G90" s="34">
        <v>3083.7159613621425</v>
      </c>
      <c r="H90" s="34">
        <v>3146.0774995156648</v>
      </c>
      <c r="I90" s="34">
        <v>3055.8774175455469</v>
      </c>
      <c r="J90" s="34">
        <v>2730.3166427678475</v>
      </c>
      <c r="K90" s="34">
        <v>2639.4710314214517</v>
      </c>
      <c r="L90" s="34">
        <v>2442.8283415106739</v>
      </c>
      <c r="M90" s="34">
        <v>2352.6914219866503</v>
      </c>
      <c r="N90" s="34">
        <v>2306.8543607329766</v>
      </c>
      <c r="O90" s="34">
        <v>2343.9655675206373</v>
      </c>
      <c r="P90" s="34">
        <v>2461.4462140619671</v>
      </c>
      <c r="Q90" s="34">
        <v>2438.7119055866087</v>
      </c>
      <c r="R90" s="34">
        <v>2480.3561750283106</v>
      </c>
      <c r="S90" s="34">
        <v>2160.8129492390076</v>
      </c>
      <c r="T90" s="34">
        <v>1801.6194470391647</v>
      </c>
      <c r="U90" s="34">
        <v>1851.8518266420483</v>
      </c>
      <c r="V90" s="34">
        <v>1856.5634774051928</v>
      </c>
      <c r="W90" s="34">
        <v>1582.4511896956562</v>
      </c>
      <c r="X90" s="34">
        <v>1507.0621101836393</v>
      </c>
      <c r="Y90" s="34">
        <v>1372.6259262501169</v>
      </c>
      <c r="Z90" s="34">
        <v>1012.4930166150444</v>
      </c>
      <c r="AA90" s="34">
        <v>708.98981459693857</v>
      </c>
      <c r="AB90" s="34">
        <v>671.37705638695058</v>
      </c>
      <c r="AC90" s="34">
        <v>597.89780833414022</v>
      </c>
      <c r="AD90" s="34">
        <v>586.62605990440647</v>
      </c>
      <c r="AE90" s="34">
        <v>487.49787329372481</v>
      </c>
      <c r="AF90" s="34">
        <v>483.81758486691615</v>
      </c>
      <c r="AG90" s="34">
        <v>423.67258605611187</v>
      </c>
      <c r="AH90" s="34">
        <v>386.80042104182178</v>
      </c>
      <c r="AI90" s="34">
        <v>290.48087036087401</v>
      </c>
      <c r="AJ90" s="34">
        <v>288.88760668589975</v>
      </c>
      <c r="AK90" s="34">
        <v>251.35144458594763</v>
      </c>
      <c r="AL90" s="34">
        <v>238.47042852167485</v>
      </c>
      <c r="AM90" s="34">
        <v>196.25974933320745</v>
      </c>
      <c r="AN90" s="34">
        <v>198.22369431687912</v>
      </c>
      <c r="AO90" s="34">
        <v>148.70539081387733</v>
      </c>
      <c r="AP90" s="34" t="e">
        <f>'[1]1.8'!CF90</f>
        <v>#DIV/0!</v>
      </c>
    </row>
    <row r="91" spans="1:42" s="1" customFormat="1" x14ac:dyDescent="0.25">
      <c r="A91" s="38" t="s">
        <v>97</v>
      </c>
      <c r="B91" s="45" t="s">
        <v>15</v>
      </c>
      <c r="C91" s="34">
        <v>17512.895887881299</v>
      </c>
      <c r="D91" s="34">
        <v>17836.100720245911</v>
      </c>
      <c r="E91" s="34">
        <v>17662.44220293489</v>
      </c>
      <c r="F91" s="34">
        <v>17241.442275862657</v>
      </c>
      <c r="G91" s="34">
        <v>16925.997660775542</v>
      </c>
      <c r="H91" s="34">
        <v>17247.069169743801</v>
      </c>
      <c r="I91" s="34">
        <v>17786.293817256934</v>
      </c>
      <c r="J91" s="34">
        <v>18634.841585310056</v>
      </c>
      <c r="K91" s="34">
        <v>18107.479108290707</v>
      </c>
      <c r="L91" s="34">
        <v>16869.359418617292</v>
      </c>
      <c r="M91" s="34">
        <v>17640.515941759884</v>
      </c>
      <c r="N91" s="34">
        <v>17478.632441165697</v>
      </c>
      <c r="O91" s="34">
        <v>17229.932490614821</v>
      </c>
      <c r="P91" s="34">
        <v>18046.607397494354</v>
      </c>
      <c r="Q91" s="34">
        <v>18464.166918094616</v>
      </c>
      <c r="R91" s="34">
        <v>19983.411647385783</v>
      </c>
      <c r="S91" s="34">
        <v>21191.834258357641</v>
      </c>
      <c r="T91" s="34">
        <v>22388.664139610293</v>
      </c>
      <c r="U91" s="34">
        <v>24304.526418106529</v>
      </c>
      <c r="V91" s="34">
        <v>24592.518530012869</v>
      </c>
      <c r="W91" s="34">
        <v>25498.672262827946</v>
      </c>
      <c r="X91" s="34">
        <v>23743.135232053421</v>
      </c>
      <c r="Y91" s="34">
        <v>22024.368082364195</v>
      </c>
      <c r="Z91" s="34">
        <v>21615.586443136941</v>
      </c>
      <c r="AA91" s="34">
        <v>23146.131423175535</v>
      </c>
      <c r="AB91" s="34">
        <v>24156.112835817199</v>
      </c>
      <c r="AC91" s="34">
        <v>23030.646137955522</v>
      </c>
      <c r="AD91" s="34">
        <v>23313.313550606999</v>
      </c>
      <c r="AE91" s="34">
        <v>22856.737304207993</v>
      </c>
      <c r="AF91" s="34">
        <v>23923.781519676646</v>
      </c>
      <c r="AG91" s="34">
        <v>25109.799044461502</v>
      </c>
      <c r="AH91" s="34">
        <v>22832.490873148316</v>
      </c>
      <c r="AI91" s="34">
        <v>22368.865504308567</v>
      </c>
      <c r="AJ91" s="34">
        <v>22135.555761663578</v>
      </c>
      <c r="AK91" s="34">
        <v>22762.955919313801</v>
      </c>
      <c r="AL91" s="34">
        <v>21585.623279054395</v>
      </c>
      <c r="AM91" s="34">
        <v>22078.296046451247</v>
      </c>
      <c r="AN91" s="34">
        <v>22026.20550482416</v>
      </c>
      <c r="AO91" s="34">
        <v>16931.810793813831</v>
      </c>
      <c r="AP91" s="34" t="e">
        <f t="shared" ref="AP91" si="39">AP92+AP93</f>
        <v>#DIV/0!</v>
      </c>
    </row>
    <row r="92" spans="1:42" s="1" customFormat="1" x14ac:dyDescent="0.25">
      <c r="A92" s="38" t="s">
        <v>98</v>
      </c>
      <c r="B92" s="47" t="s">
        <v>25</v>
      </c>
      <c r="C92" s="34">
        <v>3.6845983353421627</v>
      </c>
      <c r="D92" s="34">
        <v>3.5707909349841667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190.73127021030118</v>
      </c>
      <c r="P92" s="34">
        <v>38.553804257844945</v>
      </c>
      <c r="Q92" s="34">
        <v>599.64124613723266</v>
      </c>
      <c r="R92" s="34">
        <v>4.3652871788601031</v>
      </c>
      <c r="S92" s="34">
        <v>213.94187616227799</v>
      </c>
      <c r="T92" s="34">
        <v>679.45784714911338</v>
      </c>
      <c r="U92" s="34">
        <v>427.06903853917856</v>
      </c>
      <c r="V92" s="34">
        <v>228.59666187268186</v>
      </c>
      <c r="W92" s="34">
        <v>153.16967414579949</v>
      </c>
      <c r="X92" s="34">
        <v>89.122537562604336</v>
      </c>
      <c r="Y92" s="34">
        <v>43.561868225734884</v>
      </c>
      <c r="Z92" s="34">
        <v>75.692805904500915</v>
      </c>
      <c r="AA92" s="34">
        <v>179.80390730763708</v>
      </c>
      <c r="AB92" s="34">
        <v>125.35737017751333</v>
      </c>
      <c r="AC92" s="34">
        <v>100.36448145637648</v>
      </c>
      <c r="AD92" s="34">
        <v>26.464333529522097</v>
      </c>
      <c r="AE92" s="34">
        <v>3.5911445546499063</v>
      </c>
      <c r="AF92" s="34">
        <v>39.922079694323138</v>
      </c>
      <c r="AG92" s="34">
        <v>31.878277106163754</v>
      </c>
      <c r="AH92" s="34">
        <v>57.26899437755128</v>
      </c>
      <c r="AI92" s="34">
        <v>159.02908408997214</v>
      </c>
      <c r="AJ92" s="34">
        <v>94.162732559011616</v>
      </c>
      <c r="AK92" s="34">
        <v>21.815408398025642</v>
      </c>
      <c r="AL92" s="34">
        <v>26.096763875956871</v>
      </c>
      <c r="AM92" s="34">
        <v>4.6287676729530061</v>
      </c>
      <c r="AN92" s="34">
        <v>1.8700348520460295</v>
      </c>
      <c r="AO92" s="34">
        <v>0.89581560731251408</v>
      </c>
      <c r="AP92" s="34" t="e">
        <f>'[1]1.8'!CF92</f>
        <v>#DIV/0!</v>
      </c>
    </row>
    <row r="93" spans="1:42" s="1" customFormat="1" x14ac:dyDescent="0.25">
      <c r="A93" s="38" t="s">
        <v>99</v>
      </c>
      <c r="B93" s="47" t="s">
        <v>24</v>
      </c>
      <c r="C93" s="34">
        <v>17509.211289545958</v>
      </c>
      <c r="D93" s="34">
        <v>17832.529929310927</v>
      </c>
      <c r="E93" s="34">
        <v>17662.44220293489</v>
      </c>
      <c r="F93" s="34">
        <v>17241.442275862657</v>
      </c>
      <c r="G93" s="34">
        <v>16925.997660775542</v>
      </c>
      <c r="H93" s="34">
        <v>17247.069169743801</v>
      </c>
      <c r="I93" s="34">
        <v>17786.293817256934</v>
      </c>
      <c r="J93" s="34">
        <v>18634.841585310056</v>
      </c>
      <c r="K93" s="34">
        <v>18107.479108290707</v>
      </c>
      <c r="L93" s="34">
        <v>16869.359418617292</v>
      </c>
      <c r="M93" s="34">
        <v>17640.515941759884</v>
      </c>
      <c r="N93" s="34">
        <v>17478.632441165697</v>
      </c>
      <c r="O93" s="34">
        <v>17039.20122040452</v>
      </c>
      <c r="P93" s="34">
        <v>18008.053593236509</v>
      </c>
      <c r="Q93" s="34">
        <v>17864.525671957384</v>
      </c>
      <c r="R93" s="34">
        <v>19979.046360206921</v>
      </c>
      <c r="S93" s="34">
        <v>20977.892382195365</v>
      </c>
      <c r="T93" s="34">
        <v>21709.206292461178</v>
      </c>
      <c r="U93" s="34">
        <v>23877.45737956735</v>
      </c>
      <c r="V93" s="34">
        <v>24363.921868140187</v>
      </c>
      <c r="W93" s="34">
        <v>25345.502588682146</v>
      </c>
      <c r="X93" s="34">
        <v>23654.012694490815</v>
      </c>
      <c r="Y93" s="34">
        <v>21980.806214138462</v>
      </c>
      <c r="Z93" s="34">
        <v>21539.893637232439</v>
      </c>
      <c r="AA93" s="34">
        <v>22966.327515867899</v>
      </c>
      <c r="AB93" s="34">
        <v>24030.755465639686</v>
      </c>
      <c r="AC93" s="34">
        <v>22930.281656499144</v>
      </c>
      <c r="AD93" s="34">
        <v>23286.849217077477</v>
      </c>
      <c r="AE93" s="34">
        <v>22853.146159653341</v>
      </c>
      <c r="AF93" s="34">
        <v>23883.859439982323</v>
      </c>
      <c r="AG93" s="34">
        <v>25077.920767355339</v>
      </c>
      <c r="AH93" s="34">
        <v>22775.221878770764</v>
      </c>
      <c r="AI93" s="34">
        <v>22209.836420218595</v>
      </c>
      <c r="AJ93" s="34">
        <v>22041.393029104565</v>
      </c>
      <c r="AK93" s="34">
        <v>22741.140510915775</v>
      </c>
      <c r="AL93" s="34">
        <v>21559.526515178437</v>
      </c>
      <c r="AM93" s="34">
        <v>22073.667278778295</v>
      </c>
      <c r="AN93" s="34">
        <v>22024.335469972113</v>
      </c>
      <c r="AO93" s="34">
        <v>16930.914978206518</v>
      </c>
      <c r="AP93" s="34" t="e">
        <f>'[1]1.8'!CF93</f>
        <v>#DIV/0!</v>
      </c>
    </row>
    <row r="94" spans="1:42" s="1" customFormat="1" x14ac:dyDescent="0.25">
      <c r="A94" s="38" t="s">
        <v>68</v>
      </c>
      <c r="B94" s="45" t="s">
        <v>17</v>
      </c>
      <c r="C94" s="34">
        <v>3248.894582187952</v>
      </c>
      <c r="D94" s="34">
        <v>3046.7773652752403</v>
      </c>
      <c r="E94" s="34">
        <v>2996.2513757770694</v>
      </c>
      <c r="F94" s="34">
        <v>1426.8716693953647</v>
      </c>
      <c r="G94" s="34">
        <v>1336.9833807280309</v>
      </c>
      <c r="H94" s="34">
        <v>1378.7195462193899</v>
      </c>
      <c r="I94" s="34">
        <v>1368.8619753134908</v>
      </c>
      <c r="J94" s="34">
        <v>1450.3013421289618</v>
      </c>
      <c r="K94" s="34">
        <v>1412.8714024934166</v>
      </c>
      <c r="L94" s="34">
        <v>1588.5393770297173</v>
      </c>
      <c r="M94" s="34">
        <v>1545.2538390529426</v>
      </c>
      <c r="N94" s="34">
        <v>1519.1888688735514</v>
      </c>
      <c r="O94" s="34">
        <v>1505.5596010217389</v>
      </c>
      <c r="P94" s="34">
        <v>1681.8026168477693</v>
      </c>
      <c r="Q94" s="34">
        <v>1575.1260083718762</v>
      </c>
      <c r="R94" s="34">
        <v>1588.0914756693055</v>
      </c>
      <c r="S94" s="34">
        <v>1407.5592602509873</v>
      </c>
      <c r="T94" s="34">
        <v>1385.319496648581</v>
      </c>
      <c r="U94" s="34">
        <v>3094.650163632934</v>
      </c>
      <c r="V94" s="34">
        <v>3489.9090379229433</v>
      </c>
      <c r="W94" s="34">
        <v>3918.9684674937098</v>
      </c>
      <c r="X94" s="34">
        <v>3872.3742570951581</v>
      </c>
      <c r="Y94" s="34">
        <v>3672.0092451457704</v>
      </c>
      <c r="Z94" s="34">
        <v>3518.4946228511553</v>
      </c>
      <c r="AA94" s="34">
        <v>3609.7125656642211</v>
      </c>
      <c r="AB94" s="34">
        <v>4147.7304360747703</v>
      </c>
      <c r="AC94" s="34">
        <v>4424.6153448888026</v>
      </c>
      <c r="AD94" s="34">
        <v>5259.3452167670248</v>
      </c>
      <c r="AE94" s="34">
        <v>5310.4050101885487</v>
      </c>
      <c r="AF94" s="34">
        <v>5599.5469399823241</v>
      </c>
      <c r="AG94" s="34">
        <v>6024.9943730649502</v>
      </c>
      <c r="AH94" s="34">
        <v>5617.9944648404407</v>
      </c>
      <c r="AI94" s="34">
        <v>5395.9579399314252</v>
      </c>
      <c r="AJ94" s="34">
        <v>5410.2432163517551</v>
      </c>
      <c r="AK94" s="34">
        <v>5546.8047092023462</v>
      </c>
      <c r="AL94" s="34">
        <v>5322.8399422856855</v>
      </c>
      <c r="AM94" s="34">
        <v>5371.2220076946678</v>
      </c>
      <c r="AN94" s="34">
        <v>5262.2780736575269</v>
      </c>
      <c r="AO94" s="34">
        <v>4409.2044191921941</v>
      </c>
      <c r="AP94" s="34" t="e">
        <f t="shared" ref="AP94" si="40">AP95+AP96</f>
        <v>#DIV/0!</v>
      </c>
    </row>
    <row r="95" spans="1:42" s="1" customFormat="1" x14ac:dyDescent="0.25">
      <c r="A95" s="38" t="s">
        <v>111</v>
      </c>
      <c r="B95" s="47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3.6068529659107651</v>
      </c>
      <c r="I95" s="34">
        <v>3.5647447273788826</v>
      </c>
      <c r="J95" s="34">
        <v>3.8266526177545166</v>
      </c>
      <c r="K95" s="34">
        <v>3.7254354713076241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 t="e">
        <f>'[1]1.8'!CF95</f>
        <v>#DIV/0!</v>
      </c>
    </row>
    <row r="96" spans="1:42" s="1" customFormat="1" x14ac:dyDescent="0.25">
      <c r="A96" s="38" t="s">
        <v>69</v>
      </c>
      <c r="B96" s="50" t="s">
        <v>56</v>
      </c>
      <c r="C96" s="34">
        <v>3248.894582187952</v>
      </c>
      <c r="D96" s="34">
        <v>3046.7773652752403</v>
      </c>
      <c r="E96" s="34">
        <v>2996.2513757770694</v>
      </c>
      <c r="F96" s="34">
        <v>1426.8716693953647</v>
      </c>
      <c r="G96" s="34">
        <v>1336.9833807280309</v>
      </c>
      <c r="H96" s="34">
        <v>1375.1126932534792</v>
      </c>
      <c r="I96" s="34">
        <v>1365.2972305861119</v>
      </c>
      <c r="J96" s="34">
        <v>1446.4746895112073</v>
      </c>
      <c r="K96" s="34">
        <v>1409.1459670221088</v>
      </c>
      <c r="L96" s="34">
        <v>1588.5393770297173</v>
      </c>
      <c r="M96" s="34">
        <v>1545.2538390529426</v>
      </c>
      <c r="N96" s="34">
        <v>1519.1888688735514</v>
      </c>
      <c r="O96" s="34">
        <v>1505.5596010217389</v>
      </c>
      <c r="P96" s="34">
        <v>1681.8026168477693</v>
      </c>
      <c r="Q96" s="34">
        <v>1575.1260083718762</v>
      </c>
      <c r="R96" s="34">
        <v>1588.0914756693055</v>
      </c>
      <c r="S96" s="34">
        <v>1407.5592602509873</v>
      </c>
      <c r="T96" s="34">
        <v>1385.319496648581</v>
      </c>
      <c r="U96" s="34">
        <v>3094.650163632934</v>
      </c>
      <c r="V96" s="34">
        <v>3489.9090379229433</v>
      </c>
      <c r="W96" s="34">
        <v>3918.9684674937098</v>
      </c>
      <c r="X96" s="34">
        <v>3872.3742570951581</v>
      </c>
      <c r="Y96" s="34">
        <v>3672.0092451457704</v>
      </c>
      <c r="Z96" s="34">
        <v>3518.4946228511553</v>
      </c>
      <c r="AA96" s="34">
        <v>3609.7125656642211</v>
      </c>
      <c r="AB96" s="34">
        <v>4147.7304360747703</v>
      </c>
      <c r="AC96" s="34">
        <v>4424.6153448888026</v>
      </c>
      <c r="AD96" s="34">
        <v>5259.3452167670248</v>
      </c>
      <c r="AE96" s="34">
        <v>5310.4050101885487</v>
      </c>
      <c r="AF96" s="34">
        <v>5599.5469399823241</v>
      </c>
      <c r="AG96" s="34">
        <v>6024.9943730649502</v>
      </c>
      <c r="AH96" s="34">
        <v>5617.9944648404407</v>
      </c>
      <c r="AI96" s="34">
        <v>5395.9579399314252</v>
      </c>
      <c r="AJ96" s="34">
        <v>5410.2432163517551</v>
      </c>
      <c r="AK96" s="34">
        <v>5546.8047092023462</v>
      </c>
      <c r="AL96" s="34">
        <v>5322.8399422856855</v>
      </c>
      <c r="AM96" s="34">
        <v>5371.2220076946678</v>
      </c>
      <c r="AN96" s="34">
        <v>5262.2780736575269</v>
      </c>
      <c r="AO96" s="34">
        <v>4409.2044191921941</v>
      </c>
      <c r="AP96" s="34" t="e">
        <f>'[1]1.8'!CF96</f>
        <v>#DIV/0!</v>
      </c>
    </row>
    <row r="97" spans="1:42" s="1" customFormat="1" ht="24" x14ac:dyDescent="0.25">
      <c r="A97" s="38"/>
      <c r="B97" s="101" t="s">
        <v>148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2207.8184983382694</v>
      </c>
      <c r="X97" s="34">
        <v>2671.0024507512517</v>
      </c>
      <c r="Y97" s="34">
        <v>2244.7174450437506</v>
      </c>
      <c r="Z97" s="34">
        <v>2448.2146253842875</v>
      </c>
      <c r="AA97" s="34">
        <v>2556.4536584024231</v>
      </c>
      <c r="AB97" s="34">
        <v>2910.1419023088497</v>
      </c>
      <c r="AC97" s="34">
        <v>2731.2864013427584</v>
      </c>
      <c r="AD97" s="34">
        <v>2217.7111497739515</v>
      </c>
      <c r="AE97" s="34">
        <v>770.30050697240495</v>
      </c>
      <c r="AF97" s="34">
        <v>602.63329824287791</v>
      </c>
      <c r="AG97" s="34">
        <v>742.45535711774937</v>
      </c>
      <c r="AH97" s="34">
        <v>648.73565762111366</v>
      </c>
      <c r="AI97" s="34">
        <v>622.32768745035344</v>
      </c>
      <c r="AJ97" s="34">
        <v>929.74270885936721</v>
      </c>
      <c r="AK97" s="34">
        <v>671.53518025226765</v>
      </c>
      <c r="AL97" s="34">
        <v>555.23114867122024</v>
      </c>
      <c r="AM97" s="34">
        <v>697.0924115467227</v>
      </c>
      <c r="AN97" s="34">
        <v>704.06812179533006</v>
      </c>
      <c r="AO97" s="34">
        <v>1561.406603545712</v>
      </c>
      <c r="AP97" s="34" t="e">
        <f t="shared" ref="AP97" si="41">AP98</f>
        <v>#DIV/0!</v>
      </c>
    </row>
    <row r="98" spans="1:42" s="1" customFormat="1" x14ac:dyDescent="0.25">
      <c r="A98" s="38"/>
      <c r="B98" s="45" t="s">
        <v>149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2207.8184983382694</v>
      </c>
      <c r="X98" s="34">
        <v>2671.0024507512517</v>
      </c>
      <c r="Y98" s="34">
        <v>2244.7174450437506</v>
      </c>
      <c r="Z98" s="34">
        <v>2448.2146253842875</v>
      </c>
      <c r="AA98" s="34">
        <v>2556.4536584024231</v>
      </c>
      <c r="AB98" s="34">
        <v>2910.1419023088497</v>
      </c>
      <c r="AC98" s="34">
        <v>2731.2864013427584</v>
      </c>
      <c r="AD98" s="34">
        <v>2217.7111497739515</v>
      </c>
      <c r="AE98" s="34">
        <v>770.30050697240495</v>
      </c>
      <c r="AF98" s="34">
        <v>602.63329824287791</v>
      </c>
      <c r="AG98" s="34">
        <v>742.45535711774937</v>
      </c>
      <c r="AH98" s="34">
        <v>648.73565762111366</v>
      </c>
      <c r="AI98" s="34">
        <v>622.32768745035344</v>
      </c>
      <c r="AJ98" s="34">
        <v>929.74270885936721</v>
      </c>
      <c r="AK98" s="34">
        <v>671.53518025226765</v>
      </c>
      <c r="AL98" s="34">
        <v>555.23114867122024</v>
      </c>
      <c r="AM98" s="34">
        <v>697.0924115467227</v>
      </c>
      <c r="AN98" s="34">
        <v>704.06812179533006</v>
      </c>
      <c r="AO98" s="34">
        <v>1561.406603545712</v>
      </c>
      <c r="AP98" s="34" t="e">
        <f>'[1]1.8'!CF98</f>
        <v>#DIV/0!</v>
      </c>
    </row>
    <row r="99" spans="1:42" s="1" customFormat="1" x14ac:dyDescent="0.25">
      <c r="A99" s="38">
        <v>4</v>
      </c>
      <c r="B99" s="37" t="s">
        <v>5</v>
      </c>
      <c r="C99" s="34">
        <v>76342.1140595381</v>
      </c>
      <c r="D99" s="34">
        <v>73937.689797515894</v>
      </c>
      <c r="E99" s="34">
        <v>74832.203708043206</v>
      </c>
      <c r="F99" s="34">
        <v>73813.837886508511</v>
      </c>
      <c r="G99" s="34">
        <v>69709.465714194215</v>
      </c>
      <c r="H99" s="34">
        <v>69110.909679816163</v>
      </c>
      <c r="I99" s="34">
        <v>68312.985583125235</v>
      </c>
      <c r="J99" s="34">
        <v>72034.822202919895</v>
      </c>
      <c r="K99" s="34">
        <v>70067.058985485972</v>
      </c>
      <c r="L99" s="34">
        <v>66973.626233877832</v>
      </c>
      <c r="M99" s="34">
        <v>65419.425029048492</v>
      </c>
      <c r="N99" s="34">
        <v>63580.526091295345</v>
      </c>
      <c r="O99" s="34">
        <v>60714.227231284211</v>
      </c>
      <c r="P99" s="34">
        <v>62891.535759013852</v>
      </c>
      <c r="Q99" s="34">
        <v>62407.107468356437</v>
      </c>
      <c r="R99" s="34">
        <v>63491.355901648654</v>
      </c>
      <c r="S99" s="34">
        <v>64294.882333668589</v>
      </c>
      <c r="T99" s="34">
        <v>63283.753346583806</v>
      </c>
      <c r="U99" s="34">
        <v>65323.273001910187</v>
      </c>
      <c r="V99" s="34">
        <v>65616.206532435084</v>
      </c>
      <c r="W99" s="34">
        <v>63411.338766928173</v>
      </c>
      <c r="X99" s="34">
        <v>64690.485115191979</v>
      </c>
      <c r="Y99" s="34">
        <v>62277.242631501103</v>
      </c>
      <c r="Z99" s="34">
        <v>61868.695062695027</v>
      </c>
      <c r="AA99" s="34">
        <v>60918.586377290798</v>
      </c>
      <c r="AB99" s="34">
        <v>59866.136843767221</v>
      </c>
      <c r="AC99" s="34">
        <v>62090.443562183267</v>
      </c>
      <c r="AD99" s="34">
        <v>65740.933065136836</v>
      </c>
      <c r="AE99" s="34">
        <v>66996.392811548649</v>
      </c>
      <c r="AF99" s="34">
        <v>70690.596830162191</v>
      </c>
      <c r="AG99" s="34">
        <v>71882.429879840594</v>
      </c>
      <c r="AH99" s="34">
        <v>74786.734805268148</v>
      </c>
      <c r="AI99" s="34">
        <v>81210.545860858911</v>
      </c>
      <c r="AJ99" s="34">
        <v>88722.320700189521</v>
      </c>
      <c r="AK99" s="34">
        <v>94871.417138944293</v>
      </c>
      <c r="AL99" s="34">
        <v>99158.703844540942</v>
      </c>
      <c r="AM99" s="34">
        <v>108049.32378974203</v>
      </c>
      <c r="AN99" s="34">
        <v>110648.0921607115</v>
      </c>
      <c r="AO99" s="34">
        <v>113181.82290589958</v>
      </c>
      <c r="AP99" s="34" t="e">
        <f t="shared" ref="AP99" si="42">AP100+AP106+AP121+AP135+AP125</f>
        <v>#DIV/0!</v>
      </c>
    </row>
    <row r="100" spans="1:42" s="1" customFormat="1" x14ac:dyDescent="0.25">
      <c r="A100" s="38">
        <v>4.2</v>
      </c>
      <c r="B100" s="44" t="s">
        <v>43</v>
      </c>
      <c r="C100" s="34">
        <v>9827.7449099413825</v>
      </c>
      <c r="D100" s="34">
        <v>8755.5793725811764</v>
      </c>
      <c r="E100" s="34">
        <v>7873.9736780176663</v>
      </c>
      <c r="F100" s="34">
        <v>6989.7491591869148</v>
      </c>
      <c r="G100" s="34">
        <v>5574.0020469982373</v>
      </c>
      <c r="H100" s="34">
        <v>5204.6888298092344</v>
      </c>
      <c r="I100" s="34">
        <v>4565.5468095905035</v>
      </c>
      <c r="J100" s="34">
        <v>4926.81524535894</v>
      </c>
      <c r="K100" s="34">
        <v>4414.6410334995344</v>
      </c>
      <c r="L100" s="34">
        <v>2765.2676634891277</v>
      </c>
      <c r="M100" s="34">
        <v>2522.4995361682923</v>
      </c>
      <c r="N100" s="34">
        <v>1960.7843095223993</v>
      </c>
      <c r="O100" s="34">
        <v>1840.7596631360129</v>
      </c>
      <c r="P100" s="34">
        <v>1629.5407932982462</v>
      </c>
      <c r="Q100" s="34">
        <v>1569.1466797066901</v>
      </c>
      <c r="R100" s="34">
        <v>1496.4204449132435</v>
      </c>
      <c r="S100" s="34">
        <v>1218.5772696409749</v>
      </c>
      <c r="T100" s="34">
        <v>1442.5277350743484</v>
      </c>
      <c r="U100" s="34">
        <v>1404.6639040603388</v>
      </c>
      <c r="V100" s="34">
        <v>1359.9260237680721</v>
      </c>
      <c r="W100" s="34">
        <v>1265.2358882102726</v>
      </c>
      <c r="X100" s="34">
        <v>1280.6908647746243</v>
      </c>
      <c r="Y100" s="34">
        <v>1208.6283046944091</v>
      </c>
      <c r="Z100" s="34">
        <v>1163.8786284240464</v>
      </c>
      <c r="AA100" s="34">
        <v>1261.183804811862</v>
      </c>
      <c r="AB100" s="34">
        <v>1319.1970230761135</v>
      </c>
      <c r="AC100" s="34">
        <v>1532.9173364320068</v>
      </c>
      <c r="AD100" s="34">
        <v>1590.5064451242779</v>
      </c>
      <c r="AE100" s="34">
        <v>1124.9260317440833</v>
      </c>
      <c r="AF100" s="34">
        <v>1190.0581851736326</v>
      </c>
      <c r="AG100" s="34">
        <v>1156.8729594978784</v>
      </c>
      <c r="AH100" s="34">
        <v>885.3223229185387</v>
      </c>
      <c r="AI100" s="34">
        <v>819.04574522638836</v>
      </c>
      <c r="AJ100" s="34">
        <v>791.69831452528217</v>
      </c>
      <c r="AK100" s="34">
        <v>852.69791955761093</v>
      </c>
      <c r="AL100" s="34">
        <v>835.99633244013557</v>
      </c>
      <c r="AM100" s="34">
        <v>839.65845587367528</v>
      </c>
      <c r="AN100" s="34">
        <v>907.90192066834732</v>
      </c>
      <c r="AO100" s="34">
        <v>872.52440152238864</v>
      </c>
      <c r="AP100" s="34" t="e">
        <f t="shared" ref="AP100" si="43">AP101+AP102</f>
        <v>#DIV/0!</v>
      </c>
    </row>
    <row r="101" spans="1:42" s="1" customFormat="1" x14ac:dyDescent="0.25">
      <c r="A101" s="38" t="s">
        <v>72</v>
      </c>
      <c r="B101" s="4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71.822891092998134</v>
      </c>
      <c r="AF101" s="34">
        <v>101.70625064982323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 t="e">
        <f>'[1]1.8'!CF101</f>
        <v>#DIV/0!</v>
      </c>
    </row>
    <row r="102" spans="1:42" s="1" customFormat="1" x14ac:dyDescent="0.25">
      <c r="A102" s="38" t="s">
        <v>75</v>
      </c>
      <c r="B102" s="45" t="s">
        <v>9</v>
      </c>
      <c r="C102" s="34">
        <v>9827.7449099413825</v>
      </c>
      <c r="D102" s="34">
        <v>8755.5793725811764</v>
      </c>
      <c r="E102" s="34">
        <v>7873.9736780176663</v>
      </c>
      <c r="F102" s="34">
        <v>6989.7491591869148</v>
      </c>
      <c r="G102" s="34">
        <v>5574.0020469982373</v>
      </c>
      <c r="H102" s="34">
        <v>5204.6888298092344</v>
      </c>
      <c r="I102" s="34">
        <v>4565.5468095905035</v>
      </c>
      <c r="J102" s="34">
        <v>4926.81524535894</v>
      </c>
      <c r="K102" s="34">
        <v>4414.6410334995344</v>
      </c>
      <c r="L102" s="34">
        <v>2765.2676634891277</v>
      </c>
      <c r="M102" s="34">
        <v>2522.4995361682923</v>
      </c>
      <c r="N102" s="34">
        <v>1960.7843095223993</v>
      </c>
      <c r="O102" s="34">
        <v>1840.7596631360129</v>
      </c>
      <c r="P102" s="34">
        <v>1629.5407932982462</v>
      </c>
      <c r="Q102" s="34">
        <v>1569.1466797066901</v>
      </c>
      <c r="R102" s="34">
        <v>1496.4204449132435</v>
      </c>
      <c r="S102" s="34">
        <v>1218.5772696409749</v>
      </c>
      <c r="T102" s="34">
        <v>1442.5277350743484</v>
      </c>
      <c r="U102" s="34">
        <v>1404.6639040603388</v>
      </c>
      <c r="V102" s="34">
        <v>1359.9260237680721</v>
      </c>
      <c r="W102" s="34">
        <v>1265.2358882102726</v>
      </c>
      <c r="X102" s="34">
        <v>1280.6908647746243</v>
      </c>
      <c r="Y102" s="34">
        <v>1208.6283046944091</v>
      </c>
      <c r="Z102" s="34">
        <v>1163.8786284240464</v>
      </c>
      <c r="AA102" s="34">
        <v>1261.183804811862</v>
      </c>
      <c r="AB102" s="34">
        <v>1319.1970230761135</v>
      </c>
      <c r="AC102" s="34">
        <v>1532.9173364320068</v>
      </c>
      <c r="AD102" s="34">
        <v>1590.5064451242779</v>
      </c>
      <c r="AE102" s="34">
        <v>1053.1031406510851</v>
      </c>
      <c r="AF102" s="34">
        <v>1088.3519345238094</v>
      </c>
      <c r="AG102" s="34">
        <v>1156.8729594978784</v>
      </c>
      <c r="AH102" s="34">
        <v>885.3223229185387</v>
      </c>
      <c r="AI102" s="34">
        <v>819.04574522638836</v>
      </c>
      <c r="AJ102" s="34">
        <v>791.69831452528217</v>
      </c>
      <c r="AK102" s="34">
        <v>852.69791955761093</v>
      </c>
      <c r="AL102" s="34">
        <v>835.99633244013557</v>
      </c>
      <c r="AM102" s="34">
        <v>839.65845587367528</v>
      </c>
      <c r="AN102" s="34">
        <v>907.90192066834732</v>
      </c>
      <c r="AO102" s="34">
        <v>872.52440152238864</v>
      </c>
      <c r="AP102" s="34" t="e">
        <f t="shared" ref="AP102" si="44">AP103+AP104</f>
        <v>#DIV/0!</v>
      </c>
    </row>
    <row r="103" spans="1:42" s="1" customFormat="1" x14ac:dyDescent="0.25">
      <c r="A103" s="38" t="s">
        <v>76</v>
      </c>
      <c r="B103" s="47" t="s">
        <v>25</v>
      </c>
      <c r="C103" s="34">
        <v>4211.4958972960922</v>
      </c>
      <c r="D103" s="34">
        <v>3415.4615293123552</v>
      </c>
      <c r="E103" s="34">
        <v>3455.0161083208327</v>
      </c>
      <c r="F103" s="34">
        <v>3555.738573188577</v>
      </c>
      <c r="G103" s="34">
        <v>3342.4584518200772</v>
      </c>
      <c r="H103" s="34">
        <v>3222.7231250412688</v>
      </c>
      <c r="I103" s="34">
        <v>2818.8218931748515</v>
      </c>
      <c r="J103" s="34">
        <v>3326.3177879831137</v>
      </c>
      <c r="K103" s="34">
        <v>3056.7198042079058</v>
      </c>
      <c r="L103" s="34">
        <v>1855.7784889955551</v>
      </c>
      <c r="M103" s="34">
        <v>1735.4389269363817</v>
      </c>
      <c r="N103" s="34">
        <v>1573.655099693618</v>
      </c>
      <c r="O103" s="34">
        <v>1231.2312208894762</v>
      </c>
      <c r="P103" s="34">
        <v>1112.0630650373942</v>
      </c>
      <c r="Q103" s="34">
        <v>1127.5305482922324</v>
      </c>
      <c r="R103" s="34">
        <v>1048.5419803621969</v>
      </c>
      <c r="S103" s="34">
        <v>865.57317397321629</v>
      </c>
      <c r="T103" s="34">
        <v>1082.5558963645201</v>
      </c>
      <c r="U103" s="34">
        <v>1031.5500545443113</v>
      </c>
      <c r="V103" s="34">
        <v>1016.5828022102794</v>
      </c>
      <c r="W103" s="34">
        <v>888.20284415907395</v>
      </c>
      <c r="X103" s="34">
        <v>910.83233388981625</v>
      </c>
      <c r="Y103" s="34">
        <v>888.32045009341732</v>
      </c>
      <c r="Z103" s="34">
        <v>864.363009361075</v>
      </c>
      <c r="AA103" s="34">
        <v>922.87977068327461</v>
      </c>
      <c r="AB103" s="34">
        <v>1002.0176367880429</v>
      </c>
      <c r="AC103" s="34">
        <v>1221.5300990929925</v>
      </c>
      <c r="AD103" s="34">
        <v>1289.6951873387102</v>
      </c>
      <c r="AE103" s="34">
        <v>930.10643965432575</v>
      </c>
      <c r="AF103" s="34">
        <v>964.78359261280923</v>
      </c>
      <c r="AG103" s="34">
        <v>1041.6998293078673</v>
      </c>
      <c r="AH103" s="34">
        <v>791.4387255782907</v>
      </c>
      <c r="AI103" s="34">
        <v>728.95990568409195</v>
      </c>
      <c r="AJ103" s="34">
        <v>698.44978325325121</v>
      </c>
      <c r="AK103" s="34">
        <v>748.36335765401009</v>
      </c>
      <c r="AL103" s="34">
        <v>749.60704512662312</v>
      </c>
      <c r="AM103" s="34">
        <v>749.86036301838692</v>
      </c>
      <c r="AN103" s="34">
        <v>819.0752651961609</v>
      </c>
      <c r="AO103" s="34">
        <v>793.69262807888742</v>
      </c>
      <c r="AP103" s="34" t="e">
        <f>'[1]1.8'!CF103</f>
        <v>#DIV/0!</v>
      </c>
    </row>
    <row r="104" spans="1:42" s="98" customFormat="1" x14ac:dyDescent="0.25">
      <c r="A104" s="38" t="s">
        <v>77</v>
      </c>
      <c r="B104" s="47" t="s">
        <v>24</v>
      </c>
      <c r="C104" s="34">
        <v>5616.2490126452913</v>
      </c>
      <c r="D104" s="34">
        <v>5340.1178432688212</v>
      </c>
      <c r="E104" s="34">
        <v>4418.9575696968341</v>
      </c>
      <c r="F104" s="34">
        <v>3434.0105859983378</v>
      </c>
      <c r="G104" s="34">
        <v>2231.5435951781596</v>
      </c>
      <c r="H104" s="34">
        <v>1981.9657047679655</v>
      </c>
      <c r="I104" s="34">
        <v>1746.7249164156524</v>
      </c>
      <c r="J104" s="34">
        <v>1600.4974573758266</v>
      </c>
      <c r="K104" s="34">
        <v>1357.9212292916291</v>
      </c>
      <c r="L104" s="34">
        <v>909.48917449357236</v>
      </c>
      <c r="M104" s="34">
        <v>787.0606092319108</v>
      </c>
      <c r="N104" s="34">
        <v>387.12920982878143</v>
      </c>
      <c r="O104" s="34">
        <v>609.52844224653688</v>
      </c>
      <c r="P104" s="34">
        <v>517.47772826085213</v>
      </c>
      <c r="Q104" s="34">
        <v>441.6161314144577</v>
      </c>
      <c r="R104" s="34">
        <v>447.87846455104659</v>
      </c>
      <c r="S104" s="34">
        <v>353.00409566775869</v>
      </c>
      <c r="T104" s="34">
        <v>359.97183870982821</v>
      </c>
      <c r="U104" s="34">
        <v>373.11384951602753</v>
      </c>
      <c r="V104" s="34">
        <v>343.34322155779273</v>
      </c>
      <c r="W104" s="34">
        <v>377.03304405119871</v>
      </c>
      <c r="X104" s="34">
        <v>369.85853088480798</v>
      </c>
      <c r="Y104" s="34">
        <v>320.30785460099179</v>
      </c>
      <c r="Z104" s="34">
        <v>299.51561906297138</v>
      </c>
      <c r="AA104" s="34">
        <v>338.30403412858732</v>
      </c>
      <c r="AB104" s="34">
        <v>317.17938628807065</v>
      </c>
      <c r="AC104" s="34">
        <v>311.38723733901423</v>
      </c>
      <c r="AD104" s="34">
        <v>300.81125778556782</v>
      </c>
      <c r="AE104" s="34">
        <v>122.99670099675929</v>
      </c>
      <c r="AF104" s="34">
        <v>123.56834191100019</v>
      </c>
      <c r="AG104" s="34">
        <v>115.17313019001099</v>
      </c>
      <c r="AH104" s="34">
        <v>93.883597340248002</v>
      </c>
      <c r="AI104" s="34">
        <v>90.08583954229637</v>
      </c>
      <c r="AJ104" s="34">
        <v>93.248531272030931</v>
      </c>
      <c r="AK104" s="34">
        <v>104.3345619036009</v>
      </c>
      <c r="AL104" s="34">
        <v>86.389287313512398</v>
      </c>
      <c r="AM104" s="34">
        <v>89.798092855288317</v>
      </c>
      <c r="AN104" s="34">
        <v>88.826655472186403</v>
      </c>
      <c r="AO104" s="34">
        <v>78.831773443501234</v>
      </c>
      <c r="AP104" s="34" t="e">
        <f>'[1]1.8'!CF104</f>
        <v>#DIV/0!</v>
      </c>
    </row>
    <row r="105" spans="1:42" s="1" customFormat="1" ht="25.9" customHeight="1" x14ac:dyDescent="0.25">
      <c r="A105" s="38" t="s">
        <v>78</v>
      </c>
      <c r="B105" s="49" t="s">
        <v>37</v>
      </c>
      <c r="C105" s="34">
        <v>8382.4612129034194</v>
      </c>
      <c r="D105" s="34">
        <v>7495.9828702655122</v>
      </c>
      <c r="E105" s="34">
        <v>6702.9633101238578</v>
      </c>
      <c r="F105" s="34">
        <v>5863.0788416592086</v>
      </c>
      <c r="G105" s="34">
        <v>4503.7088782780429</v>
      </c>
      <c r="H105" s="34">
        <v>4062.218152856999</v>
      </c>
      <c r="I105" s="34">
        <v>3307.1919208257582</v>
      </c>
      <c r="J105" s="34">
        <v>3116.8085571610536</v>
      </c>
      <c r="K105" s="34">
        <v>2618.0497774614328</v>
      </c>
      <c r="L105" s="34">
        <v>2024.0077004625743</v>
      </c>
      <c r="M105" s="34">
        <v>1809.3054566053959</v>
      </c>
      <c r="N105" s="34">
        <v>1312.217191757298</v>
      </c>
      <c r="O105" s="34">
        <v>1224.7382414780616</v>
      </c>
      <c r="P105" s="34">
        <v>955.2775943888247</v>
      </c>
      <c r="Q105" s="34">
        <v>948.15068833664998</v>
      </c>
      <c r="R105" s="34">
        <v>897.5030439736372</v>
      </c>
      <c r="S105" s="34">
        <v>699.76821994745092</v>
      </c>
      <c r="T105" s="34">
        <v>820.27812635100213</v>
      </c>
      <c r="U105" s="34">
        <v>711.47689932222886</v>
      </c>
      <c r="V105" s="34">
        <v>698.34039058360463</v>
      </c>
      <c r="W105" s="34">
        <v>662.52681538804393</v>
      </c>
      <c r="X105" s="34">
        <v>644.35594657762931</v>
      </c>
      <c r="Y105" s="34">
        <v>615.84523511284021</v>
      </c>
      <c r="Z105" s="34">
        <v>539.61645499660324</v>
      </c>
      <c r="AA105" s="34">
        <v>574.34992192107768</v>
      </c>
      <c r="AB105" s="34">
        <v>574.62472369960813</v>
      </c>
      <c r="AC105" s="34">
        <v>587.60401536425547</v>
      </c>
      <c r="AD105" s="34">
        <v>634.26186025754623</v>
      </c>
      <c r="AE105" s="34">
        <v>185.84173070313264</v>
      </c>
      <c r="AF105" s="34">
        <v>150.18306170721561</v>
      </c>
      <c r="AG105" s="34">
        <v>173.78802680457014</v>
      </c>
      <c r="AH105" s="34">
        <v>158.66327950501912</v>
      </c>
      <c r="AI105" s="34">
        <v>125.01708344645209</v>
      </c>
      <c r="AJ105" s="34">
        <v>146.27220591691125</v>
      </c>
      <c r="AK105" s="34">
        <v>147.96537869965218</v>
      </c>
      <c r="AL105" s="34">
        <v>92.688506180122673</v>
      </c>
      <c r="AM105" s="34">
        <v>87.946585786107107</v>
      </c>
      <c r="AN105" s="34">
        <v>83.216550916048305</v>
      </c>
      <c r="AO105" s="34">
        <v>94.956454375126498</v>
      </c>
      <c r="AP105" s="34" t="e">
        <f>'[1]1.8'!CF105</f>
        <v>#DIV/0!</v>
      </c>
    </row>
    <row r="106" spans="1:42" s="1" customFormat="1" x14ac:dyDescent="0.25">
      <c r="A106" s="38">
        <v>4.3</v>
      </c>
      <c r="B106" s="44" t="s">
        <v>45</v>
      </c>
      <c r="C106" s="34">
        <v>52720.154131659496</v>
      </c>
      <c r="D106" s="34">
        <v>51333.690481332378</v>
      </c>
      <c r="E106" s="34">
        <v>52298.286971598864</v>
      </c>
      <c r="F106" s="34">
        <v>53414.789927891521</v>
      </c>
      <c r="G106" s="34">
        <v>50710.878889238556</v>
      </c>
      <c r="H106" s="34">
        <v>49847.609702128255</v>
      </c>
      <c r="I106" s="34">
        <v>49953.659050942137</v>
      </c>
      <c r="J106" s="34">
        <v>52735.099725274995</v>
      </c>
      <c r="K106" s="34">
        <v>51472.479189321792</v>
      </c>
      <c r="L106" s="34">
        <v>50205.029103378809</v>
      </c>
      <c r="M106" s="34">
        <v>48761.249027829414</v>
      </c>
      <c r="N106" s="34">
        <v>47476.11855082056</v>
      </c>
      <c r="O106" s="34">
        <v>45860.725205247094</v>
      </c>
      <c r="P106" s="34">
        <v>47260.110010472054</v>
      </c>
      <c r="Q106" s="34">
        <v>47178.611547936802</v>
      </c>
      <c r="R106" s="34">
        <v>49561.724513906069</v>
      </c>
      <c r="S106" s="34">
        <v>50106.078821689516</v>
      </c>
      <c r="T106" s="34">
        <v>48911.283600541035</v>
      </c>
      <c r="U106" s="34">
        <v>50146.318476008251</v>
      </c>
      <c r="V106" s="34">
        <v>50527.033933843006</v>
      </c>
      <c r="W106" s="34">
        <v>48518.533526905827</v>
      </c>
      <c r="X106" s="34">
        <v>49699.183071786305</v>
      </c>
      <c r="Y106" s="34">
        <v>47414.958178015084</v>
      </c>
      <c r="Z106" s="34">
        <v>47076.855766905777</v>
      </c>
      <c r="AA106" s="34">
        <v>45350.635748839515</v>
      </c>
      <c r="AB106" s="34">
        <v>44776.138243070047</v>
      </c>
      <c r="AC106" s="34">
        <v>44138.068622704232</v>
      </c>
      <c r="AD106" s="34">
        <v>47361.453428883731</v>
      </c>
      <c r="AE106" s="34">
        <v>49714.009642295976</v>
      </c>
      <c r="AF106" s="34">
        <v>54664.733410012472</v>
      </c>
      <c r="AG106" s="34">
        <v>58375.295370503154</v>
      </c>
      <c r="AH106" s="34">
        <v>63498.171061076733</v>
      </c>
      <c r="AI106" s="34">
        <v>68207.849939167252</v>
      </c>
      <c r="AJ106" s="34">
        <v>75713.236386454213</v>
      </c>
      <c r="AK106" s="34">
        <v>81712.931890865613</v>
      </c>
      <c r="AL106" s="34">
        <v>87138.894358639023</v>
      </c>
      <c r="AM106" s="34">
        <v>95401.679000165226</v>
      </c>
      <c r="AN106" s="34">
        <v>98003.851508602282</v>
      </c>
      <c r="AO106" s="34">
        <v>100124.41461371239</v>
      </c>
      <c r="AP106" s="34" t="e">
        <f t="shared" ref="AP106" si="45">AP107+AP111+AP114+AP118</f>
        <v>#DIV/0!</v>
      </c>
    </row>
    <row r="107" spans="1:42" s="1" customFormat="1" x14ac:dyDescent="0.25">
      <c r="A107" s="38" t="s">
        <v>100</v>
      </c>
      <c r="B107" s="45" t="s">
        <v>39</v>
      </c>
      <c r="C107" s="34">
        <v>3731.5769641177753</v>
      </c>
      <c r="D107" s="34">
        <v>4058.2038976095055</v>
      </c>
      <c r="E107" s="34">
        <v>5368.618416830227</v>
      </c>
      <c r="F107" s="34">
        <v>6068.0943990322439</v>
      </c>
      <c r="G107" s="34">
        <v>5520.1341564933427</v>
      </c>
      <c r="H107" s="34">
        <v>4851.2172391499789</v>
      </c>
      <c r="I107" s="34">
        <v>5675.0736059871815</v>
      </c>
      <c r="J107" s="34">
        <v>5867.2151261721128</v>
      </c>
      <c r="K107" s="34">
        <v>5858.2472786312383</v>
      </c>
      <c r="L107" s="34">
        <v>6544.29156482899</v>
      </c>
      <c r="M107" s="34">
        <v>6324.5032126952574</v>
      </c>
      <c r="N107" s="34">
        <v>6135.4114163773547</v>
      </c>
      <c r="O107" s="34">
        <v>5912.6693765193359</v>
      </c>
      <c r="P107" s="34">
        <v>5885.0240321585979</v>
      </c>
      <c r="Q107" s="34">
        <v>5667.549384787093</v>
      </c>
      <c r="R107" s="34">
        <v>6831.6744349160617</v>
      </c>
      <c r="S107" s="34">
        <v>6803.3516619604397</v>
      </c>
      <c r="T107" s="34">
        <v>6568.3858980230998</v>
      </c>
      <c r="U107" s="34">
        <v>6483.7676300701842</v>
      </c>
      <c r="V107" s="34">
        <v>6445.5294073120886</v>
      </c>
      <c r="W107" s="34">
        <v>6143.100895622656</v>
      </c>
      <c r="X107" s="34">
        <v>6087.9605409015021</v>
      </c>
      <c r="Y107" s="34">
        <v>5686.1050348768067</v>
      </c>
      <c r="Z107" s="34">
        <v>5542.6667549424865</v>
      </c>
      <c r="AA107" s="34">
        <v>5355.7704143530764</v>
      </c>
      <c r="AB107" s="34">
        <v>5322.2196224359022</v>
      </c>
      <c r="AC107" s="34">
        <v>5005.3568316064684</v>
      </c>
      <c r="AD107" s="34">
        <v>5037.9269595700234</v>
      </c>
      <c r="AE107" s="34">
        <v>4455.7126061818717</v>
      </c>
      <c r="AF107" s="34">
        <v>4296.3761956747758</v>
      </c>
      <c r="AG107" s="34">
        <v>3928.2264046950177</v>
      </c>
      <c r="AH107" s="34">
        <v>3497.1640009242383</v>
      </c>
      <c r="AI107" s="34">
        <v>2942.4976772948025</v>
      </c>
      <c r="AJ107" s="34">
        <v>2666.7251541226883</v>
      </c>
      <c r="AK107" s="34">
        <v>2212.8412083736443</v>
      </c>
      <c r="AL107" s="34">
        <v>1917.6622006780719</v>
      </c>
      <c r="AM107" s="34">
        <v>1585.8158047536997</v>
      </c>
      <c r="AN107" s="34">
        <v>1515.6632475833069</v>
      </c>
      <c r="AO107" s="34">
        <v>1140.3732681088304</v>
      </c>
      <c r="AP107" s="34" t="e">
        <f t="shared" ref="AP107" si="46">AP108+AP109+AP110</f>
        <v>#DIV/0!</v>
      </c>
    </row>
    <row r="108" spans="1:42" s="1" customFormat="1" x14ac:dyDescent="0.25">
      <c r="A108" s="38" t="s">
        <v>101</v>
      </c>
      <c r="B108" s="47" t="s">
        <v>57</v>
      </c>
      <c r="C108" s="34">
        <v>3731.5769641177753</v>
      </c>
      <c r="D108" s="34">
        <v>3543.1173052380395</v>
      </c>
      <c r="E108" s="34">
        <v>4872.3670718996191</v>
      </c>
      <c r="F108" s="34">
        <v>4877.3567198254641</v>
      </c>
      <c r="G108" s="34">
        <v>4784.5283730412621</v>
      </c>
      <c r="H108" s="34">
        <v>4851.2172391499789</v>
      </c>
      <c r="I108" s="34">
        <v>5675.0736059871815</v>
      </c>
      <c r="J108" s="34">
        <v>5867.2151261721128</v>
      </c>
      <c r="K108" s="34">
        <v>5765.111391848548</v>
      </c>
      <c r="L108" s="34">
        <v>6456.6721838565845</v>
      </c>
      <c r="M108" s="34">
        <v>6239.5991556044364</v>
      </c>
      <c r="N108" s="34">
        <v>6051.6172151157134</v>
      </c>
      <c r="O108" s="34">
        <v>5831.5071338766547</v>
      </c>
      <c r="P108" s="34">
        <v>5799.3489115856091</v>
      </c>
      <c r="Q108" s="34">
        <v>5582.1304038558628</v>
      </c>
      <c r="R108" s="34">
        <v>6744.3686913388592</v>
      </c>
      <c r="S108" s="34">
        <v>6714.2092135594903</v>
      </c>
      <c r="T108" s="34">
        <v>6480.3732235219195</v>
      </c>
      <c r="U108" s="34">
        <v>6392.3181571495888</v>
      </c>
      <c r="V108" s="34">
        <v>6355.8836575580954</v>
      </c>
      <c r="W108" s="34">
        <v>6052.4679523411178</v>
      </c>
      <c r="X108" s="34">
        <v>5998.8380033388976</v>
      </c>
      <c r="Y108" s="34">
        <v>5600.6896069832092</v>
      </c>
      <c r="Z108" s="34">
        <v>5461.2766410666791</v>
      </c>
      <c r="AA108" s="34">
        <v>5270.5552924063286</v>
      </c>
      <c r="AB108" s="34">
        <v>5238.0871592295171</v>
      </c>
      <c r="AC108" s="34">
        <v>4919.5752235240952</v>
      </c>
      <c r="AD108" s="34">
        <v>4949.7125144716165</v>
      </c>
      <c r="AE108" s="34">
        <v>4455.7126061818717</v>
      </c>
      <c r="AF108" s="34">
        <v>4296.3761956747758</v>
      </c>
      <c r="AG108" s="34">
        <v>3928.2264046950177</v>
      </c>
      <c r="AH108" s="34">
        <v>3497.1640009242383</v>
      </c>
      <c r="AI108" s="34">
        <v>2942.4976772948025</v>
      </c>
      <c r="AJ108" s="34">
        <v>2666.7251541226883</v>
      </c>
      <c r="AK108" s="34">
        <v>2212.8412083736443</v>
      </c>
      <c r="AL108" s="34">
        <v>1917.6622006780719</v>
      </c>
      <c r="AM108" s="34">
        <v>1585.8158047536997</v>
      </c>
      <c r="AN108" s="34">
        <v>1515.6632475833069</v>
      </c>
      <c r="AO108" s="34">
        <v>1140.3732681088304</v>
      </c>
      <c r="AP108" s="34" t="e">
        <f>'[1]1.8'!CF108</f>
        <v>#DIV/0!</v>
      </c>
    </row>
    <row r="109" spans="1:42" s="1" customFormat="1" x14ac:dyDescent="0.25">
      <c r="A109" s="38" t="s">
        <v>102</v>
      </c>
      <c r="B109" s="47" t="s">
        <v>58</v>
      </c>
      <c r="C109" s="34">
        <v>0</v>
      </c>
      <c r="D109" s="34">
        <v>515.08659237146605</v>
      </c>
      <c r="E109" s="34">
        <v>496.25134493060784</v>
      </c>
      <c r="F109" s="34">
        <v>1190.7376792067796</v>
      </c>
      <c r="G109" s="34">
        <v>735.60578345208035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 t="e">
        <f>'[1]1.8'!CF109</f>
        <v>#DIV/0!</v>
      </c>
    </row>
    <row r="110" spans="1:42" s="1" customFormat="1" x14ac:dyDescent="0.25">
      <c r="A110" s="38" t="s">
        <v>103</v>
      </c>
      <c r="B110" s="47" t="s">
        <v>59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93.135886782690605</v>
      </c>
      <c r="L110" s="34">
        <v>87.619380972405807</v>
      </c>
      <c r="M110" s="34">
        <v>84.904057090821013</v>
      </c>
      <c r="N110" s="34">
        <v>83.794201261640993</v>
      </c>
      <c r="O110" s="34">
        <v>81.162242642681349</v>
      </c>
      <c r="P110" s="34">
        <v>85.67512057298876</v>
      </c>
      <c r="Q110" s="34">
        <v>85.418980931229726</v>
      </c>
      <c r="R110" s="34">
        <v>87.305743577202065</v>
      </c>
      <c r="S110" s="34">
        <v>89.142448400949164</v>
      </c>
      <c r="T110" s="34">
        <v>88.012674501180484</v>
      </c>
      <c r="U110" s="34">
        <v>91.449472920594971</v>
      </c>
      <c r="V110" s="34">
        <v>89.645749753992888</v>
      </c>
      <c r="W110" s="34">
        <v>90.632943281538161</v>
      </c>
      <c r="X110" s="34">
        <v>89.122537562604336</v>
      </c>
      <c r="Y110" s="34">
        <v>85.415427893597823</v>
      </c>
      <c r="Z110" s="34">
        <v>81.39011387580743</v>
      </c>
      <c r="AA110" s="34">
        <v>85.215121946747431</v>
      </c>
      <c r="AB110" s="34">
        <v>84.132463206384784</v>
      </c>
      <c r="AC110" s="34">
        <v>85.781608082373069</v>
      </c>
      <c r="AD110" s="34">
        <v>88.214445098406998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 t="e">
        <f>'[1]1.8'!CF110</f>
        <v>#DIV/0!</v>
      </c>
    </row>
    <row r="111" spans="1:42" s="1" customFormat="1" x14ac:dyDescent="0.25">
      <c r="A111" s="38" t="s">
        <v>80</v>
      </c>
      <c r="B111" s="45" t="s">
        <v>9</v>
      </c>
      <c r="C111" s="34">
        <v>2202.4686549507778</v>
      </c>
      <c r="D111" s="34">
        <v>1926.4417094239579</v>
      </c>
      <c r="E111" s="34">
        <v>1696.7154796997941</v>
      </c>
      <c r="F111" s="34">
        <v>1552.2606486815514</v>
      </c>
      <c r="G111" s="34">
        <v>1158.601185941332</v>
      </c>
      <c r="H111" s="34">
        <v>1111.8124267419935</v>
      </c>
      <c r="I111" s="34">
        <v>843.95331420695049</v>
      </c>
      <c r="J111" s="34">
        <v>915.5266387977681</v>
      </c>
      <c r="K111" s="34">
        <v>815.87036821636968</v>
      </c>
      <c r="L111" s="34">
        <v>725.48847445152023</v>
      </c>
      <c r="M111" s="34">
        <v>647.81795560296439</v>
      </c>
      <c r="N111" s="34">
        <v>951.06418431962527</v>
      </c>
      <c r="O111" s="34">
        <v>901.71251576018983</v>
      </c>
      <c r="P111" s="34">
        <v>963.84510644612351</v>
      </c>
      <c r="Q111" s="34">
        <v>951.56744757389913</v>
      </c>
      <c r="R111" s="34">
        <v>1084.3373352288497</v>
      </c>
      <c r="S111" s="34">
        <v>1110.7149070758264</v>
      </c>
      <c r="T111" s="34">
        <v>1116.0007126749686</v>
      </c>
      <c r="U111" s="34">
        <v>1183.3561795924991</v>
      </c>
      <c r="V111" s="34">
        <v>1057.8198470971161</v>
      </c>
      <c r="W111" s="34">
        <v>805.72686577287425</v>
      </c>
      <c r="X111" s="34">
        <v>953.61115191986642</v>
      </c>
      <c r="Y111" s="34">
        <v>855.86258749385001</v>
      </c>
      <c r="Z111" s="34">
        <v>810.64553420304208</v>
      </c>
      <c r="AA111" s="34">
        <v>825.73453166398269</v>
      </c>
      <c r="AB111" s="34">
        <v>800.09972509271938</v>
      </c>
      <c r="AC111" s="34">
        <v>816.64090894419155</v>
      </c>
      <c r="AD111" s="34">
        <v>823.92291721912125</v>
      </c>
      <c r="AE111" s="34">
        <v>794.54073271629181</v>
      </c>
      <c r="AF111" s="34">
        <v>719.54796020482422</v>
      </c>
      <c r="AG111" s="34">
        <v>708.5204169724783</v>
      </c>
      <c r="AH111" s="34">
        <v>637.46962594028389</v>
      </c>
      <c r="AI111" s="34">
        <v>583.71947050365497</v>
      </c>
      <c r="AJ111" s="34">
        <v>511.03851942220871</v>
      </c>
      <c r="AK111" s="34">
        <v>452.43260025470573</v>
      </c>
      <c r="AL111" s="34">
        <v>450.84409316739283</v>
      </c>
      <c r="AM111" s="34">
        <v>436.95566832676377</v>
      </c>
      <c r="AN111" s="34">
        <v>384.29216209545905</v>
      </c>
      <c r="AO111" s="34">
        <v>353.8471648884431</v>
      </c>
      <c r="AP111" s="34" t="e">
        <f t="shared" ref="AP111" si="47">AP112+AP113</f>
        <v>#DIV/0!</v>
      </c>
    </row>
    <row r="112" spans="1:42" s="1" customFormat="1" x14ac:dyDescent="0.25">
      <c r="A112" s="38" t="s">
        <v>81</v>
      </c>
      <c r="B112" s="47" t="s">
        <v>25</v>
      </c>
      <c r="C112" s="34">
        <v>385.04052604325602</v>
      </c>
      <c r="D112" s="34">
        <v>300.83913627241606</v>
      </c>
      <c r="E112" s="34">
        <v>247.23313407514095</v>
      </c>
      <c r="F112" s="34">
        <v>215.99853366087623</v>
      </c>
      <c r="G112" s="34">
        <v>87.424937048926722</v>
      </c>
      <c r="H112" s="34">
        <v>85.662757940380672</v>
      </c>
      <c r="I112" s="34">
        <v>129.22199636748451</v>
      </c>
      <c r="J112" s="34">
        <v>167.4160520267601</v>
      </c>
      <c r="K112" s="34">
        <v>152.74285432361259</v>
      </c>
      <c r="L112" s="34">
        <v>106.01945097661104</v>
      </c>
      <c r="M112" s="34">
        <v>71.319407956289652</v>
      </c>
      <c r="N112" s="34">
        <v>109.77040365274971</v>
      </c>
      <c r="O112" s="34">
        <v>99.829558450498055</v>
      </c>
      <c r="P112" s="34">
        <v>67.683345252661127</v>
      </c>
      <c r="Q112" s="34">
        <v>53.81395798667473</v>
      </c>
      <c r="R112" s="34">
        <v>26.19172307316062</v>
      </c>
      <c r="S112" s="34">
        <v>73.988232172787804</v>
      </c>
      <c r="T112" s="34">
        <v>81.85178728609786</v>
      </c>
      <c r="U112" s="34">
        <v>80.475536170123576</v>
      </c>
      <c r="V112" s="34">
        <v>25.100809931118008</v>
      </c>
      <c r="W112" s="34">
        <v>9.9696237609691973</v>
      </c>
      <c r="X112" s="34">
        <v>34.757789649415692</v>
      </c>
      <c r="Y112" s="34">
        <v>34.166171157439123</v>
      </c>
      <c r="Z112" s="34">
        <v>34.183847827839124</v>
      </c>
      <c r="AA112" s="34">
        <v>34.086048778698974</v>
      </c>
      <c r="AB112" s="34">
        <v>4.2066231603192392</v>
      </c>
      <c r="AC112" s="34">
        <v>4.2890804041186534</v>
      </c>
      <c r="AD112" s="34">
        <v>6.1750111568884893</v>
      </c>
      <c r="AE112" s="34">
        <v>7.1822891092998127</v>
      </c>
      <c r="AF112" s="34">
        <v>0.95052570700769379</v>
      </c>
      <c r="AG112" s="34">
        <v>21.59496191062706</v>
      </c>
      <c r="AH112" s="34">
        <v>20.654391414854562</v>
      </c>
      <c r="AI112" s="34">
        <v>0</v>
      </c>
      <c r="AJ112" s="34">
        <v>0.91420128698069536</v>
      </c>
      <c r="AK112" s="34">
        <v>0.94849601730546274</v>
      </c>
      <c r="AL112" s="34">
        <v>0.89988840951575411</v>
      </c>
      <c r="AM112" s="34">
        <v>0.92575353459060117</v>
      </c>
      <c r="AN112" s="34">
        <v>0</v>
      </c>
      <c r="AO112" s="34">
        <v>1.7916312146250282</v>
      </c>
      <c r="AP112" s="34" t="e">
        <f>'[1]1.8'!CF112</f>
        <v>#DIV/0!</v>
      </c>
    </row>
    <row r="113" spans="1:42" s="1" customFormat="1" x14ac:dyDescent="0.25">
      <c r="A113" s="38" t="s">
        <v>82</v>
      </c>
      <c r="B113" s="51" t="s">
        <v>24</v>
      </c>
      <c r="C113" s="34">
        <v>1817.4281289075218</v>
      </c>
      <c r="D113" s="34">
        <v>1625.6025731515419</v>
      </c>
      <c r="E113" s="34">
        <v>1449.4823456246531</v>
      </c>
      <c r="F113" s="34">
        <v>1336.2621150206751</v>
      </c>
      <c r="G113" s="34">
        <v>1071.1762488924053</v>
      </c>
      <c r="H113" s="34">
        <v>1026.1496688016127</v>
      </c>
      <c r="I113" s="34">
        <v>714.73131783946599</v>
      </c>
      <c r="J113" s="34">
        <v>748.110586771008</v>
      </c>
      <c r="K113" s="34">
        <v>663.12751389275707</v>
      </c>
      <c r="L113" s="34">
        <v>619.46902347490914</v>
      </c>
      <c r="M113" s="34">
        <v>576.49854764667475</v>
      </c>
      <c r="N113" s="34">
        <v>841.29378066687559</v>
      </c>
      <c r="O113" s="34">
        <v>801.88295730969173</v>
      </c>
      <c r="P113" s="34">
        <v>896.16176119346244</v>
      </c>
      <c r="Q113" s="34">
        <v>897.75348958722441</v>
      </c>
      <c r="R113" s="34">
        <v>1058.1456121556892</v>
      </c>
      <c r="S113" s="34">
        <v>1036.7266749030387</v>
      </c>
      <c r="T113" s="34">
        <v>1034.1489253888708</v>
      </c>
      <c r="U113" s="34">
        <v>1102.8806434223754</v>
      </c>
      <c r="V113" s="34">
        <v>1032.7190371659981</v>
      </c>
      <c r="W113" s="34">
        <v>795.75724201190508</v>
      </c>
      <c r="X113" s="34">
        <v>918.8533622704507</v>
      </c>
      <c r="Y113" s="34">
        <v>821.69641633641095</v>
      </c>
      <c r="Z113" s="34">
        <v>776.46168637520293</v>
      </c>
      <c r="AA113" s="34">
        <v>791.64848288528367</v>
      </c>
      <c r="AB113" s="34">
        <v>795.8931019324001</v>
      </c>
      <c r="AC113" s="34">
        <v>812.35182854007292</v>
      </c>
      <c r="AD113" s="34">
        <v>817.7479060622328</v>
      </c>
      <c r="AE113" s="34">
        <v>787.35844360699195</v>
      </c>
      <c r="AF113" s="34">
        <v>718.59743449781649</v>
      </c>
      <c r="AG113" s="34">
        <v>686.92545506185127</v>
      </c>
      <c r="AH113" s="34">
        <v>616.81523452542933</v>
      </c>
      <c r="AI113" s="34">
        <v>583.71947050365497</v>
      </c>
      <c r="AJ113" s="34">
        <v>510.12431813522801</v>
      </c>
      <c r="AK113" s="34">
        <v>451.48410423740029</v>
      </c>
      <c r="AL113" s="34">
        <v>449.94420475787706</v>
      </c>
      <c r="AM113" s="34">
        <v>436.02991479217314</v>
      </c>
      <c r="AN113" s="34">
        <v>384.29216209545905</v>
      </c>
      <c r="AO113" s="34">
        <v>352.05553367381805</v>
      </c>
      <c r="AP113" s="34" t="e">
        <f>'[1]1.8'!CF113</f>
        <v>#DIV/0!</v>
      </c>
    </row>
    <row r="114" spans="1:42" s="1" customFormat="1" x14ac:dyDescent="0.25">
      <c r="A114" s="38" t="s">
        <v>104</v>
      </c>
      <c r="B114" s="45" t="s">
        <v>15</v>
      </c>
      <c r="C114" s="34">
        <v>12805.821514481686</v>
      </c>
      <c r="D114" s="34">
        <v>12664.702748655094</v>
      </c>
      <c r="E114" s="34">
        <v>13896.822734837346</v>
      </c>
      <c r="F114" s="34">
        <v>14112.20928185191</v>
      </c>
      <c r="G114" s="34">
        <v>14080.71334591047</v>
      </c>
      <c r="H114" s="34">
        <v>14323.714840873126</v>
      </c>
      <c r="I114" s="34">
        <v>14144.015892057563</v>
      </c>
      <c r="J114" s="34">
        <v>14699.129367949537</v>
      </c>
      <c r="K114" s="34">
        <v>14430.474298110083</v>
      </c>
      <c r="L114" s="34">
        <v>14458.950248066409</v>
      </c>
      <c r="M114" s="34">
        <v>13965.86835086915</v>
      </c>
      <c r="N114" s="34">
        <v>13640.020081369921</v>
      </c>
      <c r="O114" s="34">
        <v>13098.774340102344</v>
      </c>
      <c r="P114" s="34">
        <v>13131.425730221987</v>
      </c>
      <c r="Q114" s="34">
        <v>12774.408598265407</v>
      </c>
      <c r="R114" s="34">
        <v>13559.455034975252</v>
      </c>
      <c r="S114" s="34">
        <v>13965.055966492695</v>
      </c>
      <c r="T114" s="34">
        <v>13614.68061858761</v>
      </c>
      <c r="U114" s="34">
        <v>13498.856697809024</v>
      </c>
      <c r="V114" s="34">
        <v>13805.445462114905</v>
      </c>
      <c r="W114" s="34">
        <v>13448.116124114631</v>
      </c>
      <c r="X114" s="34">
        <v>15705.173569282137</v>
      </c>
      <c r="Y114" s="34">
        <v>14879.36753906474</v>
      </c>
      <c r="Z114" s="34">
        <v>15820.610335179448</v>
      </c>
      <c r="AA114" s="34">
        <v>15576.472140645961</v>
      </c>
      <c r="AB114" s="34">
        <v>15836.253549337809</v>
      </c>
      <c r="AC114" s="34">
        <v>15785.531519318291</v>
      </c>
      <c r="AD114" s="34">
        <v>18000.157522329948</v>
      </c>
      <c r="AE114" s="34">
        <v>20729.881941716583</v>
      </c>
      <c r="AF114" s="34">
        <v>24747.887307652316</v>
      </c>
      <c r="AG114" s="34">
        <v>27312.485159345462</v>
      </c>
      <c r="AH114" s="34">
        <v>34535.081281610226</v>
      </c>
      <c r="AI114" s="34">
        <v>40652.613958352187</v>
      </c>
      <c r="AJ114" s="34">
        <v>48482.836852447217</v>
      </c>
      <c r="AK114" s="34">
        <v>54510.066114544941</v>
      </c>
      <c r="AL114" s="34">
        <v>61065.527581329559</v>
      </c>
      <c r="AM114" s="34">
        <v>69471.32249628249</v>
      </c>
      <c r="AN114" s="34">
        <v>72028.132396256915</v>
      </c>
      <c r="AO114" s="34">
        <v>75499.339384298684</v>
      </c>
      <c r="AP114" s="34" t="e">
        <f t="shared" ref="AP114" si="48">AP115+AP116+AP117</f>
        <v>#DIV/0!</v>
      </c>
    </row>
    <row r="115" spans="1:42" s="1" customFormat="1" x14ac:dyDescent="0.25">
      <c r="A115" s="38" t="s">
        <v>105</v>
      </c>
      <c r="B115" s="47" t="s">
        <v>57</v>
      </c>
      <c r="C115" s="34">
        <v>5528.7398021809149</v>
      </c>
      <c r="D115" s="34">
        <v>5254.4188608292015</v>
      </c>
      <c r="E115" s="34">
        <v>5034.809058909279</v>
      </c>
      <c r="F115" s="34">
        <v>4889.2549441372921</v>
      </c>
      <c r="G115" s="34">
        <v>4796.00841528001</v>
      </c>
      <c r="H115" s="34">
        <v>4862.0377980477115</v>
      </c>
      <c r="I115" s="34">
        <v>4795.472844506442</v>
      </c>
      <c r="J115" s="34">
        <v>4957.4284663009767</v>
      </c>
      <c r="K115" s="34">
        <v>4871.0068787347182</v>
      </c>
      <c r="L115" s="34">
        <v>4699.9035953598477</v>
      </c>
      <c r="M115" s="34">
        <v>4431.9917801408574</v>
      </c>
      <c r="N115" s="34">
        <v>4118.4849920096549</v>
      </c>
      <c r="O115" s="34">
        <v>3786.218619281085</v>
      </c>
      <c r="P115" s="34">
        <v>3574.366030305091</v>
      </c>
      <c r="Q115" s="34">
        <v>3245.9212753867296</v>
      </c>
      <c r="R115" s="34">
        <v>3012.9212108492434</v>
      </c>
      <c r="S115" s="34">
        <v>2770.5472963015</v>
      </c>
      <c r="T115" s="34">
        <v>2442.3517174077583</v>
      </c>
      <c r="U115" s="34">
        <v>2188.3858869898377</v>
      </c>
      <c r="V115" s="34">
        <v>2175.7023465294074</v>
      </c>
      <c r="W115" s="34">
        <v>1973.985504671901</v>
      </c>
      <c r="X115" s="34">
        <v>3795.7288747913185</v>
      </c>
      <c r="Y115" s="34">
        <v>3530.2196348423977</v>
      </c>
      <c r="Z115" s="34">
        <v>3441.9879158078966</v>
      </c>
      <c r="AA115" s="34">
        <v>3353.2150486045111</v>
      </c>
      <c r="AB115" s="34">
        <v>3332.4868676049014</v>
      </c>
      <c r="AC115" s="34">
        <v>3162.7678899970947</v>
      </c>
      <c r="AD115" s="34">
        <v>3848.7962396434968</v>
      </c>
      <c r="AE115" s="34">
        <v>4918.9702537317089</v>
      </c>
      <c r="AF115" s="34">
        <v>5001.6662702744843</v>
      </c>
      <c r="AG115" s="34">
        <v>5005.9178371872631</v>
      </c>
      <c r="AH115" s="34">
        <v>6009.4890657492751</v>
      </c>
      <c r="AI115" s="34">
        <v>5749.8665952761612</v>
      </c>
      <c r="AJ115" s="34">
        <v>8907.9773403398958</v>
      </c>
      <c r="AK115" s="34">
        <v>8704.3479508122309</v>
      </c>
      <c r="AL115" s="34">
        <v>9000.6838719765728</v>
      </c>
      <c r="AM115" s="34">
        <v>9526.0038709372857</v>
      </c>
      <c r="AN115" s="34">
        <v>9327.7338420055949</v>
      </c>
      <c r="AO115" s="34">
        <v>10822.348351942483</v>
      </c>
      <c r="AP115" s="34" t="e">
        <f>'[1]1.8'!CF115</f>
        <v>#DIV/0!</v>
      </c>
    </row>
    <row r="116" spans="1:42" s="1" customFormat="1" x14ac:dyDescent="0.25">
      <c r="A116" s="38" t="s">
        <v>106</v>
      </c>
      <c r="B116" s="47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279.9819917327776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 t="e">
        <f>'[1]1.8'!CF116</f>
        <v>#DIV/0!</v>
      </c>
    </row>
    <row r="117" spans="1:42" s="1" customFormat="1" x14ac:dyDescent="0.25">
      <c r="A117" s="38" t="s">
        <v>107</v>
      </c>
      <c r="B117" s="47" t="s">
        <v>59</v>
      </c>
      <c r="C117" s="34">
        <v>7277.0817123007719</v>
      </c>
      <c r="D117" s="34">
        <v>7410.2838878258917</v>
      </c>
      <c r="E117" s="34">
        <v>8862.0136759280667</v>
      </c>
      <c r="F117" s="34">
        <v>9222.9543377146183</v>
      </c>
      <c r="G117" s="34">
        <v>9284.7049306304598</v>
      </c>
      <c r="H117" s="34">
        <v>9461.6770428254149</v>
      </c>
      <c r="I117" s="34">
        <v>9348.5430475511203</v>
      </c>
      <c r="J117" s="34">
        <v>9741.7009016485608</v>
      </c>
      <c r="K117" s="34">
        <v>9559.4674193753635</v>
      </c>
      <c r="L117" s="34">
        <v>9759.0466527065601</v>
      </c>
      <c r="M117" s="34">
        <v>9533.8765707282928</v>
      </c>
      <c r="N117" s="34">
        <v>9521.5350893602663</v>
      </c>
      <c r="O117" s="34">
        <v>9312.5557208212576</v>
      </c>
      <c r="P117" s="34">
        <v>9557.0596999168956</v>
      </c>
      <c r="Q117" s="34">
        <v>9528.4873228786764</v>
      </c>
      <c r="R117" s="34">
        <v>10546.533824126009</v>
      </c>
      <c r="S117" s="34">
        <v>11194.508670191195</v>
      </c>
      <c r="T117" s="34">
        <v>11172.328901179852</v>
      </c>
      <c r="U117" s="34">
        <v>11310.470810819186</v>
      </c>
      <c r="V117" s="34">
        <v>11629.743115585497</v>
      </c>
      <c r="W117" s="34">
        <v>11474.130619442731</v>
      </c>
      <c r="X117" s="34">
        <v>11909.444694490818</v>
      </c>
      <c r="Y117" s="34">
        <v>11349.147904222342</v>
      </c>
      <c r="Z117" s="34">
        <v>12098.640427638775</v>
      </c>
      <c r="AA117" s="34">
        <v>12223.257092041451</v>
      </c>
      <c r="AB117" s="34">
        <v>12503.766681732908</v>
      </c>
      <c r="AC117" s="34">
        <v>12622.763629321196</v>
      </c>
      <c r="AD117" s="34">
        <v>14151.36128268645</v>
      </c>
      <c r="AE117" s="34">
        <v>15810.911687984875</v>
      </c>
      <c r="AF117" s="34">
        <v>19746.221037377833</v>
      </c>
      <c r="AG117" s="34">
        <v>22306.5673221582</v>
      </c>
      <c r="AH117" s="34">
        <v>28525.592215860954</v>
      </c>
      <c r="AI117" s="34">
        <v>34902.747363076029</v>
      </c>
      <c r="AJ117" s="34">
        <v>39574.859512107323</v>
      </c>
      <c r="AK117" s="34">
        <v>45805.718163732708</v>
      </c>
      <c r="AL117" s="34">
        <v>52064.843709352986</v>
      </c>
      <c r="AM117" s="34">
        <v>59945.3186253452</v>
      </c>
      <c r="AN117" s="34">
        <v>62700.398554251326</v>
      </c>
      <c r="AO117" s="34">
        <v>64676.991032356207</v>
      </c>
      <c r="AP117" s="34" t="e">
        <f>'[1]1.8'!CF117</f>
        <v>#DIV/0!</v>
      </c>
    </row>
    <row r="118" spans="1:42" s="1" customFormat="1" x14ac:dyDescent="0.25">
      <c r="A118" s="38" t="s">
        <v>108</v>
      </c>
      <c r="B118" s="45" t="s">
        <v>17</v>
      </c>
      <c r="C118" s="34">
        <v>33980.286998109259</v>
      </c>
      <c r="D118" s="34">
        <v>32684.342125643823</v>
      </c>
      <c r="E118" s="34">
        <v>31336.130340231495</v>
      </c>
      <c r="F118" s="34">
        <v>31682.225598325815</v>
      </c>
      <c r="G118" s="34">
        <v>29951.43020089341</v>
      </c>
      <c r="H118" s="34">
        <v>29560.865195363156</v>
      </c>
      <c r="I118" s="34">
        <v>29290.616238690436</v>
      </c>
      <c r="J118" s="34">
        <v>31253.228592355576</v>
      </c>
      <c r="K118" s="34">
        <v>30367.887244364098</v>
      </c>
      <c r="L118" s="34">
        <v>28476.298816031889</v>
      </c>
      <c r="M118" s="34">
        <v>27823.059508662045</v>
      </c>
      <c r="N118" s="34">
        <v>26749.622868753657</v>
      </c>
      <c r="O118" s="34">
        <v>25947.568972865225</v>
      </c>
      <c r="P118" s="34">
        <v>27279.815141645351</v>
      </c>
      <c r="Q118" s="34">
        <v>27785.086117310406</v>
      </c>
      <c r="R118" s="34">
        <v>28086.257708785906</v>
      </c>
      <c r="S118" s="34">
        <v>28226.956286160552</v>
      </c>
      <c r="T118" s="34">
        <v>27612.216371255356</v>
      </c>
      <c r="U118" s="34">
        <v>28980.337968536547</v>
      </c>
      <c r="V118" s="34">
        <v>29218.2392173189</v>
      </c>
      <c r="W118" s="34">
        <v>28121.589641395662</v>
      </c>
      <c r="X118" s="34">
        <v>26952.437809682804</v>
      </c>
      <c r="Y118" s="34">
        <v>25993.623016579688</v>
      </c>
      <c r="Z118" s="34">
        <v>24902.933142580801</v>
      </c>
      <c r="AA118" s="34">
        <v>23592.658662176495</v>
      </c>
      <c r="AB118" s="34">
        <v>22817.565346203617</v>
      </c>
      <c r="AC118" s="34">
        <v>22530.539362835287</v>
      </c>
      <c r="AD118" s="34">
        <v>23499.44602976464</v>
      </c>
      <c r="AE118" s="34">
        <v>23733.874361681232</v>
      </c>
      <c r="AF118" s="34">
        <v>24900.921946480554</v>
      </c>
      <c r="AG118" s="34">
        <v>26426.063389490198</v>
      </c>
      <c r="AH118" s="34">
        <v>24828.456152601986</v>
      </c>
      <c r="AI118" s="34">
        <v>24029.018833016602</v>
      </c>
      <c r="AJ118" s="34">
        <v>24052.635860462098</v>
      </c>
      <c r="AK118" s="34">
        <v>24537.591967692322</v>
      </c>
      <c r="AL118" s="34">
        <v>23704.860483463995</v>
      </c>
      <c r="AM118" s="34">
        <v>23907.585030802275</v>
      </c>
      <c r="AN118" s="34">
        <v>24075.763702666605</v>
      </c>
      <c r="AO118" s="34">
        <v>23130.854796416428</v>
      </c>
      <c r="AP118" s="34" t="e">
        <f t="shared" ref="AP118" si="49">AP119+AP120</f>
        <v>#DIV/0!</v>
      </c>
    </row>
    <row r="119" spans="1:42" s="1" customFormat="1" x14ac:dyDescent="0.25">
      <c r="A119" s="38" t="s">
        <v>109</v>
      </c>
      <c r="B119" s="47" t="s">
        <v>25</v>
      </c>
      <c r="C119" s="34">
        <v>770.08105208651205</v>
      </c>
      <c r="D119" s="34">
        <v>639.17157736216586</v>
      </c>
      <c r="E119" s="34">
        <v>606.03356692065245</v>
      </c>
      <c r="F119" s="34">
        <v>570.19951894375379</v>
      </c>
      <c r="G119" s="34">
        <v>496.29105678279615</v>
      </c>
      <c r="H119" s="34">
        <v>554.55364350878017</v>
      </c>
      <c r="I119" s="34">
        <v>546.29712947081373</v>
      </c>
      <c r="J119" s="34">
        <v>638.09432401056563</v>
      </c>
      <c r="K119" s="34">
        <v>1040.327855362654</v>
      </c>
      <c r="L119" s="34">
        <v>1004.1181059437706</v>
      </c>
      <c r="M119" s="34">
        <v>914.41669486814237</v>
      </c>
      <c r="N119" s="34">
        <v>888.21853337339462</v>
      </c>
      <c r="O119" s="34">
        <v>952.03310619865226</v>
      </c>
      <c r="P119" s="34">
        <v>980.98013056072136</v>
      </c>
      <c r="Q119" s="34">
        <v>1066.8830718310594</v>
      </c>
      <c r="R119" s="34">
        <v>1101.7984839442902</v>
      </c>
      <c r="S119" s="34">
        <v>1070.6008052953994</v>
      </c>
      <c r="T119" s="34">
        <v>1082.5558963645201</v>
      </c>
      <c r="U119" s="34">
        <v>828.53222466059049</v>
      </c>
      <c r="V119" s="34">
        <v>1253.2475815608207</v>
      </c>
      <c r="W119" s="34">
        <v>754.97241753521291</v>
      </c>
      <c r="X119" s="34">
        <v>654.15942570951574</v>
      </c>
      <c r="Y119" s="34">
        <v>588.51229818688898</v>
      </c>
      <c r="Z119" s="34">
        <v>607.98415065228153</v>
      </c>
      <c r="AA119" s="34">
        <v>609.28812191924408</v>
      </c>
      <c r="AB119" s="34">
        <v>684.83825049997222</v>
      </c>
      <c r="AC119" s="34">
        <v>525.84125754494687</v>
      </c>
      <c r="AD119" s="34">
        <v>488.70802584517475</v>
      </c>
      <c r="AE119" s="34">
        <v>539.56946933614847</v>
      </c>
      <c r="AF119" s="34">
        <v>556.05753859950084</v>
      </c>
      <c r="AG119" s="34">
        <v>581.0073085478233</v>
      </c>
      <c r="AH119" s="34">
        <v>545.46370054684087</v>
      </c>
      <c r="AI119" s="34">
        <v>520.2916855197933</v>
      </c>
      <c r="AJ119" s="34">
        <v>522.00893486597704</v>
      </c>
      <c r="AK119" s="34">
        <v>671.53518025226765</v>
      </c>
      <c r="AL119" s="34">
        <v>641.62043598473269</v>
      </c>
      <c r="AM119" s="34">
        <v>625.80938938324641</v>
      </c>
      <c r="AN119" s="34">
        <v>580.64582156029212</v>
      </c>
      <c r="AO119" s="34">
        <v>561.67638578494632</v>
      </c>
      <c r="AP119" s="34" t="e">
        <f>'[1]1.8'!CF119</f>
        <v>#DIV/0!</v>
      </c>
    </row>
    <row r="120" spans="1:42" s="1" customFormat="1" x14ac:dyDescent="0.25">
      <c r="A120" s="38" t="s">
        <v>110</v>
      </c>
      <c r="B120" s="47" t="s">
        <v>24</v>
      </c>
      <c r="C120" s="34">
        <v>33210.205946022747</v>
      </c>
      <c r="D120" s="34">
        <v>32045.170548281658</v>
      </c>
      <c r="E120" s="34">
        <v>30730.096773310841</v>
      </c>
      <c r="F120" s="34">
        <v>31112.02607938206</v>
      </c>
      <c r="G120" s="34">
        <v>29455.139144110613</v>
      </c>
      <c r="H120" s="34">
        <v>29006.311551854375</v>
      </c>
      <c r="I120" s="34">
        <v>28744.319109219621</v>
      </c>
      <c r="J120" s="34">
        <v>30615.134268345009</v>
      </c>
      <c r="K120" s="34">
        <v>29327.559389001442</v>
      </c>
      <c r="L120" s="34">
        <v>27472.18071008812</v>
      </c>
      <c r="M120" s="34">
        <v>26908.642813793904</v>
      </c>
      <c r="N120" s="34">
        <v>25861.404335380263</v>
      </c>
      <c r="O120" s="34">
        <v>24995.535866666574</v>
      </c>
      <c r="P120" s="34">
        <v>26298.83501108463</v>
      </c>
      <c r="Q120" s="34">
        <v>26718.203045479346</v>
      </c>
      <c r="R120" s="34">
        <v>26984.459224841616</v>
      </c>
      <c r="S120" s="34">
        <v>27156.355480865153</v>
      </c>
      <c r="T120" s="34">
        <v>26529.660474890836</v>
      </c>
      <c r="U120" s="34">
        <v>28151.805743875957</v>
      </c>
      <c r="V120" s="34">
        <v>27964.991635758081</v>
      </c>
      <c r="W120" s="34">
        <v>27366.617223860449</v>
      </c>
      <c r="X120" s="34">
        <v>26298.278383973287</v>
      </c>
      <c r="Y120" s="34">
        <v>25405.1107183928</v>
      </c>
      <c r="Z120" s="34">
        <v>24294.948991928519</v>
      </c>
      <c r="AA120" s="34">
        <v>22983.370540257249</v>
      </c>
      <c r="AB120" s="34">
        <v>22132.727095703645</v>
      </c>
      <c r="AC120" s="34">
        <v>22004.698105290339</v>
      </c>
      <c r="AD120" s="34">
        <v>23010.738003919465</v>
      </c>
      <c r="AE120" s="34">
        <v>23194.304892345084</v>
      </c>
      <c r="AF120" s="34">
        <v>24344.864407881054</v>
      </c>
      <c r="AG120" s="34">
        <v>25845.056080942377</v>
      </c>
      <c r="AH120" s="34">
        <v>24282.992452055147</v>
      </c>
      <c r="AI120" s="34">
        <v>23508.727147496807</v>
      </c>
      <c r="AJ120" s="34">
        <v>23530.62692559612</v>
      </c>
      <c r="AK120" s="34">
        <v>23866.056787440055</v>
      </c>
      <c r="AL120" s="34">
        <v>23063.240047479263</v>
      </c>
      <c r="AM120" s="34">
        <v>23281.77564141903</v>
      </c>
      <c r="AN120" s="34">
        <v>23495.117881106315</v>
      </c>
      <c r="AO120" s="34">
        <v>22569.178410631481</v>
      </c>
      <c r="AP120" s="34" t="e">
        <f>'[1]1.8'!CF120</f>
        <v>#DIV/0!</v>
      </c>
    </row>
    <row r="121" spans="1:42" s="1" customFormat="1" x14ac:dyDescent="0.25">
      <c r="A121" s="38">
        <v>4.5</v>
      </c>
      <c r="B121" s="44" t="s">
        <v>176</v>
      </c>
      <c r="C121" s="34">
        <v>12130.618869530235</v>
      </c>
      <c r="D121" s="34">
        <v>12204.963415775881</v>
      </c>
      <c r="E121" s="34">
        <v>13019.457497307152</v>
      </c>
      <c r="F121" s="34">
        <v>11748.123635894101</v>
      </c>
      <c r="G121" s="34">
        <v>11795.301860227417</v>
      </c>
      <c r="H121" s="34">
        <v>12406.672489491555</v>
      </c>
      <c r="I121" s="34">
        <v>12164.691382180437</v>
      </c>
      <c r="J121" s="34">
        <v>12689.180080473978</v>
      </c>
      <c r="K121" s="34">
        <v>12524.914054536232</v>
      </c>
      <c r="L121" s="34">
        <v>12406.904345692663</v>
      </c>
      <c r="M121" s="34">
        <v>12564.102368299693</v>
      </c>
      <c r="N121" s="34">
        <v>12580.86137742278</v>
      </c>
      <c r="O121" s="34">
        <v>11468.224885410875</v>
      </c>
      <c r="P121" s="34">
        <v>12423.7492342891</v>
      </c>
      <c r="Q121" s="34">
        <v>12098.744459099378</v>
      </c>
      <c r="R121" s="34">
        <v>10843.373352288496</v>
      </c>
      <c r="S121" s="34">
        <v>11349.616530408846</v>
      </c>
      <c r="T121" s="34">
        <v>11328.11133504694</v>
      </c>
      <c r="U121" s="34">
        <v>12139.917530208982</v>
      </c>
      <c r="V121" s="34">
        <v>12105.762046779198</v>
      </c>
      <c r="W121" s="34">
        <v>12007.958655370991</v>
      </c>
      <c r="X121" s="34">
        <v>12105.514277128546</v>
      </c>
      <c r="Y121" s="34">
        <v>12078.595658433667</v>
      </c>
      <c r="Z121" s="34">
        <v>12092.943119667469</v>
      </c>
      <c r="AA121" s="34">
        <v>12726.026311527261</v>
      </c>
      <c r="AB121" s="34">
        <v>12199.207164925794</v>
      </c>
      <c r="AC121" s="34">
        <v>12506.958458409992</v>
      </c>
      <c r="AD121" s="34">
        <v>12791.976683719997</v>
      </c>
      <c r="AE121" s="34">
        <v>12113.828368972796</v>
      </c>
      <c r="AF121" s="34">
        <v>10723.831026460801</v>
      </c>
      <c r="AG121" s="34">
        <v>8062.1191133007696</v>
      </c>
      <c r="AH121" s="34">
        <v>6341.8370003337523</v>
      </c>
      <c r="AI121" s="34">
        <v>8151.849235317185</v>
      </c>
      <c r="AJ121" s="34">
        <v>8232.3825892611621</v>
      </c>
      <c r="AK121" s="34">
        <v>8231.0484381768056</v>
      </c>
      <c r="AL121" s="34">
        <v>7239.602254554241</v>
      </c>
      <c r="AM121" s="34">
        <v>7798.5477753912237</v>
      </c>
      <c r="AN121" s="34">
        <v>7529.695331763337</v>
      </c>
      <c r="AO121" s="34">
        <v>8025.6120259128129</v>
      </c>
      <c r="AP121" s="34" t="e">
        <f t="shared" ref="AP121" si="50">AP122</f>
        <v>#DIV/0!</v>
      </c>
    </row>
    <row r="122" spans="1:42" s="1" customFormat="1" x14ac:dyDescent="0.25">
      <c r="A122" s="38" t="s">
        <v>83</v>
      </c>
      <c r="B122" s="45" t="s">
        <v>17</v>
      </c>
      <c r="C122" s="34">
        <v>12130.618869530235</v>
      </c>
      <c r="D122" s="34">
        <v>12204.963415775881</v>
      </c>
      <c r="E122" s="34">
        <v>13019.457497307152</v>
      </c>
      <c r="F122" s="34">
        <v>11748.123635894101</v>
      </c>
      <c r="G122" s="34">
        <v>11795.301860227417</v>
      </c>
      <c r="H122" s="34">
        <v>12406.672489491555</v>
      </c>
      <c r="I122" s="34">
        <v>12164.691382180437</v>
      </c>
      <c r="J122" s="34">
        <v>12689.180080473978</v>
      </c>
      <c r="K122" s="34">
        <v>12524.914054536232</v>
      </c>
      <c r="L122" s="34">
        <v>12406.904345692663</v>
      </c>
      <c r="M122" s="34">
        <v>12564.102368299693</v>
      </c>
      <c r="N122" s="34">
        <v>12580.86137742278</v>
      </c>
      <c r="O122" s="34">
        <v>11468.224885410875</v>
      </c>
      <c r="P122" s="34">
        <v>12423.7492342891</v>
      </c>
      <c r="Q122" s="34">
        <v>12098.744459099378</v>
      </c>
      <c r="R122" s="34">
        <v>10843.373352288496</v>
      </c>
      <c r="S122" s="34">
        <v>11349.616530408846</v>
      </c>
      <c r="T122" s="34">
        <v>11328.11133504694</v>
      </c>
      <c r="U122" s="34">
        <v>12139.917530208982</v>
      </c>
      <c r="V122" s="34">
        <v>12105.762046779198</v>
      </c>
      <c r="W122" s="34">
        <v>12007.958655370991</v>
      </c>
      <c r="X122" s="34">
        <v>12105.514277128546</v>
      </c>
      <c r="Y122" s="34">
        <v>12078.595658433667</v>
      </c>
      <c r="Z122" s="34">
        <v>12092.943119667469</v>
      </c>
      <c r="AA122" s="34">
        <v>12726.026311527261</v>
      </c>
      <c r="AB122" s="34">
        <v>12199.207164925794</v>
      </c>
      <c r="AC122" s="34">
        <v>12506.958458409992</v>
      </c>
      <c r="AD122" s="34">
        <v>12791.976683719997</v>
      </c>
      <c r="AE122" s="34">
        <v>12113.828368972796</v>
      </c>
      <c r="AF122" s="34">
        <v>10723.831026460801</v>
      </c>
      <c r="AG122" s="34">
        <v>8062.1191133007696</v>
      </c>
      <c r="AH122" s="34">
        <v>6341.8370003337523</v>
      </c>
      <c r="AI122" s="34">
        <v>8151.849235317185</v>
      </c>
      <c r="AJ122" s="34">
        <v>8232.3825892611621</v>
      </c>
      <c r="AK122" s="34">
        <v>8231.0484381768056</v>
      </c>
      <c r="AL122" s="34">
        <v>7239.602254554241</v>
      </c>
      <c r="AM122" s="34">
        <v>7798.5477753912237</v>
      </c>
      <c r="AN122" s="34">
        <v>7529.695331763337</v>
      </c>
      <c r="AO122" s="34">
        <v>8025.6120259128129</v>
      </c>
      <c r="AP122" s="34" t="e">
        <f t="shared" ref="AP122" si="51">AP123+AP124</f>
        <v>#DIV/0!</v>
      </c>
    </row>
    <row r="123" spans="1:42" s="1" customFormat="1" x14ac:dyDescent="0.25">
      <c r="A123" s="38" t="s">
        <v>84</v>
      </c>
      <c r="B123" s="47" t="s">
        <v>47</v>
      </c>
      <c r="C123" s="34">
        <v>11263.817111140992</v>
      </c>
      <c r="D123" s="34">
        <v>11273.879679478759</v>
      </c>
      <c r="E123" s="34">
        <v>11213.852334007477</v>
      </c>
      <c r="F123" s="34">
        <v>9918.5428359445596</v>
      </c>
      <c r="G123" s="34">
        <v>11117.096287969076</v>
      </c>
      <c r="H123" s="34">
        <v>10743.011558965214</v>
      </c>
      <c r="I123" s="34">
        <v>10547.18846213227</v>
      </c>
      <c r="J123" s="34">
        <v>10954.749781476743</v>
      </c>
      <c r="K123" s="34">
        <v>10846.605374712148</v>
      </c>
      <c r="L123" s="34">
        <v>10806.09825532681</v>
      </c>
      <c r="M123" s="34">
        <v>11577.517224904353</v>
      </c>
      <c r="N123" s="34">
        <v>11596.279512598498</v>
      </c>
      <c r="O123" s="34">
        <v>11390.3091324739</v>
      </c>
      <c r="P123" s="34">
        <v>12270.390768463451</v>
      </c>
      <c r="Q123" s="34">
        <v>11943.28191380454</v>
      </c>
      <c r="R123" s="34">
        <v>10762.179010761698</v>
      </c>
      <c r="S123" s="34">
        <v>11169.54878463893</v>
      </c>
      <c r="T123" s="34">
        <v>11149.445605809544</v>
      </c>
      <c r="U123" s="34">
        <v>11952.446110721763</v>
      </c>
      <c r="V123" s="34">
        <v>11920.195344788433</v>
      </c>
      <c r="W123" s="34">
        <v>11817.62947447976</v>
      </c>
      <c r="X123" s="34">
        <v>11925.486751252085</v>
      </c>
      <c r="Y123" s="34">
        <v>11906.910648367535</v>
      </c>
      <c r="Z123" s="34">
        <v>11915.512671418208</v>
      </c>
      <c r="AA123" s="34">
        <v>12533.440135927613</v>
      </c>
      <c r="AB123" s="34">
        <v>11998.971902494599</v>
      </c>
      <c r="AC123" s="34">
        <v>12309.660759820534</v>
      </c>
      <c r="AD123" s="34">
        <v>12565.265559817091</v>
      </c>
      <c r="AE123" s="34">
        <v>11898.359695693802</v>
      </c>
      <c r="AF123" s="34">
        <v>10529.923782231232</v>
      </c>
      <c r="AG123" s="34">
        <v>7916.0960375241484</v>
      </c>
      <c r="AH123" s="34">
        <v>6213.2164719776129</v>
      </c>
      <c r="AI123" s="34">
        <v>7996.4971242697557</v>
      </c>
      <c r="AJ123" s="34">
        <v>8078.7967730484052</v>
      </c>
      <c r="AK123" s="34">
        <v>8101.104483805957</v>
      </c>
      <c r="AL123" s="34">
        <v>7151.4131904216974</v>
      </c>
      <c r="AM123" s="34">
        <v>7699.4921471900298</v>
      </c>
      <c r="AN123" s="34">
        <v>7424.0383626227367</v>
      </c>
      <c r="AO123" s="34">
        <v>7920.8015998572491</v>
      </c>
      <c r="AP123" s="34" t="e">
        <f>'[1]1.8'!CF123</f>
        <v>#DIV/0!</v>
      </c>
    </row>
    <row r="124" spans="1:42" s="1" customFormat="1" x14ac:dyDescent="0.25">
      <c r="A124" s="38" t="s">
        <v>85</v>
      </c>
      <c r="B124" s="47" t="s">
        <v>24</v>
      </c>
      <c r="C124" s="34">
        <v>866.80175838924379</v>
      </c>
      <c r="D124" s="34">
        <v>931.0837362971215</v>
      </c>
      <c r="E124" s="34">
        <v>1805.6051632996757</v>
      </c>
      <c r="F124" s="34">
        <v>1829.5807999495407</v>
      </c>
      <c r="G124" s="34">
        <v>678.20557225834068</v>
      </c>
      <c r="H124" s="34">
        <v>1663.6609305263405</v>
      </c>
      <c r="I124" s="34">
        <v>1617.5029200481679</v>
      </c>
      <c r="J124" s="34">
        <v>1734.4302989972346</v>
      </c>
      <c r="K124" s="34">
        <v>1678.3086798240847</v>
      </c>
      <c r="L124" s="34">
        <v>1600.8060903658543</v>
      </c>
      <c r="M124" s="34">
        <v>986.5851433953402</v>
      </c>
      <c r="N124" s="34">
        <v>984.58186482428175</v>
      </c>
      <c r="O124" s="34">
        <v>77.915752936974087</v>
      </c>
      <c r="P124" s="34">
        <v>153.35846582564989</v>
      </c>
      <c r="Q124" s="34">
        <v>155.46254529483809</v>
      </c>
      <c r="R124" s="34">
        <v>81.194341526797928</v>
      </c>
      <c r="S124" s="34">
        <v>180.06774576991731</v>
      </c>
      <c r="T124" s="34">
        <v>178.66572923739639</v>
      </c>
      <c r="U124" s="34">
        <v>187.47141948721969</v>
      </c>
      <c r="V124" s="34">
        <v>185.56670199076527</v>
      </c>
      <c r="W124" s="34">
        <v>190.32918089123012</v>
      </c>
      <c r="X124" s="34">
        <v>180.02752587646074</v>
      </c>
      <c r="Y124" s="34">
        <v>171.68501006613161</v>
      </c>
      <c r="Z124" s="34">
        <v>177.43044824926019</v>
      </c>
      <c r="AA124" s="34">
        <v>192.58617559964918</v>
      </c>
      <c r="AB124" s="34">
        <v>200.23526243119579</v>
      </c>
      <c r="AC124" s="34">
        <v>197.29769858945804</v>
      </c>
      <c r="AD124" s="34">
        <v>226.71112390290597</v>
      </c>
      <c r="AE124" s="34">
        <v>215.46867327899437</v>
      </c>
      <c r="AF124" s="34">
        <v>193.90724422956953</v>
      </c>
      <c r="AG124" s="34">
        <v>146.02307577662108</v>
      </c>
      <c r="AH124" s="34">
        <v>128.62052835613977</v>
      </c>
      <c r="AI124" s="34">
        <v>155.35211104742945</v>
      </c>
      <c r="AJ124" s="34">
        <v>153.58581621275681</v>
      </c>
      <c r="AK124" s="34">
        <v>129.94395437084839</v>
      </c>
      <c r="AL124" s="34">
        <v>88.189064132543905</v>
      </c>
      <c r="AM124" s="34">
        <v>99.055628201194324</v>
      </c>
      <c r="AN124" s="34">
        <v>105.65696914060067</v>
      </c>
      <c r="AO124" s="34">
        <v>104.81042605556415</v>
      </c>
      <c r="AP124" s="34" t="e">
        <f>'[1]1.8'!CF124</f>
        <v>#DIV/0!</v>
      </c>
    </row>
    <row r="125" spans="1:42" s="1" customFormat="1" x14ac:dyDescent="0.25">
      <c r="A125" s="38"/>
      <c r="B125" s="35" t="s">
        <v>184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25.138011882549346</v>
      </c>
      <c r="AF125" s="34">
        <v>25.664194089207729</v>
      </c>
      <c r="AG125" s="34">
        <v>26.73661950839541</v>
      </c>
      <c r="AH125" s="34">
        <v>16.89904752124464</v>
      </c>
      <c r="AI125" s="34">
        <v>27.577297819070314</v>
      </c>
      <c r="AJ125" s="34">
        <v>48.452668209976849</v>
      </c>
      <c r="AK125" s="34">
        <v>36.991344674913051</v>
      </c>
      <c r="AL125" s="34">
        <v>35.09564797111441</v>
      </c>
      <c r="AM125" s="34">
        <v>40.733155521986447</v>
      </c>
      <c r="AN125" s="34">
        <v>225.33919967154657</v>
      </c>
      <c r="AO125" s="34">
        <v>225.74553304275355</v>
      </c>
      <c r="AP125" s="34" t="e">
        <f t="shared" ref="AP125" si="52">AP126+AP129+AP132</f>
        <v>#DIV/0!</v>
      </c>
    </row>
    <row r="126" spans="1:42" s="1" customFormat="1" x14ac:dyDescent="0.25">
      <c r="A126" s="38"/>
      <c r="B126" s="35" t="s">
        <v>181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1.7955722773249532</v>
      </c>
      <c r="AF126" s="34">
        <v>0.95052570700769379</v>
      </c>
      <c r="AG126" s="34">
        <v>1.0283315195536695</v>
      </c>
      <c r="AH126" s="34">
        <v>1.8776719468049601</v>
      </c>
      <c r="AI126" s="34">
        <v>1.8384865212713544</v>
      </c>
      <c r="AJ126" s="34">
        <v>0.91420128698069536</v>
      </c>
      <c r="AK126" s="34">
        <v>2.8454880519163881</v>
      </c>
      <c r="AL126" s="34">
        <v>0</v>
      </c>
      <c r="AM126" s="34">
        <v>0.92575353459060117</v>
      </c>
      <c r="AN126" s="34">
        <v>0.93501742602301474</v>
      </c>
      <c r="AO126" s="34">
        <v>1.7916312146250282</v>
      </c>
      <c r="AP126" s="34" t="e">
        <f t="shared" ref="AP126" si="53">AP127+AP128</f>
        <v>#DIV/0!</v>
      </c>
    </row>
    <row r="127" spans="1:42" s="1" customFormat="1" x14ac:dyDescent="0.25">
      <c r="A127" s="38"/>
      <c r="B127" s="192" t="s">
        <v>204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1.7955722773249532</v>
      </c>
      <c r="AF127" s="34">
        <v>0.95052570700769379</v>
      </c>
      <c r="AG127" s="34">
        <v>1.0283315195536695</v>
      </c>
      <c r="AH127" s="34">
        <v>1.8776719468049601</v>
      </c>
      <c r="AI127" s="34">
        <v>1.8384865212713544</v>
      </c>
      <c r="AJ127" s="34">
        <v>0.91420128698069536</v>
      </c>
      <c r="AK127" s="34">
        <v>2.8454880519163881</v>
      </c>
      <c r="AL127" s="34">
        <v>0</v>
      </c>
      <c r="AM127" s="34">
        <v>0.92575353459060117</v>
      </c>
      <c r="AN127" s="34">
        <v>0.93501742602301474</v>
      </c>
      <c r="AO127" s="34">
        <v>1.7916312146250282</v>
      </c>
      <c r="AP127" s="34" t="e">
        <f>'[1]1.8'!CF127</f>
        <v>#DIV/0!</v>
      </c>
    </row>
    <row r="128" spans="1:42" s="1" customFormat="1" x14ac:dyDescent="0.25">
      <c r="A128" s="38"/>
      <c r="B128" s="35" t="s">
        <v>205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 t="e">
        <f>'[1]1.8'!CF128</f>
        <v>#DIV/0!</v>
      </c>
    </row>
    <row r="129" spans="1:42" s="1" customFormat="1" x14ac:dyDescent="0.25">
      <c r="A129" s="38"/>
      <c r="B129" s="35" t="s">
        <v>182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23.342439605224392</v>
      </c>
      <c r="AF129" s="34">
        <v>24.713668382200037</v>
      </c>
      <c r="AG129" s="34">
        <v>25.708287988841739</v>
      </c>
      <c r="AH129" s="34">
        <v>15.021375574439681</v>
      </c>
      <c r="AI129" s="34">
        <v>25.738811297798961</v>
      </c>
      <c r="AJ129" s="34">
        <v>47.538466922996157</v>
      </c>
      <c r="AK129" s="34">
        <v>34.145856622996661</v>
      </c>
      <c r="AL129" s="34">
        <v>35.09564797111441</v>
      </c>
      <c r="AM129" s="34">
        <v>39.807401987395849</v>
      </c>
      <c r="AN129" s="34">
        <v>40.205749318989632</v>
      </c>
      <c r="AO129" s="34">
        <v>47.478227187563249</v>
      </c>
      <c r="AP129" s="34" t="e">
        <f t="shared" ref="AP129" si="54">AP130+AP131</f>
        <v>#DIV/0!</v>
      </c>
    </row>
    <row r="130" spans="1:42" s="1" customFormat="1" x14ac:dyDescent="0.25">
      <c r="A130" s="38"/>
      <c r="B130" s="192" t="s">
        <v>204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23.342439605224392</v>
      </c>
      <c r="AF130" s="34">
        <v>24.713668382200037</v>
      </c>
      <c r="AG130" s="34">
        <v>25.708287988841739</v>
      </c>
      <c r="AH130" s="34">
        <v>15.021375574439681</v>
      </c>
      <c r="AI130" s="34">
        <v>25.738811297798961</v>
      </c>
      <c r="AJ130" s="34">
        <v>47.538466922996157</v>
      </c>
      <c r="AK130" s="34">
        <v>34.145856622996661</v>
      </c>
      <c r="AL130" s="34">
        <v>35.09564797111441</v>
      </c>
      <c r="AM130" s="34">
        <v>39.807401987395849</v>
      </c>
      <c r="AN130" s="34">
        <v>40.205749318989632</v>
      </c>
      <c r="AO130" s="34">
        <v>47.478227187563249</v>
      </c>
      <c r="AP130" s="34" t="e">
        <f>'[1]1.8'!CF130</f>
        <v>#DIV/0!</v>
      </c>
    </row>
    <row r="131" spans="1:42" s="1" customFormat="1" x14ac:dyDescent="0.25">
      <c r="A131" s="38"/>
      <c r="B131" s="35" t="s">
        <v>205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 t="e">
        <f>'[1]1.8'!CF131</f>
        <v>#DIV/0!</v>
      </c>
    </row>
    <row r="132" spans="1:42" s="1" customFormat="1" x14ac:dyDescent="0.25">
      <c r="A132" s="38"/>
      <c r="B132" s="35" t="s">
        <v>183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184.19843292653391</v>
      </c>
      <c r="AO132" s="34">
        <v>176.47567464056527</v>
      </c>
      <c r="AP132" s="34" t="e">
        <f t="shared" ref="AP132" si="55">AP133+AP134</f>
        <v>#DIV/0!</v>
      </c>
    </row>
    <row r="133" spans="1:42" s="1" customFormat="1" x14ac:dyDescent="0.25">
      <c r="A133" s="38"/>
      <c r="B133" s="192" t="s">
        <v>204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184.19843292653391</v>
      </c>
      <c r="AO133" s="34">
        <v>176.47567464056527</v>
      </c>
      <c r="AP133" s="34" t="e">
        <f>'[1]1.8'!CF133</f>
        <v>#DIV/0!</v>
      </c>
    </row>
    <row r="134" spans="1:42" s="1" customFormat="1" x14ac:dyDescent="0.25">
      <c r="A134" s="38"/>
      <c r="B134" s="35" t="s">
        <v>205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 t="e">
        <f>'[1]1.8'!CF134</f>
        <v>#DIV/0!</v>
      </c>
    </row>
    <row r="135" spans="1:42" s="1" customFormat="1" x14ac:dyDescent="0.25">
      <c r="A135" s="38">
        <v>4.7</v>
      </c>
      <c r="B135" s="72" t="s">
        <v>51</v>
      </c>
      <c r="C135" s="65">
        <v>1663.5961484069865</v>
      </c>
      <c r="D135" s="65">
        <v>1643.4565278264627</v>
      </c>
      <c r="E135" s="65">
        <v>1640.4855611195273</v>
      </c>
      <c r="F135" s="65">
        <v>1661.1751635359763</v>
      </c>
      <c r="G135" s="65">
        <v>1629.282917729998</v>
      </c>
      <c r="H135" s="65">
        <v>1651.9386583871303</v>
      </c>
      <c r="I135" s="65">
        <v>1629.0883404121494</v>
      </c>
      <c r="J135" s="65">
        <v>1683.7271518119874</v>
      </c>
      <c r="K135" s="65">
        <v>1655.0247081284119</v>
      </c>
      <c r="L135" s="65">
        <v>1596.425121317234</v>
      </c>
      <c r="M135" s="65">
        <v>1571.5740967510969</v>
      </c>
      <c r="N135" s="65">
        <v>1562.7618535296047</v>
      </c>
      <c r="O135" s="65">
        <v>1544.5174774902262</v>
      </c>
      <c r="P135" s="65">
        <v>1578.1357209544531</v>
      </c>
      <c r="Q135" s="65">
        <v>1560.6047816135672</v>
      </c>
      <c r="R135" s="65">
        <v>1589.8375905408495</v>
      </c>
      <c r="S135" s="65">
        <v>1620.6097119292558</v>
      </c>
      <c r="T135" s="65">
        <v>1601.830675921485</v>
      </c>
      <c r="U135" s="65">
        <v>1632.3730916326203</v>
      </c>
      <c r="V135" s="65">
        <v>1623.4845280448112</v>
      </c>
      <c r="W135" s="65">
        <v>1619.6106964410869</v>
      </c>
      <c r="X135" s="65">
        <v>1605.0969015025039</v>
      </c>
      <c r="Y135" s="65">
        <v>1575.0604903579438</v>
      </c>
      <c r="Z135" s="65">
        <v>1535.0175476977283</v>
      </c>
      <c r="AA135" s="65">
        <v>1580.7405121121649</v>
      </c>
      <c r="AB135" s="65">
        <v>1571.5944126952679</v>
      </c>
      <c r="AC135" s="65">
        <v>3912.4991446370354</v>
      </c>
      <c r="AD135" s="65">
        <v>3996.9965074088209</v>
      </c>
      <c r="AE135" s="65">
        <v>4018.4907566532452</v>
      </c>
      <c r="AF135" s="65">
        <v>4086.3100144260757</v>
      </c>
      <c r="AG135" s="65">
        <v>4261.4058170304061</v>
      </c>
      <c r="AH135" s="65">
        <v>4044.5053734178841</v>
      </c>
      <c r="AI135" s="65">
        <v>4004.22364332901</v>
      </c>
      <c r="AJ135" s="65">
        <v>3936.5507417388744</v>
      </c>
      <c r="AK135" s="65">
        <v>4037.7475456693551</v>
      </c>
      <c r="AL135" s="65">
        <v>3909.115250936436</v>
      </c>
      <c r="AM135" s="65">
        <v>3968.7054027899071</v>
      </c>
      <c r="AN135" s="65">
        <v>3981.3042000059968</v>
      </c>
      <c r="AO135" s="65">
        <v>3933.5263317092495</v>
      </c>
      <c r="AP135" s="65" t="e">
        <f>'[1]1.8'!CF135</f>
        <v>#DIV/0!</v>
      </c>
    </row>
    <row r="136" spans="1:42" s="1" customFormat="1" x14ac:dyDescent="0.25">
      <c r="B136" s="118" t="s">
        <v>0</v>
      </c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</row>
    <row r="137" spans="1:42" s="1" customFormat="1" ht="31.15" customHeight="1" x14ac:dyDescent="0.25">
      <c r="B137" s="189" t="s">
        <v>225</v>
      </c>
      <c r="C137" s="3"/>
      <c r="D137" s="3"/>
      <c r="E137" s="3"/>
      <c r="F137" s="3"/>
      <c r="G137" s="3"/>
      <c r="H137" s="3"/>
      <c r="I137" s="3"/>
      <c r="J137" s="3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</row>
    <row r="138" spans="1:42" s="5" customFormat="1" ht="55.15" customHeight="1" x14ac:dyDescent="0.25">
      <c r="B138" s="189" t="s">
        <v>227</v>
      </c>
      <c r="C138" s="3"/>
      <c r="D138" s="3"/>
      <c r="E138" s="3"/>
      <c r="F138" s="3"/>
      <c r="G138" s="3"/>
      <c r="H138" s="3"/>
      <c r="I138" s="3"/>
      <c r="J138" s="3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</row>
    <row r="139" spans="1:42" ht="67.5" x14ac:dyDescent="0.25">
      <c r="B139" s="189" t="s">
        <v>178</v>
      </c>
      <c r="W139" s="1"/>
      <c r="X139" s="1"/>
      <c r="Y139" s="1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:42" x14ac:dyDescent="0.25">
      <c r="W140" s="1"/>
      <c r="X140" s="1"/>
      <c r="Y140" s="1"/>
    </row>
    <row r="141" spans="1:42" x14ac:dyDescent="0.25">
      <c r="W141" s="1"/>
      <c r="X141" s="1"/>
      <c r="Y141" s="1"/>
    </row>
    <row r="142" spans="1:42" x14ac:dyDescent="0.25">
      <c r="W142" s="5"/>
      <c r="X142" s="5"/>
      <c r="Y142" s="5"/>
    </row>
  </sheetData>
  <mergeCells count="10">
    <mergeCell ref="AE4:AH4"/>
    <mergeCell ref="AI4:AL4"/>
    <mergeCell ref="W4:Z4"/>
    <mergeCell ref="AM4:AP4"/>
    <mergeCell ref="AA4:AD4"/>
    <mergeCell ref="C4:F4"/>
    <mergeCell ref="G4:J4"/>
    <mergeCell ref="K4:N4"/>
    <mergeCell ref="O4:R4"/>
    <mergeCell ref="S4:V4"/>
  </mergeCells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5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6" min="1" max="21" man="1"/>
    <brk id="96" min="1" max="21" man="1"/>
  </rowBreaks>
  <colBreaks count="1" manualBreakCount="1">
    <brk id="29" min="1" max="1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39"/>
  <sheetViews>
    <sheetView zoomScaleNormal="100" zoomScaleSheetLayoutView="86" workbookViewId="0">
      <pane xSplit="1" ySplit="4" topLeftCell="IT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45.7109375" style="2" customWidth="1"/>
    <col min="142" max="142" width="9.7109375" customWidth="1"/>
    <col min="149" max="149" width="9.7109375" customWidth="1"/>
    <col min="156" max="156" width="9.85546875" customWidth="1"/>
    <col min="163" max="163" width="10.28515625" customWidth="1"/>
    <col min="170" max="170" width="10" customWidth="1"/>
    <col min="177" max="177" width="10" customWidth="1"/>
    <col min="184" max="184" width="10" customWidth="1"/>
    <col min="191" max="191" width="10" customWidth="1"/>
    <col min="198" max="198" width="10" customWidth="1"/>
    <col min="205" max="205" width="10" customWidth="1"/>
    <col min="212" max="212" width="10" customWidth="1"/>
    <col min="219" max="219" width="10" customWidth="1"/>
    <col min="226" max="226" width="10" customWidth="1"/>
    <col min="233" max="233" width="10" customWidth="1"/>
    <col min="240" max="240" width="10" customWidth="1"/>
    <col min="247" max="247" width="10" customWidth="1"/>
    <col min="254" max="254" width="10" customWidth="1"/>
    <col min="261" max="261" width="10" customWidth="1"/>
    <col min="268" max="268" width="9.5703125" customWidth="1"/>
    <col min="275" max="275" width="9.5703125" customWidth="1"/>
  </cols>
  <sheetData>
    <row r="1" spans="1:275" x14ac:dyDescent="0.2">
      <c r="A1" s="125" t="s">
        <v>142</v>
      </c>
    </row>
    <row r="2" spans="1:275" ht="25.5" x14ac:dyDescent="0.2">
      <c r="A2" s="148" t="s">
        <v>249</v>
      </c>
      <c r="EJ2" s="215"/>
    </row>
    <row r="3" spans="1:275" x14ac:dyDescent="0.2">
      <c r="A3" s="130" t="s">
        <v>162</v>
      </c>
      <c r="B3" s="214"/>
    </row>
    <row r="4" spans="1:275" ht="70.900000000000006" customHeight="1" x14ac:dyDescent="0.25">
      <c r="A4" s="55"/>
      <c r="B4" s="200" t="s">
        <v>257</v>
      </c>
      <c r="C4" s="41" t="s">
        <v>206</v>
      </c>
      <c r="D4" s="42" t="s">
        <v>207</v>
      </c>
      <c r="E4" s="42" t="s">
        <v>27</v>
      </c>
      <c r="F4" s="42" t="s">
        <v>28</v>
      </c>
      <c r="G4" s="42" t="s">
        <v>29</v>
      </c>
      <c r="H4" s="42" t="s">
        <v>208</v>
      </c>
      <c r="I4" s="200" t="s">
        <v>258</v>
      </c>
      <c r="J4" s="41" t="s">
        <v>206</v>
      </c>
      <c r="K4" s="42" t="s">
        <v>207</v>
      </c>
      <c r="L4" s="42" t="s">
        <v>27</v>
      </c>
      <c r="M4" s="42" t="s">
        <v>28</v>
      </c>
      <c r="N4" s="42" t="s">
        <v>29</v>
      </c>
      <c r="O4" s="42" t="s">
        <v>208</v>
      </c>
      <c r="P4" s="200" t="s">
        <v>259</v>
      </c>
      <c r="Q4" s="41" t="s">
        <v>206</v>
      </c>
      <c r="R4" s="42" t="s">
        <v>207</v>
      </c>
      <c r="S4" s="42" t="s">
        <v>27</v>
      </c>
      <c r="T4" s="42" t="s">
        <v>28</v>
      </c>
      <c r="U4" s="42" t="s">
        <v>29</v>
      </c>
      <c r="V4" s="42" t="s">
        <v>208</v>
      </c>
      <c r="W4" s="200" t="s">
        <v>260</v>
      </c>
      <c r="X4" s="41" t="s">
        <v>206</v>
      </c>
      <c r="Y4" s="42" t="s">
        <v>207</v>
      </c>
      <c r="Z4" s="42" t="s">
        <v>27</v>
      </c>
      <c r="AA4" s="42" t="s">
        <v>28</v>
      </c>
      <c r="AB4" s="42" t="s">
        <v>29</v>
      </c>
      <c r="AC4" s="42" t="s">
        <v>208</v>
      </c>
      <c r="AD4" s="200" t="s">
        <v>261</v>
      </c>
      <c r="AE4" s="41" t="s">
        <v>206</v>
      </c>
      <c r="AF4" s="42" t="s">
        <v>207</v>
      </c>
      <c r="AG4" s="42" t="s">
        <v>27</v>
      </c>
      <c r="AH4" s="42" t="s">
        <v>28</v>
      </c>
      <c r="AI4" s="42" t="s">
        <v>29</v>
      </c>
      <c r="AJ4" s="42" t="s">
        <v>208</v>
      </c>
      <c r="AK4" s="200" t="s">
        <v>262</v>
      </c>
      <c r="AL4" s="41" t="s">
        <v>206</v>
      </c>
      <c r="AM4" s="42" t="s">
        <v>207</v>
      </c>
      <c r="AN4" s="42" t="s">
        <v>27</v>
      </c>
      <c r="AO4" s="42" t="s">
        <v>28</v>
      </c>
      <c r="AP4" s="42" t="s">
        <v>29</v>
      </c>
      <c r="AQ4" s="42" t="s">
        <v>208</v>
      </c>
      <c r="AR4" s="200" t="s">
        <v>263</v>
      </c>
      <c r="AS4" s="41" t="s">
        <v>206</v>
      </c>
      <c r="AT4" s="42" t="s">
        <v>207</v>
      </c>
      <c r="AU4" s="42" t="s">
        <v>27</v>
      </c>
      <c r="AV4" s="42" t="s">
        <v>28</v>
      </c>
      <c r="AW4" s="42" t="s">
        <v>29</v>
      </c>
      <c r="AX4" s="42" t="s">
        <v>208</v>
      </c>
      <c r="AY4" s="200" t="s">
        <v>264</v>
      </c>
      <c r="AZ4" s="41" t="s">
        <v>206</v>
      </c>
      <c r="BA4" s="42" t="s">
        <v>207</v>
      </c>
      <c r="BB4" s="42" t="s">
        <v>27</v>
      </c>
      <c r="BC4" s="42" t="s">
        <v>28</v>
      </c>
      <c r="BD4" s="42" t="s">
        <v>29</v>
      </c>
      <c r="BE4" s="42" t="s">
        <v>208</v>
      </c>
      <c r="BF4" s="200" t="s">
        <v>265</v>
      </c>
      <c r="BG4" s="41" t="s">
        <v>206</v>
      </c>
      <c r="BH4" s="42" t="s">
        <v>207</v>
      </c>
      <c r="BI4" s="42" t="s">
        <v>27</v>
      </c>
      <c r="BJ4" s="42" t="s">
        <v>28</v>
      </c>
      <c r="BK4" s="42" t="s">
        <v>29</v>
      </c>
      <c r="BL4" s="42" t="s">
        <v>208</v>
      </c>
      <c r="BM4" s="200" t="s">
        <v>266</v>
      </c>
      <c r="BN4" s="41" t="s">
        <v>206</v>
      </c>
      <c r="BO4" s="42" t="s">
        <v>207</v>
      </c>
      <c r="BP4" s="42" t="s">
        <v>27</v>
      </c>
      <c r="BQ4" s="42" t="s">
        <v>28</v>
      </c>
      <c r="BR4" s="42" t="s">
        <v>29</v>
      </c>
      <c r="BS4" s="42" t="s">
        <v>208</v>
      </c>
      <c r="BT4" s="200" t="s">
        <v>267</v>
      </c>
      <c r="BU4" s="41" t="s">
        <v>206</v>
      </c>
      <c r="BV4" s="42" t="s">
        <v>207</v>
      </c>
      <c r="BW4" s="42" t="s">
        <v>27</v>
      </c>
      <c r="BX4" s="42" t="s">
        <v>28</v>
      </c>
      <c r="BY4" s="42" t="s">
        <v>29</v>
      </c>
      <c r="BZ4" s="42" t="s">
        <v>208</v>
      </c>
      <c r="CA4" s="200" t="s">
        <v>268</v>
      </c>
      <c r="CB4" s="41" t="s">
        <v>206</v>
      </c>
      <c r="CC4" s="42" t="s">
        <v>207</v>
      </c>
      <c r="CD4" s="42" t="s">
        <v>27</v>
      </c>
      <c r="CE4" s="42" t="s">
        <v>28</v>
      </c>
      <c r="CF4" s="42" t="s">
        <v>29</v>
      </c>
      <c r="CG4" s="42" t="s">
        <v>208</v>
      </c>
      <c r="CH4" s="200" t="s">
        <v>269</v>
      </c>
      <c r="CI4" s="41" t="s">
        <v>206</v>
      </c>
      <c r="CJ4" s="42" t="s">
        <v>207</v>
      </c>
      <c r="CK4" s="42" t="s">
        <v>27</v>
      </c>
      <c r="CL4" s="42" t="s">
        <v>28</v>
      </c>
      <c r="CM4" s="42" t="s">
        <v>29</v>
      </c>
      <c r="CN4" s="42" t="s">
        <v>208</v>
      </c>
      <c r="CO4" s="200" t="s">
        <v>270</v>
      </c>
      <c r="CP4" s="41" t="s">
        <v>206</v>
      </c>
      <c r="CQ4" s="42" t="s">
        <v>207</v>
      </c>
      <c r="CR4" s="42" t="s">
        <v>27</v>
      </c>
      <c r="CS4" s="42" t="s">
        <v>28</v>
      </c>
      <c r="CT4" s="42" t="s">
        <v>29</v>
      </c>
      <c r="CU4" s="42" t="s">
        <v>208</v>
      </c>
      <c r="CV4" s="200" t="s">
        <v>271</v>
      </c>
      <c r="CW4" s="41" t="s">
        <v>206</v>
      </c>
      <c r="CX4" s="42" t="s">
        <v>207</v>
      </c>
      <c r="CY4" s="42" t="s">
        <v>27</v>
      </c>
      <c r="CZ4" s="42" t="s">
        <v>28</v>
      </c>
      <c r="DA4" s="42" t="s">
        <v>29</v>
      </c>
      <c r="DB4" s="42" t="s">
        <v>208</v>
      </c>
      <c r="DC4" s="200" t="s">
        <v>272</v>
      </c>
      <c r="DD4" s="41" t="s">
        <v>206</v>
      </c>
      <c r="DE4" s="42" t="s">
        <v>207</v>
      </c>
      <c r="DF4" s="42" t="s">
        <v>27</v>
      </c>
      <c r="DG4" s="42" t="s">
        <v>28</v>
      </c>
      <c r="DH4" s="42" t="s">
        <v>29</v>
      </c>
      <c r="DI4" s="42" t="s">
        <v>208</v>
      </c>
      <c r="DJ4" s="200" t="s">
        <v>273</v>
      </c>
      <c r="DK4" s="41" t="s">
        <v>206</v>
      </c>
      <c r="DL4" s="42" t="s">
        <v>207</v>
      </c>
      <c r="DM4" s="42" t="s">
        <v>27</v>
      </c>
      <c r="DN4" s="42" t="s">
        <v>28</v>
      </c>
      <c r="DO4" s="42" t="s">
        <v>29</v>
      </c>
      <c r="DP4" s="42" t="s">
        <v>208</v>
      </c>
      <c r="DQ4" s="200" t="s">
        <v>274</v>
      </c>
      <c r="DR4" s="41" t="s">
        <v>206</v>
      </c>
      <c r="DS4" s="42" t="s">
        <v>207</v>
      </c>
      <c r="DT4" s="42" t="s">
        <v>27</v>
      </c>
      <c r="DU4" s="42" t="s">
        <v>28</v>
      </c>
      <c r="DV4" s="42" t="s">
        <v>29</v>
      </c>
      <c r="DW4" s="42" t="s">
        <v>208</v>
      </c>
      <c r="DX4" s="200" t="s">
        <v>275</v>
      </c>
      <c r="DY4" s="41" t="s">
        <v>206</v>
      </c>
      <c r="DZ4" s="42" t="s">
        <v>207</v>
      </c>
      <c r="EA4" s="42" t="s">
        <v>27</v>
      </c>
      <c r="EB4" s="42" t="s">
        <v>28</v>
      </c>
      <c r="EC4" s="42" t="s">
        <v>29</v>
      </c>
      <c r="ED4" s="42" t="s">
        <v>208</v>
      </c>
      <c r="EE4" s="200" t="s">
        <v>276</v>
      </c>
      <c r="EF4" s="41" t="s">
        <v>206</v>
      </c>
      <c r="EG4" s="42" t="s">
        <v>207</v>
      </c>
      <c r="EH4" s="42" t="s">
        <v>27</v>
      </c>
      <c r="EI4" s="42" t="s">
        <v>28</v>
      </c>
      <c r="EJ4" s="42" t="s">
        <v>29</v>
      </c>
      <c r="EK4" s="42" t="s">
        <v>208</v>
      </c>
      <c r="EL4" s="200" t="s">
        <v>209</v>
      </c>
      <c r="EM4" s="41" t="s">
        <v>206</v>
      </c>
      <c r="EN4" s="42" t="s">
        <v>207</v>
      </c>
      <c r="EO4" s="42" t="s">
        <v>27</v>
      </c>
      <c r="EP4" s="42" t="s">
        <v>28</v>
      </c>
      <c r="EQ4" s="42" t="s">
        <v>29</v>
      </c>
      <c r="ER4" s="42" t="s">
        <v>208</v>
      </c>
      <c r="ES4" s="200" t="s">
        <v>210</v>
      </c>
      <c r="ET4" s="41" t="s">
        <v>206</v>
      </c>
      <c r="EU4" s="42" t="s">
        <v>207</v>
      </c>
      <c r="EV4" s="42" t="s">
        <v>27</v>
      </c>
      <c r="EW4" s="42" t="s">
        <v>28</v>
      </c>
      <c r="EX4" s="42" t="s">
        <v>29</v>
      </c>
      <c r="EY4" s="42" t="s">
        <v>208</v>
      </c>
      <c r="EZ4" s="200" t="s">
        <v>211</v>
      </c>
      <c r="FA4" s="41" t="s">
        <v>206</v>
      </c>
      <c r="FB4" s="42" t="s">
        <v>207</v>
      </c>
      <c r="FC4" s="42" t="s">
        <v>27</v>
      </c>
      <c r="FD4" s="42" t="s">
        <v>28</v>
      </c>
      <c r="FE4" s="42" t="s">
        <v>29</v>
      </c>
      <c r="FF4" s="42" t="s">
        <v>208</v>
      </c>
      <c r="FG4" s="200" t="s">
        <v>212</v>
      </c>
      <c r="FH4" s="41" t="s">
        <v>206</v>
      </c>
      <c r="FI4" s="42" t="s">
        <v>207</v>
      </c>
      <c r="FJ4" s="42" t="s">
        <v>27</v>
      </c>
      <c r="FK4" s="42" t="s">
        <v>28</v>
      </c>
      <c r="FL4" s="42" t="s">
        <v>29</v>
      </c>
      <c r="FM4" s="42" t="s">
        <v>208</v>
      </c>
      <c r="FN4" s="200" t="s">
        <v>213</v>
      </c>
      <c r="FO4" s="41" t="s">
        <v>206</v>
      </c>
      <c r="FP4" s="42" t="s">
        <v>207</v>
      </c>
      <c r="FQ4" s="42" t="s">
        <v>27</v>
      </c>
      <c r="FR4" s="42" t="s">
        <v>28</v>
      </c>
      <c r="FS4" s="42" t="s">
        <v>29</v>
      </c>
      <c r="FT4" s="42" t="s">
        <v>208</v>
      </c>
      <c r="FU4" s="200" t="s">
        <v>214</v>
      </c>
      <c r="FV4" s="41" t="s">
        <v>206</v>
      </c>
      <c r="FW4" s="42" t="s">
        <v>207</v>
      </c>
      <c r="FX4" s="42" t="s">
        <v>27</v>
      </c>
      <c r="FY4" s="42" t="s">
        <v>28</v>
      </c>
      <c r="FZ4" s="42" t="s">
        <v>29</v>
      </c>
      <c r="GA4" s="42" t="s">
        <v>208</v>
      </c>
      <c r="GB4" s="200" t="s">
        <v>215</v>
      </c>
      <c r="GC4" s="41" t="s">
        <v>206</v>
      </c>
      <c r="GD4" s="42" t="s">
        <v>207</v>
      </c>
      <c r="GE4" s="42" t="s">
        <v>27</v>
      </c>
      <c r="GF4" s="42" t="s">
        <v>28</v>
      </c>
      <c r="GG4" s="42" t="s">
        <v>29</v>
      </c>
      <c r="GH4" s="42" t="s">
        <v>208</v>
      </c>
      <c r="GI4" s="200" t="s">
        <v>216</v>
      </c>
      <c r="GJ4" s="41" t="s">
        <v>206</v>
      </c>
      <c r="GK4" s="42" t="s">
        <v>207</v>
      </c>
      <c r="GL4" s="42" t="s">
        <v>27</v>
      </c>
      <c r="GM4" s="42" t="s">
        <v>28</v>
      </c>
      <c r="GN4" s="42" t="s">
        <v>29</v>
      </c>
      <c r="GO4" s="42" t="s">
        <v>208</v>
      </c>
      <c r="GP4" s="200" t="s">
        <v>217</v>
      </c>
      <c r="GQ4" s="41" t="s">
        <v>206</v>
      </c>
      <c r="GR4" s="42" t="s">
        <v>207</v>
      </c>
      <c r="GS4" s="42" t="s">
        <v>27</v>
      </c>
      <c r="GT4" s="42" t="s">
        <v>28</v>
      </c>
      <c r="GU4" s="42" t="s">
        <v>29</v>
      </c>
      <c r="GV4" s="42" t="s">
        <v>208</v>
      </c>
      <c r="GW4" s="200" t="s">
        <v>218</v>
      </c>
      <c r="GX4" s="41" t="s">
        <v>219</v>
      </c>
      <c r="GY4" s="42" t="s">
        <v>207</v>
      </c>
      <c r="GZ4" s="42" t="s">
        <v>27</v>
      </c>
      <c r="HA4" s="42" t="s">
        <v>28</v>
      </c>
      <c r="HB4" s="42" t="s">
        <v>29</v>
      </c>
      <c r="HC4" s="42" t="s">
        <v>220</v>
      </c>
      <c r="HD4" s="200" t="s">
        <v>221</v>
      </c>
      <c r="HE4" s="41" t="s">
        <v>219</v>
      </c>
      <c r="HF4" s="42" t="s">
        <v>207</v>
      </c>
      <c r="HG4" s="42" t="s">
        <v>27</v>
      </c>
      <c r="HH4" s="42" t="s">
        <v>28</v>
      </c>
      <c r="HI4" s="42" t="s">
        <v>29</v>
      </c>
      <c r="HJ4" s="42" t="s">
        <v>220</v>
      </c>
      <c r="HK4" s="200" t="s">
        <v>222</v>
      </c>
      <c r="HL4" s="41" t="s">
        <v>219</v>
      </c>
      <c r="HM4" s="42" t="s">
        <v>207</v>
      </c>
      <c r="HN4" s="42" t="s">
        <v>27</v>
      </c>
      <c r="HO4" s="42" t="s">
        <v>28</v>
      </c>
      <c r="HP4" s="42" t="s">
        <v>29</v>
      </c>
      <c r="HQ4" s="42" t="s">
        <v>220</v>
      </c>
      <c r="HR4" s="200" t="s">
        <v>188</v>
      </c>
      <c r="HS4" s="41" t="s">
        <v>219</v>
      </c>
      <c r="HT4" s="42" t="s">
        <v>207</v>
      </c>
      <c r="HU4" s="42" t="s">
        <v>27</v>
      </c>
      <c r="HV4" s="42" t="s">
        <v>28</v>
      </c>
      <c r="HW4" s="42" t="s">
        <v>29</v>
      </c>
      <c r="HX4" s="42" t="s">
        <v>220</v>
      </c>
      <c r="HY4" s="200" t="s">
        <v>193</v>
      </c>
      <c r="HZ4" s="41" t="s">
        <v>219</v>
      </c>
      <c r="IA4" s="42" t="s">
        <v>207</v>
      </c>
      <c r="IB4" s="42" t="s">
        <v>27</v>
      </c>
      <c r="IC4" s="42" t="s">
        <v>28</v>
      </c>
      <c r="ID4" s="42" t="s">
        <v>29</v>
      </c>
      <c r="IE4" s="42" t="s">
        <v>220</v>
      </c>
      <c r="IF4" s="200" t="s">
        <v>194</v>
      </c>
      <c r="IG4" s="41" t="s">
        <v>219</v>
      </c>
      <c r="IH4" s="42" t="s">
        <v>207</v>
      </c>
      <c r="II4" s="42" t="s">
        <v>27</v>
      </c>
      <c r="IJ4" s="42" t="s">
        <v>28</v>
      </c>
      <c r="IK4" s="42" t="s">
        <v>29</v>
      </c>
      <c r="IL4" s="42" t="s">
        <v>220</v>
      </c>
      <c r="IM4" s="200" t="s">
        <v>195</v>
      </c>
      <c r="IN4" s="41" t="s">
        <v>219</v>
      </c>
      <c r="IO4" s="42" t="s">
        <v>207</v>
      </c>
      <c r="IP4" s="42" t="s">
        <v>27</v>
      </c>
      <c r="IQ4" s="42" t="s">
        <v>28</v>
      </c>
      <c r="IR4" s="42" t="s">
        <v>29</v>
      </c>
      <c r="IS4" s="42" t="s">
        <v>220</v>
      </c>
      <c r="IT4" s="200" t="s">
        <v>196</v>
      </c>
      <c r="IU4" s="41" t="s">
        <v>219</v>
      </c>
      <c r="IV4" s="42" t="s">
        <v>207</v>
      </c>
      <c r="IW4" s="42" t="s">
        <v>27</v>
      </c>
      <c r="IX4" s="42" t="s">
        <v>28</v>
      </c>
      <c r="IY4" s="42" t="s">
        <v>29</v>
      </c>
      <c r="IZ4" s="42" t="s">
        <v>220</v>
      </c>
      <c r="JA4" s="200" t="s">
        <v>238</v>
      </c>
      <c r="JB4" s="41" t="s">
        <v>219</v>
      </c>
      <c r="JC4" s="42" t="s">
        <v>207</v>
      </c>
      <c r="JD4" s="42" t="s">
        <v>27</v>
      </c>
      <c r="JE4" s="42" t="s">
        <v>28</v>
      </c>
      <c r="JF4" s="42" t="s">
        <v>29</v>
      </c>
      <c r="JG4" s="42" t="s">
        <v>220</v>
      </c>
      <c r="JH4" s="200" t="s">
        <v>241</v>
      </c>
      <c r="JI4" s="41" t="s">
        <v>219</v>
      </c>
      <c r="JJ4" s="42" t="s">
        <v>207</v>
      </c>
      <c r="JK4" s="42" t="s">
        <v>27</v>
      </c>
      <c r="JL4" s="42" t="s">
        <v>28</v>
      </c>
      <c r="JM4" s="42" t="s">
        <v>29</v>
      </c>
      <c r="JN4" s="42" t="s">
        <v>220</v>
      </c>
      <c r="JO4" s="200" t="s">
        <v>243</v>
      </c>
    </row>
    <row r="5" spans="1:275" x14ac:dyDescent="0.2">
      <c r="A5" s="104" t="s">
        <v>1</v>
      </c>
      <c r="B5" s="196">
        <v>-40985.48770887898</v>
      </c>
      <c r="C5" s="196">
        <v>3435.223</v>
      </c>
      <c r="D5" s="196">
        <v>-886.54397582663751</v>
      </c>
      <c r="E5" s="196">
        <v>1483.1576734042355</v>
      </c>
      <c r="F5" s="196">
        <v>-2994.0541795671543</v>
      </c>
      <c r="G5" s="196">
        <v>624.35253033626759</v>
      </c>
      <c r="H5" s="196">
        <v>2548.6790241733615</v>
      </c>
      <c r="I5" s="196">
        <v>-38436.808684705597</v>
      </c>
      <c r="J5" s="196">
        <v>-1689.9570000000003</v>
      </c>
      <c r="K5" s="196">
        <v>-1847.8817560332432</v>
      </c>
      <c r="L5" s="196">
        <v>-525.9355606103577</v>
      </c>
      <c r="M5" s="196">
        <v>193.76471631541159</v>
      </c>
      <c r="N5" s="196">
        <v>-1515.7109117383131</v>
      </c>
      <c r="O5" s="196">
        <v>-3537.8387560332435</v>
      </c>
      <c r="P5" s="196">
        <v>-41974.64744073886</v>
      </c>
      <c r="Q5" s="196">
        <v>-645.74200000000064</v>
      </c>
      <c r="R5" s="196">
        <v>248.91444453249233</v>
      </c>
      <c r="S5" s="196">
        <v>-534.09015939853703</v>
      </c>
      <c r="T5" s="196">
        <v>-10.800063502496872</v>
      </c>
      <c r="U5" s="196">
        <v>793.80466743351974</v>
      </c>
      <c r="V5" s="196">
        <v>-396.82755546750809</v>
      </c>
      <c r="W5" s="196">
        <v>-42371.474996206365</v>
      </c>
      <c r="X5" s="196">
        <v>3384.3820000000001</v>
      </c>
      <c r="Y5" s="196">
        <v>4160.075187462031</v>
      </c>
      <c r="Z5" s="196">
        <v>635.58260524947832</v>
      </c>
      <c r="AA5" s="196">
        <v>3260.475382560041</v>
      </c>
      <c r="AB5" s="196">
        <v>264.01719965252209</v>
      </c>
      <c r="AC5" s="196">
        <v>7544.4571874620306</v>
      </c>
      <c r="AD5" s="196">
        <v>-34827.017808744335</v>
      </c>
      <c r="AE5" s="196">
        <v>-13.9650000000006</v>
      </c>
      <c r="AF5" s="196">
        <v>2869.9482540034737</v>
      </c>
      <c r="AG5" s="196">
        <v>1499.3462058481182</v>
      </c>
      <c r="AH5" s="196">
        <v>437.21388961674074</v>
      </c>
      <c r="AI5" s="196">
        <v>933.3881585386257</v>
      </c>
      <c r="AJ5" s="196">
        <v>2855.9832540034731</v>
      </c>
      <c r="AK5" s="196">
        <v>-31971.034554740851</v>
      </c>
      <c r="AL5" s="196">
        <v>-728.11999999999989</v>
      </c>
      <c r="AM5" s="196">
        <v>-290.02438472048516</v>
      </c>
      <c r="AN5" s="196">
        <v>-852.70797788381469</v>
      </c>
      <c r="AO5" s="196">
        <v>-208.79454085934097</v>
      </c>
      <c r="AP5" s="196">
        <v>771.47813402264956</v>
      </c>
      <c r="AQ5" s="196">
        <v>-1018.1443847204846</v>
      </c>
      <c r="AR5" s="196">
        <v>-32989.17893946133</v>
      </c>
      <c r="AS5" s="196">
        <v>-1459.4839999999999</v>
      </c>
      <c r="AT5" s="196">
        <v>476.64568754057018</v>
      </c>
      <c r="AU5" s="196">
        <v>744.30207940178707</v>
      </c>
      <c r="AV5" s="196">
        <v>-54.605484627200909</v>
      </c>
      <c r="AW5" s="196">
        <v>-213.05090723399701</v>
      </c>
      <c r="AX5" s="196">
        <v>-982.83831245942974</v>
      </c>
      <c r="AY5" s="196">
        <v>-33972.01725192077</v>
      </c>
      <c r="AZ5" s="196">
        <v>103.2760000000001</v>
      </c>
      <c r="BA5" s="196">
        <v>478.3271725492732</v>
      </c>
      <c r="BB5" s="196">
        <v>-778.26625359804621</v>
      </c>
      <c r="BC5" s="196">
        <v>371.32937648126551</v>
      </c>
      <c r="BD5" s="196">
        <v>885.26404966605958</v>
      </c>
      <c r="BE5" s="196">
        <v>581.60317254927395</v>
      </c>
      <c r="BF5" s="196">
        <v>-33390.414079371476</v>
      </c>
      <c r="BG5" s="196">
        <v>-661.30399999999997</v>
      </c>
      <c r="BH5" s="196">
        <v>2229.0482834617865</v>
      </c>
      <c r="BI5" s="196">
        <v>600.31468387299628</v>
      </c>
      <c r="BJ5" s="196">
        <v>830.33477626093566</v>
      </c>
      <c r="BK5" s="196">
        <v>798.39882332786283</v>
      </c>
      <c r="BL5" s="196">
        <v>1567.7442834617868</v>
      </c>
      <c r="BM5" s="196">
        <v>-31822.669795909722</v>
      </c>
      <c r="BN5" s="196">
        <v>-156.80699999999979</v>
      </c>
      <c r="BO5" s="196">
        <v>2709.3463882678043</v>
      </c>
      <c r="BP5" s="196">
        <v>699.77386232490062</v>
      </c>
      <c r="BQ5" s="196">
        <v>204.87259553110931</v>
      </c>
      <c r="BR5" s="196">
        <v>1804.6999304118165</v>
      </c>
      <c r="BS5" s="196">
        <v>2552.5393882678036</v>
      </c>
      <c r="BT5" s="196">
        <v>-29270.130407641889</v>
      </c>
      <c r="BU5" s="196">
        <v>-1436.3689999999999</v>
      </c>
      <c r="BV5" s="196">
        <v>1075.8325235162661</v>
      </c>
      <c r="BW5" s="196">
        <v>512.21762934442313</v>
      </c>
      <c r="BX5" s="196">
        <v>588.34232523233959</v>
      </c>
      <c r="BY5" s="196">
        <v>-24.72743106048965</v>
      </c>
      <c r="BZ5" s="196">
        <v>-360.53647648373362</v>
      </c>
      <c r="CA5" s="196">
        <v>-29630.666884125618</v>
      </c>
      <c r="CB5" s="196">
        <v>-413.37599999999964</v>
      </c>
      <c r="CC5" s="196">
        <v>2998.6264849183913</v>
      </c>
      <c r="CD5" s="196">
        <v>721.28163241727088</v>
      </c>
      <c r="CE5" s="196">
        <v>756.28559954471928</v>
      </c>
      <c r="CF5" s="196">
        <v>1521.0592529563826</v>
      </c>
      <c r="CG5" s="196">
        <v>2585.2504849183915</v>
      </c>
      <c r="CH5" s="196">
        <v>-27045.416399207257</v>
      </c>
      <c r="CI5" s="196">
        <v>-793.87199999999996</v>
      </c>
      <c r="CJ5" s="196">
        <v>1408.8040826180772</v>
      </c>
      <c r="CK5" s="196">
        <v>109.66871124012187</v>
      </c>
      <c r="CL5" s="196">
        <v>883.18413405080219</v>
      </c>
      <c r="CM5" s="196">
        <v>415.95123732714654</v>
      </c>
      <c r="CN5" s="196">
        <v>614.9320826180774</v>
      </c>
      <c r="CO5" s="196">
        <v>-26430.48431658918</v>
      </c>
      <c r="CP5" s="196">
        <v>-387.97099999999978</v>
      </c>
      <c r="CQ5" s="196">
        <v>577.87938749417663</v>
      </c>
      <c r="CR5" s="196">
        <v>-353.12340095248146</v>
      </c>
      <c r="CS5" s="196">
        <v>927.6538575529629</v>
      </c>
      <c r="CT5" s="196">
        <v>3.3489308936930025</v>
      </c>
      <c r="CU5" s="196">
        <v>189.90838749417708</v>
      </c>
      <c r="CV5" s="196">
        <v>-26240.575929095008</v>
      </c>
      <c r="CW5" s="196">
        <v>-1036.6330000000003</v>
      </c>
      <c r="CX5" s="196">
        <v>2254.5726551005782</v>
      </c>
      <c r="CY5" s="196">
        <v>695.11998100545463</v>
      </c>
      <c r="CZ5" s="196">
        <v>1102.9645980507332</v>
      </c>
      <c r="DA5" s="196">
        <v>456.48807604437985</v>
      </c>
      <c r="DB5" s="196">
        <v>1217.939655100578</v>
      </c>
      <c r="DC5" s="196">
        <v>-25022.636273994431</v>
      </c>
      <c r="DD5" s="196">
        <v>-1832.212</v>
      </c>
      <c r="DE5" s="196">
        <v>3772.9557870537315</v>
      </c>
      <c r="DF5" s="196">
        <v>-327.55943609943461</v>
      </c>
      <c r="DG5" s="196">
        <v>619.19356317157144</v>
      </c>
      <c r="DH5" s="196">
        <v>3481.3216599816074</v>
      </c>
      <c r="DI5" s="196">
        <v>1940.7437870537315</v>
      </c>
      <c r="DJ5" s="196">
        <v>-23081.892486940691</v>
      </c>
      <c r="DK5" s="196">
        <v>-173.13300000000004</v>
      </c>
      <c r="DL5" s="196">
        <v>645.82629900796928</v>
      </c>
      <c r="DM5" s="196">
        <v>-355.61598550603685</v>
      </c>
      <c r="DN5" s="196">
        <v>278.08063436416313</v>
      </c>
      <c r="DO5" s="196">
        <v>723.36165014984317</v>
      </c>
      <c r="DP5" s="196">
        <v>472.69329900796947</v>
      </c>
      <c r="DQ5" s="196">
        <v>-22609.199187932711</v>
      </c>
      <c r="DR5" s="196">
        <v>-1424.855</v>
      </c>
      <c r="DS5" s="196">
        <v>771.42419052571529</v>
      </c>
      <c r="DT5" s="196">
        <v>-348.63060959395932</v>
      </c>
      <c r="DU5" s="196">
        <v>75.679378386464862</v>
      </c>
      <c r="DV5" s="196">
        <v>1044.375421733215</v>
      </c>
      <c r="DW5" s="196">
        <v>-653.43080947428496</v>
      </c>
      <c r="DX5" s="196">
        <v>-23262.629997407028</v>
      </c>
      <c r="DY5" s="196">
        <v>-2767.7910000000002</v>
      </c>
      <c r="DZ5" s="196">
        <v>-1062.3998500484449</v>
      </c>
      <c r="EA5" s="196">
        <v>-1374.33508150741</v>
      </c>
      <c r="EB5" s="196">
        <v>-159.11393650788509</v>
      </c>
      <c r="EC5" s="196">
        <v>471.04916796684631</v>
      </c>
      <c r="ED5" s="196">
        <v>-3830.1908500484442</v>
      </c>
      <c r="EE5" s="196">
        <v>-27092.820847455441</v>
      </c>
      <c r="EF5" s="196">
        <v>1773.8559999999998</v>
      </c>
      <c r="EG5" s="196">
        <v>462.88781316586574</v>
      </c>
      <c r="EH5" s="196">
        <v>345.4441662605268</v>
      </c>
      <c r="EI5" s="196">
        <v>-652.26394665884698</v>
      </c>
      <c r="EJ5" s="196">
        <v>769.70759356417955</v>
      </c>
      <c r="EK5" s="196">
        <v>2236.7438131658664</v>
      </c>
      <c r="EL5" s="196">
        <v>-24856.077034289585</v>
      </c>
      <c r="EM5" s="196">
        <v>2154.8339999999994</v>
      </c>
      <c r="EN5" s="196">
        <v>2950.5120343767808</v>
      </c>
      <c r="EO5" s="196">
        <v>4775.7881416452901</v>
      </c>
      <c r="EP5" s="196">
        <v>-1896.9445031304062</v>
      </c>
      <c r="EQ5" s="196">
        <v>71.668395861896897</v>
      </c>
      <c r="ER5" s="196">
        <v>5105.3460343767802</v>
      </c>
      <c r="ES5" s="196">
        <v>-19750.730999912805</v>
      </c>
      <c r="ET5" s="196">
        <v>1929.9399999999996</v>
      </c>
      <c r="EU5" s="196">
        <v>-2279.9061219569803</v>
      </c>
      <c r="EV5" s="196">
        <v>-1309.8095812876363</v>
      </c>
      <c r="EW5" s="196">
        <v>-502.77730739470769</v>
      </c>
      <c r="EX5" s="196">
        <v>-467.31923327464688</v>
      </c>
      <c r="EY5" s="196">
        <v>-349.96612195698049</v>
      </c>
      <c r="EZ5" s="196">
        <v>-20100.697121869802</v>
      </c>
      <c r="FA5" s="196">
        <v>693.85999999999967</v>
      </c>
      <c r="FB5" s="196">
        <v>1531.9505265765656</v>
      </c>
      <c r="FC5" s="196">
        <v>1462.6153166248523</v>
      </c>
      <c r="FD5" s="196">
        <v>36.807580591652467</v>
      </c>
      <c r="FE5" s="196">
        <v>32.527629360064928</v>
      </c>
      <c r="FF5" s="196">
        <v>2225.8105265765662</v>
      </c>
      <c r="FG5" s="196">
        <v>-17874.88659529321</v>
      </c>
      <c r="FH5" s="196">
        <v>629.38499999999976</v>
      </c>
      <c r="FI5" s="196">
        <v>-581.37504692488619</v>
      </c>
      <c r="FJ5" s="196">
        <v>-421.98498336808098</v>
      </c>
      <c r="FK5" s="196">
        <v>-359.04709053849029</v>
      </c>
      <c r="FL5" s="196">
        <v>199.65702698168388</v>
      </c>
      <c r="FM5" s="196">
        <v>48.009953075114026</v>
      </c>
      <c r="FN5" s="196">
        <v>-17826.876642218107</v>
      </c>
      <c r="FO5" s="196">
        <v>-257.12100000000032</v>
      </c>
      <c r="FP5" s="196">
        <v>-993.11170800022842</v>
      </c>
      <c r="FQ5" s="196">
        <v>-308.72636070555927</v>
      </c>
      <c r="FR5" s="196">
        <v>-193.05300958796852</v>
      </c>
      <c r="FS5" s="196">
        <v>-491.33233770670063</v>
      </c>
      <c r="FT5" s="196">
        <v>-1250.2327080002287</v>
      </c>
      <c r="FU5" s="196">
        <v>-19077.109350218336</v>
      </c>
      <c r="FV5" s="196">
        <v>729.80200000000013</v>
      </c>
      <c r="FW5" s="196">
        <v>-782.73213364942228</v>
      </c>
      <c r="FX5" s="196">
        <v>-540.30613801279924</v>
      </c>
      <c r="FY5" s="196">
        <v>-341.22289111867445</v>
      </c>
      <c r="FZ5" s="196">
        <v>98.796895482049322</v>
      </c>
      <c r="GA5" s="196">
        <v>-52.93013364942226</v>
      </c>
      <c r="GB5" s="196">
        <v>-19130.03948386776</v>
      </c>
      <c r="GC5" s="196">
        <v>-509.80400000000054</v>
      </c>
      <c r="GD5" s="196">
        <v>73.916496359284338</v>
      </c>
      <c r="GE5" s="196">
        <v>-538.26137263567671</v>
      </c>
      <c r="GF5" s="196">
        <v>-5.9352424971812106</v>
      </c>
      <c r="GG5" s="196">
        <v>618.11311149215885</v>
      </c>
      <c r="GH5" s="196">
        <v>-435.8875036407162</v>
      </c>
      <c r="GI5" s="196">
        <v>-19565.926987508457</v>
      </c>
      <c r="GJ5" s="196">
        <v>-1799.8749999999991</v>
      </c>
      <c r="GK5" s="196">
        <v>-1741.0897615682488</v>
      </c>
      <c r="GL5" s="196">
        <v>641.36695397291032</v>
      </c>
      <c r="GM5" s="196">
        <v>436.27372515781246</v>
      </c>
      <c r="GN5" s="196">
        <v>-2818.7304406989729</v>
      </c>
      <c r="GO5" s="196">
        <v>-3540.9647615682479</v>
      </c>
      <c r="GP5" s="196">
        <v>-23106.89174907672</v>
      </c>
      <c r="GQ5" s="196">
        <v>1949.8451004394265</v>
      </c>
      <c r="GR5" s="196">
        <v>8713.7307667753375</v>
      </c>
      <c r="GS5" s="196">
        <v>2217.0866313442284</v>
      </c>
      <c r="GT5" s="196">
        <v>2157.5864714483305</v>
      </c>
      <c r="GU5" s="196">
        <v>4339.0576639827887</v>
      </c>
      <c r="GV5" s="196">
        <v>10663.575867214764</v>
      </c>
      <c r="GW5" s="196">
        <v>-12443.315881861956</v>
      </c>
      <c r="GX5" s="196">
        <v>424.37074424562434</v>
      </c>
      <c r="GY5" s="196">
        <v>70.837000529598299</v>
      </c>
      <c r="GZ5" s="196">
        <v>436.54185002037502</v>
      </c>
      <c r="HA5" s="196">
        <v>634.82611052629636</v>
      </c>
      <c r="HB5" s="196">
        <v>-1000.5309600170723</v>
      </c>
      <c r="HC5" s="196">
        <v>495.20774477522355</v>
      </c>
      <c r="HD5" s="196">
        <v>-11948.108137086732</v>
      </c>
      <c r="HE5" s="196">
        <v>5408.2166515568624</v>
      </c>
      <c r="HF5" s="196">
        <v>8121.4653626033905</v>
      </c>
      <c r="HG5" s="196">
        <v>6494.0349169098499</v>
      </c>
      <c r="HH5" s="196">
        <v>1542.9273376398062</v>
      </c>
      <c r="HI5" s="196">
        <v>84.503108053726464</v>
      </c>
      <c r="HJ5" s="196">
        <v>13529.682014160253</v>
      </c>
      <c r="HK5" s="196">
        <v>1581.5738770735334</v>
      </c>
      <c r="HL5" s="196">
        <v>-179.62876132291422</v>
      </c>
      <c r="HM5" s="196">
        <v>-4036.3188571179817</v>
      </c>
      <c r="HN5" s="196">
        <v>-2517.7085999295741</v>
      </c>
      <c r="HO5" s="196">
        <v>943.36422570010882</v>
      </c>
      <c r="HP5" s="196">
        <v>-2461.974482888525</v>
      </c>
      <c r="HQ5" s="196">
        <v>-4215.9476184408923</v>
      </c>
      <c r="HR5" s="196">
        <v>-2634.3737413673662</v>
      </c>
      <c r="HS5" s="196">
        <v>-755.08539346024099</v>
      </c>
      <c r="HT5" s="196">
        <v>-463.08937049653559</v>
      </c>
      <c r="HU5" s="196">
        <v>-550.72729475470442</v>
      </c>
      <c r="HV5" s="196">
        <v>228.41799407719259</v>
      </c>
      <c r="HW5" s="196">
        <v>-140.78006981902024</v>
      </c>
      <c r="HX5" s="196">
        <v>-1218.1747639567766</v>
      </c>
      <c r="HY5" s="196">
        <v>-3852.5485053241428</v>
      </c>
      <c r="HZ5" s="196">
        <v>585.35509913435453</v>
      </c>
      <c r="IA5" s="196">
        <v>-379.55552757623082</v>
      </c>
      <c r="IB5" s="196">
        <v>-103.13663336217837</v>
      </c>
      <c r="IC5" s="196">
        <v>-177.23869296781797</v>
      </c>
      <c r="ID5" s="196">
        <v>-99.180201246240102</v>
      </c>
      <c r="IE5" s="196">
        <v>205.79957155812372</v>
      </c>
      <c r="IF5" s="196">
        <v>-3646.748933765979</v>
      </c>
      <c r="IG5" s="196">
        <v>-4035.7736182557373</v>
      </c>
      <c r="IH5" s="196">
        <v>2220.1339883595729</v>
      </c>
      <c r="II5" s="196">
        <v>1371.0126918930082</v>
      </c>
      <c r="IJ5" s="196">
        <v>368.10555663037178</v>
      </c>
      <c r="IK5" s="196">
        <v>481.01573983619653</v>
      </c>
      <c r="IL5" s="196">
        <v>-1815.6396298961663</v>
      </c>
      <c r="IM5" s="196">
        <v>-5462.3885636621562</v>
      </c>
      <c r="IN5" s="196">
        <v>-2951.2499117069033</v>
      </c>
      <c r="IO5" s="196">
        <v>-1928.7790151955023</v>
      </c>
      <c r="IP5" s="196">
        <v>-1059.543146600925</v>
      </c>
      <c r="IQ5" s="196">
        <v>674.93608620284726</v>
      </c>
      <c r="IR5" s="196">
        <v>-1544.1719547974233</v>
      </c>
      <c r="IS5" s="196">
        <v>-4880.0289269024079</v>
      </c>
      <c r="IT5" s="196">
        <v>-10342.417490564578</v>
      </c>
      <c r="IU5" s="196">
        <v>-2906.2615475306611</v>
      </c>
      <c r="IV5" s="196">
        <v>2539.5621499511271</v>
      </c>
      <c r="IW5" s="196">
        <v>2514.7070253251081</v>
      </c>
      <c r="IX5" s="196">
        <v>-53.392489937408442</v>
      </c>
      <c r="IY5" s="196">
        <v>78.24761456344234</v>
      </c>
      <c r="IZ5" s="196">
        <v>-366.69939757953398</v>
      </c>
      <c r="JA5" s="196">
        <v>-10709.116888144112</v>
      </c>
      <c r="JB5" s="196">
        <v>-5571.9853388203119</v>
      </c>
      <c r="JC5" s="196">
        <v>1764.0216705311047</v>
      </c>
      <c r="JD5" s="196">
        <v>1601.5022566880536</v>
      </c>
      <c r="JE5" s="196">
        <v>238.67136775803533</v>
      </c>
      <c r="JF5" s="196">
        <v>-76.151953915015156</v>
      </c>
      <c r="JG5" s="196">
        <v>-3807.9636682892074</v>
      </c>
      <c r="JH5" s="196">
        <v>-14517.08055643327</v>
      </c>
      <c r="JI5" s="196">
        <v>-1090.8893452318498</v>
      </c>
      <c r="JJ5" s="196">
        <v>2009.488982661207</v>
      </c>
      <c r="JK5" s="196">
        <v>-1411.5868096681761</v>
      </c>
      <c r="JL5" s="196">
        <v>-843.42816392359168</v>
      </c>
      <c r="JM5" s="196">
        <v>4264.5039562529764</v>
      </c>
      <c r="JN5" s="196">
        <v>918.59963742935633</v>
      </c>
      <c r="JO5" s="196">
        <v>-13598.480919003923</v>
      </c>
    </row>
    <row r="6" spans="1:275" x14ac:dyDescent="0.2">
      <c r="A6" s="92" t="s">
        <v>2</v>
      </c>
      <c r="B6" s="71">
        <v>99147.330038702421</v>
      </c>
      <c r="C6" s="71">
        <v>2645.0749999999998</v>
      </c>
      <c r="D6" s="71">
        <v>6625.9798291568704</v>
      </c>
      <c r="E6" s="71">
        <v>10708.216614864114</v>
      </c>
      <c r="F6" s="71">
        <v>-3969.6050082175893</v>
      </c>
      <c r="G6" s="71">
        <v>-112.63177748965381</v>
      </c>
      <c r="H6" s="71">
        <v>9271.0548291568703</v>
      </c>
      <c r="I6" s="71">
        <v>108418.38486785929</v>
      </c>
      <c r="J6" s="71">
        <v>573.41</v>
      </c>
      <c r="K6" s="71">
        <v>-2841.1073481174703</v>
      </c>
      <c r="L6" s="71">
        <v>-2937.9897062751857</v>
      </c>
      <c r="M6" s="71">
        <v>128.57284914387125</v>
      </c>
      <c r="N6" s="71">
        <v>-31.690490986165447</v>
      </c>
      <c r="O6" s="71">
        <v>-2267.6973481174705</v>
      </c>
      <c r="P6" s="71">
        <v>106150.68751974183</v>
      </c>
      <c r="Q6" s="71">
        <v>2188.9519999999998</v>
      </c>
      <c r="R6" s="71">
        <v>-1218.0744707730641</v>
      </c>
      <c r="S6" s="71">
        <v>-1073.1736187812421</v>
      </c>
      <c r="T6" s="71">
        <v>-35.100206383114823</v>
      </c>
      <c r="U6" s="71">
        <v>-109.80064560871816</v>
      </c>
      <c r="V6" s="71">
        <v>970.87752922693585</v>
      </c>
      <c r="W6" s="71">
        <v>107121.56504896875</v>
      </c>
      <c r="X6" s="71">
        <v>682.89700000000028</v>
      </c>
      <c r="Y6" s="71">
        <v>2070.1479826182449</v>
      </c>
      <c r="Z6" s="71">
        <v>2384.4106700939183</v>
      </c>
      <c r="AA6" s="71">
        <v>-137.94670293263275</v>
      </c>
      <c r="AB6" s="71">
        <v>-176.31598454303389</v>
      </c>
      <c r="AC6" s="71">
        <v>2753.0449826182448</v>
      </c>
      <c r="AD6" s="71">
        <v>109874.61003158701</v>
      </c>
      <c r="AE6" s="71">
        <v>-491.95000000000044</v>
      </c>
      <c r="AF6" s="71">
        <v>-3379.48231967726</v>
      </c>
      <c r="AG6" s="71">
        <v>-3542.7572162146143</v>
      </c>
      <c r="AH6" s="71">
        <v>-197.74404136192837</v>
      </c>
      <c r="AI6" s="71">
        <v>361.01893789928272</v>
      </c>
      <c r="AJ6" s="71">
        <v>-3871.4323196772602</v>
      </c>
      <c r="AK6" s="71">
        <v>106003.17771190975</v>
      </c>
      <c r="AL6" s="71">
        <v>-21.654000000000224</v>
      </c>
      <c r="AM6" s="71">
        <v>2396.2924945354343</v>
      </c>
      <c r="AN6" s="71">
        <v>2344.0938593206001</v>
      </c>
      <c r="AO6" s="71">
        <v>56.622248368634835</v>
      </c>
      <c r="AP6" s="71">
        <v>-4.4236131537995966</v>
      </c>
      <c r="AQ6" s="71">
        <v>2374.6384945354348</v>
      </c>
      <c r="AR6" s="71">
        <v>108377.81620644519</v>
      </c>
      <c r="AS6" s="71">
        <v>177.44600000000014</v>
      </c>
      <c r="AT6" s="71">
        <v>-1294.766918160142</v>
      </c>
      <c r="AU6" s="71">
        <v>-1275.9683086983237</v>
      </c>
      <c r="AV6" s="71">
        <v>-47.444109594125379</v>
      </c>
      <c r="AW6" s="71">
        <v>28.645500132302118</v>
      </c>
      <c r="AX6" s="71">
        <v>-1117.3209181601419</v>
      </c>
      <c r="AY6" s="71">
        <v>107260.49528828505</v>
      </c>
      <c r="AZ6" s="71">
        <v>47.042000000000087</v>
      </c>
      <c r="BA6" s="71">
        <v>7108.4193194205354</v>
      </c>
      <c r="BB6" s="71">
        <v>7213.0582708978245</v>
      </c>
      <c r="BC6" s="71">
        <v>-49.078446268097437</v>
      </c>
      <c r="BD6" s="71">
        <v>-55.560505209166912</v>
      </c>
      <c r="BE6" s="71">
        <v>7155.4613194205358</v>
      </c>
      <c r="BF6" s="71">
        <v>114415.95660770558</v>
      </c>
      <c r="BG6" s="71">
        <v>155.14099999999996</v>
      </c>
      <c r="BH6" s="71">
        <v>-2291.1292968329039</v>
      </c>
      <c r="BI6" s="71">
        <v>-2740.1112233631784</v>
      </c>
      <c r="BJ6" s="71">
        <v>9.3929273332685028</v>
      </c>
      <c r="BK6" s="71">
        <v>439.58899919700593</v>
      </c>
      <c r="BL6" s="71">
        <v>-2135.9882968329039</v>
      </c>
      <c r="BM6" s="71">
        <v>112279.96831087267</v>
      </c>
      <c r="BN6" s="71">
        <v>2747.3040000000001</v>
      </c>
      <c r="BO6" s="71">
        <v>-6383.6208741381051</v>
      </c>
      <c r="BP6" s="71">
        <v>-6414.5793996850025</v>
      </c>
      <c r="BQ6" s="71">
        <v>36.421794761086097</v>
      </c>
      <c r="BR6" s="71">
        <v>-5.4632692141629153</v>
      </c>
      <c r="BS6" s="71">
        <v>-3636.316874138105</v>
      </c>
      <c r="BT6" s="71">
        <v>108643.65143673458</v>
      </c>
      <c r="BU6" s="71">
        <v>515.82500000000005</v>
      </c>
      <c r="BV6" s="71">
        <v>-3143.176509710011</v>
      </c>
      <c r="BW6" s="71">
        <v>-3093.7216475890273</v>
      </c>
      <c r="BX6" s="71">
        <v>-17.053400731372165</v>
      </c>
      <c r="BY6" s="71">
        <v>-32.401461389607107</v>
      </c>
      <c r="BZ6" s="71">
        <v>-2627.3515097100112</v>
      </c>
      <c r="CA6" s="71">
        <v>106016.29992702458</v>
      </c>
      <c r="CB6" s="71">
        <v>-192.09599999999978</v>
      </c>
      <c r="CC6" s="71">
        <v>-1392.328836653985</v>
      </c>
      <c r="CD6" s="71">
        <v>-1287.9257740906005</v>
      </c>
      <c r="CE6" s="71">
        <v>-56.869960908525471</v>
      </c>
      <c r="CF6" s="71">
        <v>-47.533101654886963</v>
      </c>
      <c r="CG6" s="71">
        <v>-1584.424836653985</v>
      </c>
      <c r="CH6" s="71">
        <v>104431.87509037057</v>
      </c>
      <c r="CI6" s="71">
        <v>-60.127999999999815</v>
      </c>
      <c r="CJ6" s="71">
        <v>-2579.6856127724723</v>
      </c>
      <c r="CK6" s="71">
        <v>-2815.7440449150777</v>
      </c>
      <c r="CL6" s="71">
        <v>67.561551268402383</v>
      </c>
      <c r="CM6" s="71">
        <v>168.49688087420301</v>
      </c>
      <c r="CN6" s="71">
        <v>-2639.813612772472</v>
      </c>
      <c r="CO6" s="71">
        <v>101792.06147759809</v>
      </c>
      <c r="CP6" s="71">
        <v>473.2360000000001</v>
      </c>
      <c r="CQ6" s="71">
        <v>5277.5408704403144</v>
      </c>
      <c r="CR6" s="71">
        <v>5269.1685432060867</v>
      </c>
      <c r="CS6" s="71">
        <v>10.046792681079021</v>
      </c>
      <c r="CT6" s="71">
        <v>-1.6744654468465034</v>
      </c>
      <c r="CU6" s="71">
        <v>5750.7768704403152</v>
      </c>
      <c r="CV6" s="71">
        <v>107542.83834803841</v>
      </c>
      <c r="CW6" s="71">
        <v>-200.5200000000001</v>
      </c>
      <c r="CX6" s="71">
        <v>-765.91002995237773</v>
      </c>
      <c r="CY6" s="71">
        <v>-691.11819828410364</v>
      </c>
      <c r="CZ6" s="71">
        <v>-74.791831668288225</v>
      </c>
      <c r="DA6" s="71">
        <v>0</v>
      </c>
      <c r="DB6" s="71">
        <v>-966.43002995237782</v>
      </c>
      <c r="DC6" s="71">
        <v>106576.40831808603</v>
      </c>
      <c r="DD6" s="71">
        <v>3540.8990000000008</v>
      </c>
      <c r="DE6" s="71">
        <v>2322.0137201209545</v>
      </c>
      <c r="DF6" s="71">
        <v>2311.5040698266885</v>
      </c>
      <c r="DG6" s="71">
        <v>19.267692206187515</v>
      </c>
      <c r="DH6" s="71">
        <v>-8.7580419119034154</v>
      </c>
      <c r="DI6" s="71">
        <v>5862.9127201209549</v>
      </c>
      <c r="DJ6" s="71">
        <v>112439.32103820698</v>
      </c>
      <c r="DK6" s="71">
        <v>789.23199999999986</v>
      </c>
      <c r="DL6" s="71">
        <v>2372.2654726279034</v>
      </c>
      <c r="DM6" s="71">
        <v>2373.1454746353584</v>
      </c>
      <c r="DN6" s="71">
        <v>-7.0400160598522303</v>
      </c>
      <c r="DO6" s="71">
        <v>6.1600140523972255</v>
      </c>
      <c r="DP6" s="71">
        <v>3161.4974726279033</v>
      </c>
      <c r="DQ6" s="71">
        <v>115600.81851083488</v>
      </c>
      <c r="DR6" s="71">
        <v>1424.6010000000001</v>
      </c>
      <c r="DS6" s="71">
        <v>-1010.6324903588082</v>
      </c>
      <c r="DT6" s="71">
        <v>-1205.6181829074601</v>
      </c>
      <c r="DU6" s="71">
        <v>41.846244519574689</v>
      </c>
      <c r="DV6" s="71">
        <v>153.13944802908185</v>
      </c>
      <c r="DW6" s="71">
        <v>413.96850964119187</v>
      </c>
      <c r="DX6" s="71">
        <v>116014.78702047607</v>
      </c>
      <c r="DY6" s="71">
        <v>1960.0890000000002</v>
      </c>
      <c r="DZ6" s="71">
        <v>4477.7972096590111</v>
      </c>
      <c r="EA6" s="71">
        <v>4376.2159959562414</v>
      </c>
      <c r="EB6" s="71">
        <v>103.37911129043383</v>
      </c>
      <c r="EC6" s="71">
        <v>-1.7978975876597172</v>
      </c>
      <c r="ED6" s="71">
        <v>6437.886209659011</v>
      </c>
      <c r="EE6" s="71">
        <v>122452.67323013509</v>
      </c>
      <c r="EF6" s="71">
        <v>5959.0190000000002</v>
      </c>
      <c r="EG6" s="71">
        <v>-2142.9643291434745</v>
      </c>
      <c r="EH6" s="71">
        <v>-2161.0325825135369</v>
      </c>
      <c r="EI6" s="71">
        <v>-6.3238886795179106</v>
      </c>
      <c r="EJ6" s="71">
        <v>24.39214204956907</v>
      </c>
      <c r="EK6" s="71">
        <v>3816.0546708565262</v>
      </c>
      <c r="EL6" s="71">
        <v>126268.72790099161</v>
      </c>
      <c r="EM6" s="71">
        <v>1399.3239999999996</v>
      </c>
      <c r="EN6" s="71">
        <v>524.99573528159181</v>
      </c>
      <c r="EO6" s="71">
        <v>415.22515427788545</v>
      </c>
      <c r="EP6" s="71">
        <v>277.60163460444971</v>
      </c>
      <c r="EQ6" s="71">
        <v>-167.83105360074336</v>
      </c>
      <c r="ER6" s="71">
        <v>1924.3197352815914</v>
      </c>
      <c r="ES6" s="71">
        <v>128193.0476362732</v>
      </c>
      <c r="ET6" s="71">
        <v>4302.6139999999996</v>
      </c>
      <c r="EU6" s="71">
        <v>-2463.2056563066039</v>
      </c>
      <c r="EV6" s="71">
        <v>-1616.7577843636236</v>
      </c>
      <c r="EW6" s="71">
        <v>10.910176652326388</v>
      </c>
      <c r="EX6" s="71">
        <v>-857.35804859531538</v>
      </c>
      <c r="EY6" s="71">
        <v>1839.4083436933959</v>
      </c>
      <c r="EZ6" s="71">
        <v>130032.45597996659</v>
      </c>
      <c r="FA6" s="71">
        <v>-308.58800000000019</v>
      </c>
      <c r="FB6" s="71">
        <v>-5300.0683216415928</v>
      </c>
      <c r="FC6" s="71">
        <v>-5283.8045069615564</v>
      </c>
      <c r="FD6" s="71">
        <v>11.127873202127493</v>
      </c>
      <c r="FE6" s="71">
        <v>-27.391687882159978</v>
      </c>
      <c r="FF6" s="71">
        <v>-5608.6563216415925</v>
      </c>
      <c r="FG6" s="71">
        <v>124423.79965832501</v>
      </c>
      <c r="FH6" s="71">
        <v>3151.5119999999997</v>
      </c>
      <c r="FI6" s="71">
        <v>-5683.8493156382638</v>
      </c>
      <c r="FJ6" s="71">
        <v>-5428.8252139473825</v>
      </c>
      <c r="FK6" s="71">
        <v>-53.689284566503225</v>
      </c>
      <c r="FL6" s="71">
        <v>-201.33481712438709</v>
      </c>
      <c r="FM6" s="71">
        <v>-2532.337315638264</v>
      </c>
      <c r="FN6" s="71">
        <v>121891.46234268673</v>
      </c>
      <c r="FO6" s="71">
        <v>579.80399999999986</v>
      </c>
      <c r="FP6" s="71">
        <v>4546.9858262571252</v>
      </c>
      <c r="FQ6" s="71">
        <v>5179.1722911310253</v>
      </c>
      <c r="FR6" s="71">
        <v>-169.85350628984355</v>
      </c>
      <c r="FS6" s="71">
        <v>-462.3329585840566</v>
      </c>
      <c r="FT6" s="71">
        <v>5126.7898262571252</v>
      </c>
      <c r="FU6" s="71">
        <v>127018.25216894386</v>
      </c>
      <c r="FV6" s="71">
        <v>3653.5720000000001</v>
      </c>
      <c r="FW6" s="71">
        <v>-1310.5900674386644</v>
      </c>
      <c r="FX6" s="71">
        <v>-1271.56944485332</v>
      </c>
      <c r="FY6" s="71">
        <v>-38.190396572893</v>
      </c>
      <c r="FZ6" s="71">
        <v>-0.83022601245419581</v>
      </c>
      <c r="GA6" s="71">
        <v>2342.9819325613357</v>
      </c>
      <c r="GB6" s="71">
        <v>129361.23410150519</v>
      </c>
      <c r="GC6" s="71">
        <v>1948.078</v>
      </c>
      <c r="GD6" s="71">
        <v>2635.2376547970471</v>
      </c>
      <c r="GE6" s="71">
        <v>2415.6336824013551</v>
      </c>
      <c r="GF6" s="71">
        <v>-20.349402847478476</v>
      </c>
      <c r="GG6" s="71">
        <v>239.9533752431837</v>
      </c>
      <c r="GH6" s="71">
        <v>4583.3156547970466</v>
      </c>
      <c r="GI6" s="71">
        <v>133944.54975630224</v>
      </c>
      <c r="GJ6" s="71">
        <v>2825.067</v>
      </c>
      <c r="GK6" s="71">
        <v>3578.6832508123143</v>
      </c>
      <c r="GL6" s="71">
        <v>3452.7846207066386</v>
      </c>
      <c r="GM6" s="71">
        <v>-132.0187024024643</v>
      </c>
      <c r="GN6" s="71">
        <v>257.91733250812564</v>
      </c>
      <c r="GO6" s="71">
        <v>6403.7502508123143</v>
      </c>
      <c r="GP6" s="71">
        <v>140348.30000711454</v>
      </c>
      <c r="GQ6" s="71">
        <v>2586</v>
      </c>
      <c r="GR6" s="71">
        <v>304.78505806758767</v>
      </c>
      <c r="GS6" s="71">
        <v>1744.0606583326428</v>
      </c>
      <c r="GT6" s="71">
        <v>-89.346549248167833</v>
      </c>
      <c r="GU6" s="71">
        <v>-1349.9290510168873</v>
      </c>
      <c r="GV6" s="71">
        <v>2890.7850580675877</v>
      </c>
      <c r="GW6" s="71">
        <v>143239.08506518212</v>
      </c>
      <c r="GX6" s="71">
        <v>3043.2889999999989</v>
      </c>
      <c r="GY6" s="71">
        <v>5744.7075136284011</v>
      </c>
      <c r="GZ6" s="71">
        <v>7422.2612975745533</v>
      </c>
      <c r="HA6" s="71">
        <v>48.760646598770172</v>
      </c>
      <c r="HB6" s="71">
        <v>-1726.3144305449207</v>
      </c>
      <c r="HC6" s="71">
        <v>8787.9965136284009</v>
      </c>
      <c r="HD6" s="71">
        <v>152027.08157881052</v>
      </c>
      <c r="HE6" s="71">
        <v>5305.8720000000003</v>
      </c>
      <c r="HF6" s="71">
        <v>8887.5815733641502</v>
      </c>
      <c r="HG6" s="71">
        <v>10120.332796736149</v>
      </c>
      <c r="HH6" s="71">
        <v>50.701864832235891</v>
      </c>
      <c r="HI6" s="71">
        <v>-1283.4530882042459</v>
      </c>
      <c r="HJ6" s="71">
        <v>14193.45357336415</v>
      </c>
      <c r="HK6" s="71">
        <v>166220.53515217468</v>
      </c>
      <c r="HL6" s="71">
        <v>7788.3790000000008</v>
      </c>
      <c r="HM6" s="71">
        <v>-16121.113161186018</v>
      </c>
      <c r="HN6" s="71">
        <v>-14520.044428494159</v>
      </c>
      <c r="HO6" s="71">
        <v>121.72441621936888</v>
      </c>
      <c r="HP6" s="71">
        <v>-1722.7931489112289</v>
      </c>
      <c r="HQ6" s="71">
        <v>-8332.7341611860138</v>
      </c>
      <c r="HR6" s="71">
        <v>157887.80099098868</v>
      </c>
      <c r="HS6" s="71">
        <v>7891.2969999999996</v>
      </c>
      <c r="HT6" s="71">
        <v>-3019.724749356953</v>
      </c>
      <c r="HU6" s="71">
        <v>-3016.9277943274205</v>
      </c>
      <c r="HV6" s="71">
        <v>96.028789346738122</v>
      </c>
      <c r="HW6" s="71">
        <v>-98.825744376270578</v>
      </c>
      <c r="HX6" s="71">
        <v>4871.5722506430466</v>
      </c>
      <c r="HY6" s="71">
        <v>162759.37324163172</v>
      </c>
      <c r="HZ6" s="71">
        <v>9614.0370000000003</v>
      </c>
      <c r="IA6" s="71">
        <v>-1031.9766331358421</v>
      </c>
      <c r="IB6" s="71">
        <v>-999.83490125049661</v>
      </c>
      <c r="IC6" s="71">
        <v>21.121709524662243</v>
      </c>
      <c r="ID6" s="71">
        <v>-53.263441410017833</v>
      </c>
      <c r="IE6" s="71">
        <v>8582.0603668641579</v>
      </c>
      <c r="IF6" s="71">
        <v>171341.43360849589</v>
      </c>
      <c r="IG6" s="71">
        <v>2025.7550000000001</v>
      </c>
      <c r="IH6" s="71">
        <v>6116.712746216821</v>
      </c>
      <c r="II6" s="71">
        <v>5994.6228733194694</v>
      </c>
      <c r="IJ6" s="71">
        <v>166.1523834167015</v>
      </c>
      <c r="IK6" s="71">
        <v>-44.062510519346247</v>
      </c>
      <c r="IL6" s="71">
        <v>8142.4677462168202</v>
      </c>
      <c r="IM6" s="71">
        <v>179483.90135471273</v>
      </c>
      <c r="IN6" s="71">
        <v>3713.6419999999994</v>
      </c>
      <c r="IO6" s="71">
        <v>-8880.1595474159876</v>
      </c>
      <c r="IP6" s="71">
        <v>-8767.6701997155087</v>
      </c>
      <c r="IQ6" s="71">
        <v>122.71565203688132</v>
      </c>
      <c r="IR6" s="71">
        <v>-235.20499973735585</v>
      </c>
      <c r="IS6" s="71">
        <v>-5166.5175474159896</v>
      </c>
      <c r="IT6" s="71">
        <v>174317.38380729672</v>
      </c>
      <c r="IU6" s="71">
        <v>6889.4229999999989</v>
      </c>
      <c r="IV6" s="71">
        <v>4717.8300657412437</v>
      </c>
      <c r="IW6" s="71">
        <v>4685.6104597445328</v>
      </c>
      <c r="IX6" s="71">
        <v>23.93456445470034</v>
      </c>
      <c r="IY6" s="71">
        <v>8.2850415420105854</v>
      </c>
      <c r="IZ6" s="71">
        <v>11607.253065741243</v>
      </c>
      <c r="JA6" s="71">
        <v>185924.63687303796</v>
      </c>
      <c r="JB6" s="71">
        <v>-2538.1979999999999</v>
      </c>
      <c r="JC6" s="71">
        <v>1673.1451028631466</v>
      </c>
      <c r="JD6" s="71">
        <v>1624.8536198926349</v>
      </c>
      <c r="JE6" s="71">
        <v>14.858917837076131</v>
      </c>
      <c r="JF6" s="71">
        <v>33.432565133421299</v>
      </c>
      <c r="JG6" s="71">
        <v>-865.05289713685306</v>
      </c>
      <c r="JH6" s="71">
        <v>185059.58397590113</v>
      </c>
      <c r="JI6" s="71">
        <v>3014.66</v>
      </c>
      <c r="JJ6" s="71">
        <v>-7134.7201640975563</v>
      </c>
      <c r="JK6" s="71">
        <v>-7174.7966643271993</v>
      </c>
      <c r="JL6" s="71">
        <v>15.484102361448228</v>
      </c>
      <c r="JM6" s="71">
        <v>24.592397868182481</v>
      </c>
      <c r="JN6" s="71">
        <v>-4120.0601640975556</v>
      </c>
      <c r="JO6" s="71">
        <v>180939.52381180355</v>
      </c>
    </row>
    <row r="7" spans="1:275" ht="14.45" customHeight="1" x14ac:dyDescent="0.2">
      <c r="A7" s="35" t="s">
        <v>18</v>
      </c>
      <c r="B7" s="34">
        <v>6531.9339983324417</v>
      </c>
      <c r="C7" s="34">
        <v>127.95099999999999</v>
      </c>
      <c r="D7" s="34">
        <v>-3480.9977845159906</v>
      </c>
      <c r="E7" s="34">
        <v>488.60722370159874</v>
      </c>
      <c r="F7" s="34">
        <v>-3969.6050082175893</v>
      </c>
      <c r="G7" s="34">
        <v>0</v>
      </c>
      <c r="H7" s="34">
        <v>-3353.0467845159906</v>
      </c>
      <c r="I7" s="34">
        <v>3178.8872138164511</v>
      </c>
      <c r="J7" s="34">
        <v>-49.718999999999994</v>
      </c>
      <c r="K7" s="34">
        <v>79.187441266822987</v>
      </c>
      <c r="L7" s="34">
        <v>-49.385407877048287</v>
      </c>
      <c r="M7" s="34">
        <v>128.57284914387125</v>
      </c>
      <c r="N7" s="34">
        <v>0</v>
      </c>
      <c r="O7" s="34">
        <v>29.468441266822992</v>
      </c>
      <c r="P7" s="34">
        <v>3208.3556550832741</v>
      </c>
      <c r="Q7" s="34">
        <v>22.484999999999999</v>
      </c>
      <c r="R7" s="34">
        <v>-57.866678053937775</v>
      </c>
      <c r="S7" s="34">
        <v>-22.766471670822714</v>
      </c>
      <c r="T7" s="34">
        <v>-35.100206383114823</v>
      </c>
      <c r="U7" s="34">
        <v>0</v>
      </c>
      <c r="V7" s="34">
        <v>-35.381678053937776</v>
      </c>
      <c r="W7" s="34">
        <v>3172.9739770293363</v>
      </c>
      <c r="X7" s="34">
        <v>-68.523999999999987</v>
      </c>
      <c r="Y7" s="34">
        <v>-116.16517871255236</v>
      </c>
      <c r="Z7" s="34">
        <v>28.176404488480287</v>
      </c>
      <c r="AA7" s="34">
        <v>-144.34158320103293</v>
      </c>
      <c r="AB7" s="34">
        <v>0</v>
      </c>
      <c r="AC7" s="34">
        <v>-184.68917871255235</v>
      </c>
      <c r="AD7" s="34">
        <v>2988.284798316784</v>
      </c>
      <c r="AE7" s="34">
        <v>20.038</v>
      </c>
      <c r="AF7" s="34">
        <v>-199.24477051238091</v>
      </c>
      <c r="AG7" s="34">
        <v>-103.09399810703968</v>
      </c>
      <c r="AH7" s="34">
        <v>-195.92987584484646</v>
      </c>
      <c r="AI7" s="34">
        <v>99.779103439505135</v>
      </c>
      <c r="AJ7" s="34">
        <v>-179.2067705123809</v>
      </c>
      <c r="AK7" s="34">
        <v>2809.0780278044031</v>
      </c>
      <c r="AL7" s="34">
        <v>-8.8509999999999991</v>
      </c>
      <c r="AM7" s="34">
        <v>127.63586727366044</v>
      </c>
      <c r="AN7" s="34">
        <v>68.359451012746291</v>
      </c>
      <c r="AO7" s="34">
        <v>59.276416260914594</v>
      </c>
      <c r="AP7" s="34">
        <v>0</v>
      </c>
      <c r="AQ7" s="34">
        <v>118.78486727366044</v>
      </c>
      <c r="AR7" s="34">
        <v>2927.8628950780635</v>
      </c>
      <c r="AS7" s="34">
        <v>68.039000000000001</v>
      </c>
      <c r="AT7" s="34">
        <v>-87.07019753689498</v>
      </c>
      <c r="AU7" s="34">
        <v>-39.626087942769871</v>
      </c>
      <c r="AV7" s="34">
        <v>-47.444109594125379</v>
      </c>
      <c r="AW7" s="34">
        <v>0</v>
      </c>
      <c r="AX7" s="34">
        <v>-19.031197536894979</v>
      </c>
      <c r="AY7" s="34">
        <v>2908.8316975411685</v>
      </c>
      <c r="AZ7" s="34">
        <v>78.949999999999989</v>
      </c>
      <c r="BA7" s="34">
        <v>131.89684908320106</v>
      </c>
      <c r="BB7" s="34">
        <v>190.23537955282657</v>
      </c>
      <c r="BC7" s="34">
        <v>-58.338530469625255</v>
      </c>
      <c r="BD7" s="34">
        <v>0</v>
      </c>
      <c r="BE7" s="34">
        <v>210.84684908320105</v>
      </c>
      <c r="BF7" s="34">
        <v>3119.6785466243696</v>
      </c>
      <c r="BG7" s="34">
        <v>0.94399999999999951</v>
      </c>
      <c r="BH7" s="34">
        <v>-54.589153738194952</v>
      </c>
      <c r="BI7" s="34">
        <v>-67.739252004770805</v>
      </c>
      <c r="BJ7" s="34">
        <v>9.3929273332685028</v>
      </c>
      <c r="BK7" s="34">
        <v>3.757170933307401</v>
      </c>
      <c r="BL7" s="34">
        <v>-53.645153738194949</v>
      </c>
      <c r="BM7" s="34">
        <v>3066.0333928861746</v>
      </c>
      <c r="BN7" s="34">
        <v>-174.97299999999998</v>
      </c>
      <c r="BO7" s="34">
        <v>-125.79272939704694</v>
      </c>
      <c r="BP7" s="34">
        <v>-163.12506902716049</v>
      </c>
      <c r="BQ7" s="34">
        <v>36.421794761086097</v>
      </c>
      <c r="BR7" s="34">
        <v>0.91054486902715248</v>
      </c>
      <c r="BS7" s="34">
        <v>-300.76572939704693</v>
      </c>
      <c r="BT7" s="34">
        <v>2765.2676634891277</v>
      </c>
      <c r="BU7" s="34">
        <v>204.62399999999997</v>
      </c>
      <c r="BV7" s="34">
        <v>-128.15287265934802</v>
      </c>
      <c r="BW7" s="34">
        <v>-77.845340501800209</v>
      </c>
      <c r="BX7" s="34">
        <v>-17.053400731372165</v>
      </c>
      <c r="BY7" s="34">
        <v>-33.254131426175718</v>
      </c>
      <c r="BZ7" s="34">
        <v>76.471127340651947</v>
      </c>
      <c r="CA7" s="34">
        <v>2841.7387908297796</v>
      </c>
      <c r="CB7" s="34">
        <v>157.05099999999999</v>
      </c>
      <c r="CC7" s="34">
        <v>-117.94515145456222</v>
      </c>
      <c r="CD7" s="34">
        <v>-59.377579772647678</v>
      </c>
      <c r="CE7" s="34">
        <v>-56.869960908525471</v>
      </c>
      <c r="CF7" s="34">
        <v>-1.6976107733888199</v>
      </c>
      <c r="CG7" s="34">
        <v>39.105848545437766</v>
      </c>
      <c r="CH7" s="34">
        <v>2880.8446393752174</v>
      </c>
      <c r="CI7" s="34">
        <v>-23.615000000000002</v>
      </c>
      <c r="CJ7" s="34">
        <v>-17.362769307797187</v>
      </c>
      <c r="CK7" s="34">
        <v>-67.016439517104985</v>
      </c>
      <c r="CL7" s="34">
        <v>64.305572894021552</v>
      </c>
      <c r="CM7" s="34">
        <v>-14.65190268471377</v>
      </c>
      <c r="CN7" s="34">
        <v>-40.977769307797189</v>
      </c>
      <c r="CO7" s="34">
        <v>2839.8668700674202</v>
      </c>
      <c r="CP7" s="34">
        <v>126.482</v>
      </c>
      <c r="CQ7" s="34">
        <v>157.36602602375021</v>
      </c>
      <c r="CR7" s="34">
        <v>148.15646606609425</v>
      </c>
      <c r="CS7" s="34">
        <v>10.046792681079021</v>
      </c>
      <c r="CT7" s="34">
        <v>-0.83723272342325172</v>
      </c>
      <c r="CU7" s="34">
        <v>283.84802602375021</v>
      </c>
      <c r="CV7" s="34">
        <v>3123.7148960911704</v>
      </c>
      <c r="CW7" s="34">
        <v>4.3269999999999991</v>
      </c>
      <c r="CX7" s="34">
        <v>-128.98147559569475</v>
      </c>
      <c r="CY7" s="34">
        <v>-54.189643927406522</v>
      </c>
      <c r="CZ7" s="34">
        <v>-74.791831668288225</v>
      </c>
      <c r="DA7" s="34">
        <v>0</v>
      </c>
      <c r="DB7" s="34">
        <v>-124.65447559569475</v>
      </c>
      <c r="DC7" s="34">
        <v>2999.0604204954757</v>
      </c>
      <c r="DD7" s="34">
        <v>-9.64</v>
      </c>
      <c r="DE7" s="34">
        <v>87.233983165125338</v>
      </c>
      <c r="DF7" s="34">
        <v>68.842095150128046</v>
      </c>
      <c r="DG7" s="34">
        <v>19.267692206187515</v>
      </c>
      <c r="DH7" s="34">
        <v>-0.87580419119034159</v>
      </c>
      <c r="DI7" s="34">
        <v>77.593983165125337</v>
      </c>
      <c r="DJ7" s="34">
        <v>3076.654403660601</v>
      </c>
      <c r="DK7" s="34">
        <v>-48.403999999999996</v>
      </c>
      <c r="DL7" s="34">
        <v>59.644008948278042</v>
      </c>
      <c r="DM7" s="34">
        <v>75.484045082945727</v>
      </c>
      <c r="DN7" s="34">
        <v>-7.0400160598522303</v>
      </c>
      <c r="DO7" s="34">
        <v>-8.8000200748152881</v>
      </c>
      <c r="DP7" s="34">
        <v>11.240008948278046</v>
      </c>
      <c r="DQ7" s="34">
        <v>3087.8944126088791</v>
      </c>
      <c r="DR7" s="34">
        <v>106.83799999999999</v>
      </c>
      <c r="DS7" s="34">
        <v>15.969953194185308</v>
      </c>
      <c r="DT7" s="34">
        <v>-21.42456318500918</v>
      </c>
      <c r="DU7" s="34">
        <v>41.846244519574689</v>
      </c>
      <c r="DV7" s="34">
        <v>-4.4517281403802862</v>
      </c>
      <c r="DW7" s="34">
        <v>122.8079531941853</v>
      </c>
      <c r="DX7" s="34">
        <v>3210.7023658030644</v>
      </c>
      <c r="DY7" s="34">
        <v>9.0009999999999994</v>
      </c>
      <c r="DZ7" s="34">
        <v>238.91570005383775</v>
      </c>
      <c r="EA7" s="34">
        <v>149.91976946468162</v>
      </c>
      <c r="EB7" s="34">
        <v>88.995930589156075</v>
      </c>
      <c r="EC7" s="34">
        <v>0</v>
      </c>
      <c r="ED7" s="34">
        <v>247.91670005383776</v>
      </c>
      <c r="EE7" s="34">
        <v>3458.6190658569021</v>
      </c>
      <c r="EF7" s="34">
        <v>491.65199999999993</v>
      </c>
      <c r="EG7" s="34">
        <v>-56.956154040990782</v>
      </c>
      <c r="EH7" s="34">
        <v>-76.831232748047057</v>
      </c>
      <c r="EI7" s="34">
        <v>19.875078707056279</v>
      </c>
      <c r="EJ7" s="34">
        <v>0</v>
      </c>
      <c r="EK7" s="34">
        <v>434.69584595900915</v>
      </c>
      <c r="EL7" s="34">
        <v>3893.3149118159113</v>
      </c>
      <c r="EM7" s="34">
        <v>102.53099999999999</v>
      </c>
      <c r="EN7" s="34">
        <v>-568.10799690813792</v>
      </c>
      <c r="EO7" s="34">
        <v>-392.11218934845397</v>
      </c>
      <c r="EP7" s="34">
        <v>12.70072838059574</v>
      </c>
      <c r="EQ7" s="34">
        <v>-188.69653594027955</v>
      </c>
      <c r="ER7" s="34">
        <v>-465.57699690813797</v>
      </c>
      <c r="ES7" s="34">
        <v>3427.7379149077733</v>
      </c>
      <c r="ET7" s="34">
        <v>21.026000000000003</v>
      </c>
      <c r="EU7" s="34">
        <v>53.751811302576989</v>
      </c>
      <c r="EV7" s="34">
        <v>70.11707628106646</v>
      </c>
      <c r="EW7" s="34">
        <v>-4.5459069384693285</v>
      </c>
      <c r="EX7" s="34">
        <v>-11.819358040020255</v>
      </c>
      <c r="EY7" s="34">
        <v>74.777811302576993</v>
      </c>
      <c r="EZ7" s="34">
        <v>3502.5157262103503</v>
      </c>
      <c r="FA7" s="34">
        <v>151.19300000000001</v>
      </c>
      <c r="FB7" s="34">
        <v>-310.54887845493181</v>
      </c>
      <c r="FC7" s="34">
        <v>-306.26892722334412</v>
      </c>
      <c r="FD7" s="34">
        <v>5.1359414779049963</v>
      </c>
      <c r="FE7" s="34">
        <v>-9.4158927094924927</v>
      </c>
      <c r="FF7" s="34">
        <v>-159.35587845493183</v>
      </c>
      <c r="FG7" s="34">
        <v>3343.1598477554185</v>
      </c>
      <c r="FH7" s="34">
        <v>41.118000000000002</v>
      </c>
      <c r="FI7" s="34">
        <v>-162.8571405509602</v>
      </c>
      <c r="FJ7" s="34">
        <v>-162.01824547960885</v>
      </c>
      <c r="FK7" s="34">
        <v>-0.8388950713516129</v>
      </c>
      <c r="FL7" s="34">
        <v>0</v>
      </c>
      <c r="FM7" s="34">
        <v>-121.7391405509602</v>
      </c>
      <c r="FN7" s="34">
        <v>3221.4207072044583</v>
      </c>
      <c r="FO7" s="34">
        <v>171.72600000000003</v>
      </c>
      <c r="FP7" s="34">
        <v>-325.40231712155071</v>
      </c>
      <c r="FQ7" s="34">
        <v>199.90072184313598</v>
      </c>
      <c r="FR7" s="34">
        <v>-10.771197959843736</v>
      </c>
      <c r="FS7" s="34">
        <v>-514.53184100484305</v>
      </c>
      <c r="FT7" s="34">
        <v>-153.67631712155071</v>
      </c>
      <c r="FU7" s="34">
        <v>3067.7443900829076</v>
      </c>
      <c r="FV7" s="34">
        <v>298.94400000000002</v>
      </c>
      <c r="FW7" s="34">
        <v>28.897824926782448</v>
      </c>
      <c r="FX7" s="34">
        <v>29.7280509392371</v>
      </c>
      <c r="FY7" s="34">
        <v>-0.83022601245419569</v>
      </c>
      <c r="FZ7" s="34">
        <v>0</v>
      </c>
      <c r="GA7" s="34">
        <v>327.84182492678246</v>
      </c>
      <c r="GB7" s="34">
        <v>3395.58621500969</v>
      </c>
      <c r="GC7" s="34">
        <v>123.79499999999999</v>
      </c>
      <c r="GD7" s="34">
        <v>113.46988727880952</v>
      </c>
      <c r="GE7" s="34">
        <v>125.34037227317157</v>
      </c>
      <c r="GF7" s="34">
        <v>-4.239458926558016</v>
      </c>
      <c r="GG7" s="34">
        <v>-7.6310260678044282</v>
      </c>
      <c r="GH7" s="34">
        <v>237.26488727880951</v>
      </c>
      <c r="GI7" s="34">
        <v>3632.8511022884995</v>
      </c>
      <c r="GJ7" s="34">
        <v>-241.97499999999997</v>
      </c>
      <c r="GK7" s="34">
        <v>36.255089784611812</v>
      </c>
      <c r="GL7" s="34">
        <v>35.380793742211772</v>
      </c>
      <c r="GM7" s="34">
        <v>0</v>
      </c>
      <c r="GN7" s="34">
        <v>0.87429604240042591</v>
      </c>
      <c r="GO7" s="34">
        <v>-205.71991021538815</v>
      </c>
      <c r="GP7" s="34">
        <v>3427.1311920731114</v>
      </c>
      <c r="GQ7" s="34">
        <v>182.95999999999998</v>
      </c>
      <c r="GR7" s="34">
        <v>-480.40871269571829</v>
      </c>
      <c r="GS7" s="34">
        <v>-173.44581577379498</v>
      </c>
      <c r="GT7" s="34">
        <v>0</v>
      </c>
      <c r="GU7" s="34">
        <v>-306.96289692192317</v>
      </c>
      <c r="GV7" s="34">
        <v>-297.44871269571831</v>
      </c>
      <c r="GW7" s="34">
        <v>3129.6824793773931</v>
      </c>
      <c r="GX7" s="34">
        <v>-71.25</v>
      </c>
      <c r="GY7" s="34">
        <v>183.81070722585036</v>
      </c>
      <c r="GZ7" s="34">
        <v>182.87300248356604</v>
      </c>
      <c r="HA7" s="34">
        <v>2.8131142268521252</v>
      </c>
      <c r="HB7" s="34">
        <v>-1.8754094845680835</v>
      </c>
      <c r="HC7" s="34">
        <v>112.56070722585036</v>
      </c>
      <c r="HD7" s="34">
        <v>3242.2431866032434</v>
      </c>
      <c r="HE7" s="34">
        <v>-145.15299999999999</v>
      </c>
      <c r="HF7" s="34">
        <v>-245.52688288091784</v>
      </c>
      <c r="HG7" s="34">
        <v>-248.50934551810809</v>
      </c>
      <c r="HH7" s="34">
        <v>0</v>
      </c>
      <c r="HI7" s="34">
        <v>2.9824626371903467</v>
      </c>
      <c r="HJ7" s="34">
        <v>-390.67988288091783</v>
      </c>
      <c r="HK7" s="34">
        <v>2851.5633037223256</v>
      </c>
      <c r="HL7" s="34">
        <v>48.218999999999994</v>
      </c>
      <c r="HM7" s="34">
        <v>-236.30464717948956</v>
      </c>
      <c r="HN7" s="34">
        <v>-251.02937494796171</v>
      </c>
      <c r="HO7" s="34">
        <v>-1.9632970357962722</v>
      </c>
      <c r="HP7" s="34">
        <v>16.688024804268313</v>
      </c>
      <c r="HQ7" s="34">
        <v>-188.08564717948957</v>
      </c>
      <c r="HR7" s="34">
        <v>2663.477656542836</v>
      </c>
      <c r="HS7" s="34">
        <v>157.649</v>
      </c>
      <c r="HT7" s="34">
        <v>150.78680509230833</v>
      </c>
      <c r="HU7" s="34">
        <v>-60.84945880778433</v>
      </c>
      <c r="HV7" s="34">
        <v>0.93231834317221474</v>
      </c>
      <c r="HW7" s="34">
        <v>210.70394555692053</v>
      </c>
      <c r="HX7" s="34">
        <v>308.43580509230833</v>
      </c>
      <c r="HY7" s="34">
        <v>2971.9134616351444</v>
      </c>
      <c r="HZ7" s="34">
        <v>-21.052</v>
      </c>
      <c r="IA7" s="34">
        <v>-10.790122705228121</v>
      </c>
      <c r="IB7" s="34">
        <v>-16.300133885574851</v>
      </c>
      <c r="IC7" s="34">
        <v>-0.9183351967244453</v>
      </c>
      <c r="ID7" s="34">
        <v>6.4283463770711169</v>
      </c>
      <c r="IE7" s="34">
        <v>-31.842122705228121</v>
      </c>
      <c r="IF7" s="34">
        <v>2940.0713389299162</v>
      </c>
      <c r="IG7" s="34">
        <v>-12.719000000000001</v>
      </c>
      <c r="IH7" s="34">
        <v>106.88642043025897</v>
      </c>
      <c r="II7" s="34">
        <v>109.64032733771811</v>
      </c>
      <c r="IJ7" s="34">
        <v>-0.91796896915304682</v>
      </c>
      <c r="IK7" s="34">
        <v>-1.8359379383060936</v>
      </c>
      <c r="IL7" s="34">
        <v>94.167420430258971</v>
      </c>
      <c r="IM7" s="34">
        <v>3034.2387593601752</v>
      </c>
      <c r="IN7" s="34">
        <v>-2.79</v>
      </c>
      <c r="IO7" s="34">
        <v>-195.9003809760338</v>
      </c>
      <c r="IP7" s="34">
        <v>-260.04719908622189</v>
      </c>
      <c r="IQ7" s="34">
        <v>0.9296640305824343</v>
      </c>
      <c r="IR7" s="34">
        <v>63.217154079605535</v>
      </c>
      <c r="IS7" s="34">
        <v>-198.69038097603379</v>
      </c>
      <c r="IT7" s="34">
        <v>2835.5483783841414</v>
      </c>
      <c r="IU7" s="34">
        <v>116.92700000000002</v>
      </c>
      <c r="IV7" s="34">
        <v>-15.05941312816401</v>
      </c>
      <c r="IW7" s="34">
        <v>-7.6949317574869482</v>
      </c>
      <c r="IX7" s="34">
        <v>0</v>
      </c>
      <c r="IY7" s="34">
        <v>-7.3644813706770265</v>
      </c>
      <c r="IZ7" s="34">
        <v>101.86758687183601</v>
      </c>
      <c r="JA7" s="34">
        <v>2937.4159652559774</v>
      </c>
      <c r="JB7" s="34">
        <v>24.15</v>
      </c>
      <c r="JC7" s="34">
        <v>-50.856718046332752</v>
      </c>
      <c r="JD7" s="34">
        <v>-62.000906424139707</v>
      </c>
      <c r="JE7" s="34">
        <v>0.92868236481725819</v>
      </c>
      <c r="JF7" s="34">
        <v>10.21550601298984</v>
      </c>
      <c r="JG7" s="34">
        <v>-26.706718046332753</v>
      </c>
      <c r="JH7" s="34">
        <v>2910.7092472096447</v>
      </c>
      <c r="JI7" s="34">
        <v>166.65099999999998</v>
      </c>
      <c r="JJ7" s="34">
        <v>-150.73065811966094</v>
      </c>
      <c r="JK7" s="34">
        <v>-164.39310137976273</v>
      </c>
      <c r="JL7" s="34">
        <v>0.91082955067342519</v>
      </c>
      <c r="JM7" s="34">
        <v>12.751613709427954</v>
      </c>
      <c r="JN7" s="34">
        <v>15.920341880339038</v>
      </c>
      <c r="JO7" s="34">
        <v>2926.6295890899837</v>
      </c>
    </row>
    <row r="8" spans="1:275" ht="13.15" customHeight="1" x14ac:dyDescent="0.2">
      <c r="A8" s="44" t="s">
        <v>22</v>
      </c>
      <c r="B8" s="34">
        <v>6112.9785228526025</v>
      </c>
      <c r="C8" s="34">
        <v>-38.280999999999999</v>
      </c>
      <c r="D8" s="34">
        <v>-3421.7867214062453</v>
      </c>
      <c r="E8" s="34">
        <v>547.81828681134402</v>
      </c>
      <c r="F8" s="34">
        <v>-3969.6050082175893</v>
      </c>
      <c r="G8" s="34">
        <v>0</v>
      </c>
      <c r="H8" s="34">
        <v>-3460.0677214062453</v>
      </c>
      <c r="I8" s="34">
        <v>2652.9108014463573</v>
      </c>
      <c r="J8" s="34">
        <v>-4.4829999999999997</v>
      </c>
      <c r="K8" s="34">
        <v>56.446331804149217</v>
      </c>
      <c r="L8" s="34">
        <v>-72.126517339722028</v>
      </c>
      <c r="M8" s="34">
        <v>128.57284914387125</v>
      </c>
      <c r="N8" s="34">
        <v>0</v>
      </c>
      <c r="O8" s="34">
        <v>51.96333180414922</v>
      </c>
      <c r="P8" s="34">
        <v>2704.8741332505065</v>
      </c>
      <c r="Q8" s="34">
        <v>0.88300000000000001</v>
      </c>
      <c r="R8" s="34">
        <v>-54.025576076340904</v>
      </c>
      <c r="S8" s="34">
        <v>-18.925369693226081</v>
      </c>
      <c r="T8" s="34">
        <v>-35.100206383114823</v>
      </c>
      <c r="U8" s="34">
        <v>0</v>
      </c>
      <c r="V8" s="34">
        <v>-53.142576076340902</v>
      </c>
      <c r="W8" s="34">
        <v>2651.7315571741656</v>
      </c>
      <c r="X8" s="34">
        <v>-1.841</v>
      </c>
      <c r="Y8" s="34">
        <v>-93.602826179134254</v>
      </c>
      <c r="Z8" s="34">
        <v>50.738757021898678</v>
      </c>
      <c r="AA8" s="34">
        <v>-144.34158320103293</v>
      </c>
      <c r="AB8" s="34">
        <v>0</v>
      </c>
      <c r="AC8" s="34">
        <v>-95.443826179134248</v>
      </c>
      <c r="AD8" s="34">
        <v>2556.2877309950313</v>
      </c>
      <c r="AE8" s="34">
        <v>4.6040000000000001</v>
      </c>
      <c r="AF8" s="34">
        <v>-174.80910567988005</v>
      </c>
      <c r="AG8" s="34">
        <v>-74.122919481833947</v>
      </c>
      <c r="AH8" s="34">
        <v>-195.92987584484646</v>
      </c>
      <c r="AI8" s="34">
        <v>95.243689646800362</v>
      </c>
      <c r="AJ8" s="34">
        <v>-170.20510567988003</v>
      </c>
      <c r="AK8" s="34">
        <v>2386.0826253151513</v>
      </c>
      <c r="AL8" s="34">
        <v>0</v>
      </c>
      <c r="AM8" s="34">
        <v>111.66305357805368</v>
      </c>
      <c r="AN8" s="34">
        <v>52.386637317139083</v>
      </c>
      <c r="AO8" s="34">
        <v>59.276416260914594</v>
      </c>
      <c r="AP8" s="34">
        <v>0</v>
      </c>
      <c r="AQ8" s="34">
        <v>111.66305357805368</v>
      </c>
      <c r="AR8" s="34">
        <v>2497.745678893205</v>
      </c>
      <c r="AS8" s="34">
        <v>0.89200000000000002</v>
      </c>
      <c r="AT8" s="34">
        <v>-72.828891911875132</v>
      </c>
      <c r="AU8" s="34">
        <v>-25.384782317749753</v>
      </c>
      <c r="AV8" s="34">
        <v>-47.444109594125379</v>
      </c>
      <c r="AW8" s="34">
        <v>0</v>
      </c>
      <c r="AX8" s="34">
        <v>-71.936891911875136</v>
      </c>
      <c r="AY8" s="34">
        <v>2425.8087869813298</v>
      </c>
      <c r="AZ8" s="34">
        <v>9.484</v>
      </c>
      <c r="BA8" s="34">
        <v>109.43120382542376</v>
      </c>
      <c r="BB8" s="34">
        <v>167.76973429504903</v>
      </c>
      <c r="BC8" s="34">
        <v>-58.338530469625255</v>
      </c>
      <c r="BD8" s="34">
        <v>0</v>
      </c>
      <c r="BE8" s="34">
        <v>118.91520382542376</v>
      </c>
      <c r="BF8" s="34">
        <v>2544.7239908067536</v>
      </c>
      <c r="BG8" s="34">
        <v>-1.8740000000000001</v>
      </c>
      <c r="BH8" s="34">
        <v>-40.28871295585693</v>
      </c>
      <c r="BI8" s="34">
        <v>-54.378103955759684</v>
      </c>
      <c r="BJ8" s="34">
        <v>9.3929273332685028</v>
      </c>
      <c r="BK8" s="34">
        <v>4.6964636666342514</v>
      </c>
      <c r="BL8" s="34">
        <v>-42.162712955856932</v>
      </c>
      <c r="BM8" s="34">
        <v>2502.5612778508967</v>
      </c>
      <c r="BN8" s="34">
        <v>7.1379999999999999</v>
      </c>
      <c r="BO8" s="34">
        <v>-108.05204539725318</v>
      </c>
      <c r="BP8" s="34">
        <v>-144.47384015833927</v>
      </c>
      <c r="BQ8" s="34">
        <v>36.421794761086097</v>
      </c>
      <c r="BR8" s="34">
        <v>0</v>
      </c>
      <c r="BS8" s="34">
        <v>-100.91404539725318</v>
      </c>
      <c r="BT8" s="34">
        <v>2401.6472324536435</v>
      </c>
      <c r="BU8" s="34">
        <v>1.6879999999999999</v>
      </c>
      <c r="BV8" s="34">
        <v>-113.4728127142006</v>
      </c>
      <c r="BW8" s="34">
        <v>-63.165280556652718</v>
      </c>
      <c r="BX8" s="34">
        <v>-17.053400731372165</v>
      </c>
      <c r="BY8" s="34">
        <v>-33.254131426175718</v>
      </c>
      <c r="BZ8" s="34">
        <v>-111.7848127142006</v>
      </c>
      <c r="CA8" s="34">
        <v>2289.8624197394429</v>
      </c>
      <c r="CB8" s="34">
        <v>0</v>
      </c>
      <c r="CC8" s="34">
        <v>-88.588752596133872</v>
      </c>
      <c r="CD8" s="34">
        <v>-30.021180914219581</v>
      </c>
      <c r="CE8" s="34">
        <v>-56.869960908525471</v>
      </c>
      <c r="CF8" s="34">
        <v>-1.6976107733888199</v>
      </c>
      <c r="CG8" s="34">
        <v>-88.588752596133872</v>
      </c>
      <c r="CH8" s="34">
        <v>2201.273667143309</v>
      </c>
      <c r="CI8" s="34">
        <v>1.6180000000000001</v>
      </c>
      <c r="CJ8" s="34">
        <v>-13.134360643766348</v>
      </c>
      <c r="CK8" s="34">
        <v>-62.788030853074126</v>
      </c>
      <c r="CL8" s="34">
        <v>64.305572894021552</v>
      </c>
      <c r="CM8" s="34">
        <v>-14.65190268471377</v>
      </c>
      <c r="CN8" s="34">
        <v>-11.516360643766347</v>
      </c>
      <c r="CO8" s="34">
        <v>2189.7573064995427</v>
      </c>
      <c r="CP8" s="34">
        <v>0</v>
      </c>
      <c r="CQ8" s="34">
        <v>116.61693932531489</v>
      </c>
      <c r="CR8" s="34">
        <v>107.40737936765912</v>
      </c>
      <c r="CS8" s="34">
        <v>10.046792681079021</v>
      </c>
      <c r="CT8" s="34">
        <v>-0.83723272342325172</v>
      </c>
      <c r="CU8" s="34">
        <v>116.61693932531489</v>
      </c>
      <c r="CV8" s="34">
        <v>2306.3742458248576</v>
      </c>
      <c r="CW8" s="34">
        <v>-5.1320000000000006</v>
      </c>
      <c r="CX8" s="34">
        <v>-92.307398943256942</v>
      </c>
      <c r="CY8" s="34">
        <v>-17.515567274968717</v>
      </c>
      <c r="CZ8" s="34">
        <v>-74.791831668288225</v>
      </c>
      <c r="DA8" s="34">
        <v>0</v>
      </c>
      <c r="DB8" s="34">
        <v>-97.439398943256947</v>
      </c>
      <c r="DC8" s="34">
        <v>2208.9348468816006</v>
      </c>
      <c r="DD8" s="34">
        <v>-0.878</v>
      </c>
      <c r="DE8" s="34">
        <v>61.892486125653093</v>
      </c>
      <c r="DF8" s="34">
        <v>43.500598110655915</v>
      </c>
      <c r="DG8" s="34">
        <v>19.267692206187515</v>
      </c>
      <c r="DH8" s="34">
        <v>-0.87580419119034159</v>
      </c>
      <c r="DI8" s="34">
        <v>61.014486125653093</v>
      </c>
      <c r="DJ8" s="34">
        <v>2269.9493330072537</v>
      </c>
      <c r="DK8" s="34">
        <v>0.88400000000000001</v>
      </c>
      <c r="DL8" s="34">
        <v>45.0874764494056</v>
      </c>
      <c r="DM8" s="34">
        <v>53.007494516739357</v>
      </c>
      <c r="DN8" s="34">
        <v>-7.0400160598522303</v>
      </c>
      <c r="DO8" s="34">
        <v>-0.88000200748152879</v>
      </c>
      <c r="DP8" s="34">
        <v>45.9714764494056</v>
      </c>
      <c r="DQ8" s="34">
        <v>2315.9208094566593</v>
      </c>
      <c r="DR8" s="34">
        <v>-0.88700000000000001</v>
      </c>
      <c r="DS8" s="34">
        <v>13.781557844576412</v>
      </c>
      <c r="DT8" s="34">
        <v>-23.612958534617992</v>
      </c>
      <c r="DU8" s="34">
        <v>41.846244519574689</v>
      </c>
      <c r="DV8" s="34">
        <v>-4.4517281403802862</v>
      </c>
      <c r="DW8" s="34">
        <v>12.894557844576411</v>
      </c>
      <c r="DX8" s="34">
        <v>2328.8153673012357</v>
      </c>
      <c r="DY8" s="34">
        <v>0</v>
      </c>
      <c r="DZ8" s="34">
        <v>180.55816963989037</v>
      </c>
      <c r="EA8" s="34">
        <v>91.562239050734291</v>
      </c>
      <c r="EB8" s="34">
        <v>88.995930589156075</v>
      </c>
      <c r="EC8" s="34">
        <v>0</v>
      </c>
      <c r="ED8" s="34">
        <v>180.55816963989037</v>
      </c>
      <c r="EE8" s="34">
        <v>2509.3735369411261</v>
      </c>
      <c r="EF8" s="34">
        <v>587.40099999999995</v>
      </c>
      <c r="EG8" s="34">
        <v>-33.579267847189044</v>
      </c>
      <c r="EH8" s="34">
        <v>-53.454346554245319</v>
      </c>
      <c r="EI8" s="34">
        <v>19.875078707056279</v>
      </c>
      <c r="EJ8" s="34">
        <v>0</v>
      </c>
      <c r="EK8" s="34">
        <v>553.82173215281091</v>
      </c>
      <c r="EL8" s="34">
        <v>3063.195269093937</v>
      </c>
      <c r="EM8" s="34">
        <v>9.972999999999999</v>
      </c>
      <c r="EN8" s="34">
        <v>-593.45094091105284</v>
      </c>
      <c r="EO8" s="34">
        <v>-417.455133351369</v>
      </c>
      <c r="EP8" s="34">
        <v>12.70072838059574</v>
      </c>
      <c r="EQ8" s="34">
        <v>-188.69653594027955</v>
      </c>
      <c r="ER8" s="34">
        <v>-583.47794091105288</v>
      </c>
      <c r="ES8" s="34">
        <v>2479.7173281828841</v>
      </c>
      <c r="ET8" s="34">
        <v>1.9020000000000001</v>
      </c>
      <c r="EU8" s="34">
        <v>65.502795356347676</v>
      </c>
      <c r="EV8" s="34">
        <v>81.868060334837253</v>
      </c>
      <c r="EW8" s="34">
        <v>-4.5459069384693285</v>
      </c>
      <c r="EX8" s="34">
        <v>-11.819358040020255</v>
      </c>
      <c r="EY8" s="34">
        <v>67.404795356347677</v>
      </c>
      <c r="EZ8" s="34">
        <v>2547.1221235392318</v>
      </c>
      <c r="FA8" s="34">
        <v>39.893000000000001</v>
      </c>
      <c r="FB8" s="34">
        <v>-250.90317064933149</v>
      </c>
      <c r="FC8" s="34">
        <v>-246.623219417744</v>
      </c>
      <c r="FD8" s="34">
        <v>5.1359414779049963</v>
      </c>
      <c r="FE8" s="34">
        <v>-9.4158927094924927</v>
      </c>
      <c r="FF8" s="34">
        <v>-211.01017064933149</v>
      </c>
      <c r="FG8" s="34">
        <v>2336.1119528899003</v>
      </c>
      <c r="FH8" s="34">
        <v>15.917999999999999</v>
      </c>
      <c r="FI8" s="34">
        <v>-109.73231561140562</v>
      </c>
      <c r="FJ8" s="34">
        <v>-108.89342054005401</v>
      </c>
      <c r="FK8" s="34">
        <v>-0.8388950713516129</v>
      </c>
      <c r="FL8" s="34">
        <v>0</v>
      </c>
      <c r="FM8" s="34">
        <v>-93.814315611405618</v>
      </c>
      <c r="FN8" s="34">
        <v>2242.2976372784947</v>
      </c>
      <c r="FO8" s="34">
        <v>22.585000000000001</v>
      </c>
      <c r="FP8" s="34">
        <v>-402.9322227420634</v>
      </c>
      <c r="FQ8" s="34">
        <v>122.37081622262338</v>
      </c>
      <c r="FR8" s="34">
        <v>-10.771197959843736</v>
      </c>
      <c r="FS8" s="34">
        <v>-514.53184100484305</v>
      </c>
      <c r="FT8" s="34">
        <v>-380.34722274206342</v>
      </c>
      <c r="FU8" s="34">
        <v>1861.9504145364313</v>
      </c>
      <c r="FV8" s="34">
        <v>9.984</v>
      </c>
      <c r="FW8" s="34">
        <v>22.728656871354282</v>
      </c>
      <c r="FX8" s="34">
        <v>23.558882883808479</v>
      </c>
      <c r="FY8" s="34">
        <v>-0.83022601245419569</v>
      </c>
      <c r="FZ8" s="34">
        <v>0</v>
      </c>
      <c r="GA8" s="34">
        <v>32.712656871354284</v>
      </c>
      <c r="GB8" s="34">
        <v>1894.6630714077855</v>
      </c>
      <c r="GC8" s="34">
        <v>9.3260000000000005</v>
      </c>
      <c r="GD8" s="34">
        <v>68.130098405971268</v>
      </c>
      <c r="GE8" s="34">
        <v>80.00058340033371</v>
      </c>
      <c r="GF8" s="34">
        <v>-4.239458926558016</v>
      </c>
      <c r="GG8" s="34">
        <v>-7.6310260678044282</v>
      </c>
      <c r="GH8" s="34">
        <v>77.456098405971261</v>
      </c>
      <c r="GI8" s="34">
        <v>1972.1191698137568</v>
      </c>
      <c r="GJ8" s="34">
        <v>16.812000000000001</v>
      </c>
      <c r="GK8" s="34">
        <v>4.7152894102411089</v>
      </c>
      <c r="GL8" s="34">
        <v>3.8409933678406829</v>
      </c>
      <c r="GM8" s="34">
        <v>0</v>
      </c>
      <c r="GN8" s="34">
        <v>0.87429604240042591</v>
      </c>
      <c r="GO8" s="34">
        <v>21.52728941024111</v>
      </c>
      <c r="GP8" s="34">
        <v>1993.6464592239979</v>
      </c>
      <c r="GQ8" s="34">
        <v>29.975999999999999</v>
      </c>
      <c r="GR8" s="34">
        <v>-154.43171852872172</v>
      </c>
      <c r="GS8" s="34">
        <v>-111.08537285386802</v>
      </c>
      <c r="GT8" s="34">
        <v>0</v>
      </c>
      <c r="GU8" s="34">
        <v>-43.346345674853701</v>
      </c>
      <c r="GV8" s="34">
        <v>-124.45571852872172</v>
      </c>
      <c r="GW8" s="34">
        <v>1869.1907406952762</v>
      </c>
      <c r="GX8" s="34">
        <v>-1.8660000000000001</v>
      </c>
      <c r="GY8" s="34">
        <v>112.62030700175002</v>
      </c>
      <c r="GZ8" s="34">
        <v>109.8071927748979</v>
      </c>
      <c r="HA8" s="34">
        <v>2.8131142268521252</v>
      </c>
      <c r="HB8" s="34">
        <v>0</v>
      </c>
      <c r="HC8" s="34">
        <v>110.75430700175002</v>
      </c>
      <c r="HD8" s="34">
        <v>1979.9450476970262</v>
      </c>
      <c r="HE8" s="34">
        <v>-3</v>
      </c>
      <c r="HF8" s="34">
        <v>-253.46142092507603</v>
      </c>
      <c r="HG8" s="34">
        <v>-256.44388356226636</v>
      </c>
      <c r="HH8" s="34">
        <v>0</v>
      </c>
      <c r="HI8" s="34">
        <v>2.9824626371903467</v>
      </c>
      <c r="HJ8" s="34">
        <v>-256.46142092507603</v>
      </c>
      <c r="HK8" s="34">
        <v>1723.4836267719502</v>
      </c>
      <c r="HL8" s="34">
        <v>1.0559999999999998</v>
      </c>
      <c r="HM8" s="34">
        <v>-147.29519145578362</v>
      </c>
      <c r="HN8" s="34">
        <v>-150.24013700947802</v>
      </c>
      <c r="HO8" s="34">
        <v>-1.9632970357962722</v>
      </c>
      <c r="HP8" s="34">
        <v>4.9082425894906807</v>
      </c>
      <c r="HQ8" s="34">
        <v>-146.23919145578361</v>
      </c>
      <c r="HR8" s="34">
        <v>1577.2444353161666</v>
      </c>
      <c r="HS8" s="34">
        <v>39.25</v>
      </c>
      <c r="HT8" s="34">
        <v>-19.768891591995271</v>
      </c>
      <c r="HU8" s="34">
        <v>-33.753666739578492</v>
      </c>
      <c r="HV8" s="34">
        <v>0.93231834317221474</v>
      </c>
      <c r="HW8" s="34">
        <v>13.052456804411007</v>
      </c>
      <c r="HX8" s="34">
        <v>19.481108408004729</v>
      </c>
      <c r="HY8" s="34">
        <v>1596.7255437241713</v>
      </c>
      <c r="HZ8" s="34">
        <v>11.085000000000001</v>
      </c>
      <c r="IA8" s="34">
        <v>-9.7866940819157762</v>
      </c>
      <c r="IB8" s="34">
        <v>-8.8683588851913306</v>
      </c>
      <c r="IC8" s="34">
        <v>-0.9183351967244453</v>
      </c>
      <c r="ID8" s="34">
        <v>0</v>
      </c>
      <c r="IE8" s="34">
        <v>1.2983059180842247</v>
      </c>
      <c r="IF8" s="34">
        <v>1598.0238496422555</v>
      </c>
      <c r="IG8" s="34">
        <v>9.32</v>
      </c>
      <c r="IH8" s="34">
        <v>62.009140815358869</v>
      </c>
      <c r="II8" s="34">
        <v>60.173202877052773</v>
      </c>
      <c r="IJ8" s="34">
        <v>-0.91796896915304682</v>
      </c>
      <c r="IK8" s="34">
        <v>2.7539069074591405</v>
      </c>
      <c r="IL8" s="34">
        <v>71.329140815358869</v>
      </c>
      <c r="IM8" s="34">
        <v>1669.3529904576144</v>
      </c>
      <c r="IN8" s="34">
        <v>0</v>
      </c>
      <c r="IO8" s="34">
        <v>-150.34135519502138</v>
      </c>
      <c r="IP8" s="34">
        <v>-142.90404295036191</v>
      </c>
      <c r="IQ8" s="34">
        <v>0.9296640305824343</v>
      </c>
      <c r="IR8" s="34">
        <v>-8.3669762752419086</v>
      </c>
      <c r="IS8" s="34">
        <v>-150.34135519502138</v>
      </c>
      <c r="IT8" s="34">
        <v>1519.011635262593</v>
      </c>
      <c r="IU8" s="34">
        <v>3.68</v>
      </c>
      <c r="IV8" s="34">
        <v>-20.193648622047412</v>
      </c>
      <c r="IW8" s="34">
        <v>-4.5441257093587293</v>
      </c>
      <c r="IX8" s="34">
        <v>0</v>
      </c>
      <c r="IY8" s="34">
        <v>-15.649522912688683</v>
      </c>
      <c r="IZ8" s="34">
        <v>-16.513648622047413</v>
      </c>
      <c r="JA8" s="34">
        <v>1502.4979866405456</v>
      </c>
      <c r="JB8" s="34">
        <v>15.791</v>
      </c>
      <c r="JC8" s="34">
        <v>-32.546296689975236</v>
      </c>
      <c r="JD8" s="34">
        <v>-33.474979054792492</v>
      </c>
      <c r="JE8" s="34">
        <v>0.92868236481725819</v>
      </c>
      <c r="JF8" s="34">
        <v>0</v>
      </c>
      <c r="JG8" s="34">
        <v>-16.755296689975239</v>
      </c>
      <c r="JH8" s="34">
        <v>1485.7426899505704</v>
      </c>
      <c r="JI8" s="34">
        <v>3.6240000000000001</v>
      </c>
      <c r="JJ8" s="34">
        <v>-82.040370862610843</v>
      </c>
      <c r="JK8" s="34">
        <v>-82.951200413284269</v>
      </c>
      <c r="JL8" s="34">
        <v>0.91082955067342519</v>
      </c>
      <c r="JM8" s="34">
        <v>0</v>
      </c>
      <c r="JN8" s="34">
        <v>-78.416370862610847</v>
      </c>
      <c r="JO8" s="34">
        <v>1407.3263190879595</v>
      </c>
    </row>
    <row r="9" spans="1:275" ht="29.45" customHeight="1" x14ac:dyDescent="0.2">
      <c r="A9" s="45" t="s">
        <v>3</v>
      </c>
      <c r="B9" s="34">
        <v>6112.9785228526025</v>
      </c>
      <c r="C9" s="34">
        <v>-38.280999999999999</v>
      </c>
      <c r="D9" s="34">
        <v>-3421.7867214062453</v>
      </c>
      <c r="E9" s="34">
        <v>547.81828681134402</v>
      </c>
      <c r="F9" s="34">
        <v>-3969.6050082175893</v>
      </c>
      <c r="G9" s="34">
        <v>0</v>
      </c>
      <c r="H9" s="34">
        <v>-3460.0677214062453</v>
      </c>
      <c r="I9" s="34">
        <v>2652.9108014463573</v>
      </c>
      <c r="J9" s="34">
        <v>-4.4829999999999997</v>
      </c>
      <c r="K9" s="34">
        <v>56.446331804149217</v>
      </c>
      <c r="L9" s="34">
        <v>-72.126517339722028</v>
      </c>
      <c r="M9" s="34">
        <v>128.57284914387125</v>
      </c>
      <c r="N9" s="34">
        <v>0</v>
      </c>
      <c r="O9" s="34">
        <v>51.96333180414922</v>
      </c>
      <c r="P9" s="34">
        <v>2704.8741332505065</v>
      </c>
      <c r="Q9" s="34">
        <v>0.88300000000000001</v>
      </c>
      <c r="R9" s="34">
        <v>-54.025576076340904</v>
      </c>
      <c r="S9" s="34">
        <v>-18.925369693226081</v>
      </c>
      <c r="T9" s="34">
        <v>-35.100206383114823</v>
      </c>
      <c r="U9" s="34">
        <v>0</v>
      </c>
      <c r="V9" s="34">
        <v>-53.142576076340902</v>
      </c>
      <c r="W9" s="34">
        <v>2651.7315571741656</v>
      </c>
      <c r="X9" s="34">
        <v>-1.841</v>
      </c>
      <c r="Y9" s="34">
        <v>-93.602826179134254</v>
      </c>
      <c r="Z9" s="34">
        <v>50.738757021898678</v>
      </c>
      <c r="AA9" s="34">
        <v>-144.34158320103293</v>
      </c>
      <c r="AB9" s="34">
        <v>0</v>
      </c>
      <c r="AC9" s="34">
        <v>-95.443826179134248</v>
      </c>
      <c r="AD9" s="34">
        <v>2556.2877309950313</v>
      </c>
      <c r="AE9" s="34">
        <v>4.6040000000000001</v>
      </c>
      <c r="AF9" s="34">
        <v>-174.80910567988005</v>
      </c>
      <c r="AG9" s="34">
        <v>-74.122919481833947</v>
      </c>
      <c r="AH9" s="34">
        <v>-195.92987584484646</v>
      </c>
      <c r="AI9" s="34">
        <v>95.243689646800362</v>
      </c>
      <c r="AJ9" s="34">
        <v>-170.20510567988003</v>
      </c>
      <c r="AK9" s="34">
        <v>2386.0826253151513</v>
      </c>
      <c r="AL9" s="34">
        <v>0</v>
      </c>
      <c r="AM9" s="34">
        <v>111.66305357805368</v>
      </c>
      <c r="AN9" s="34">
        <v>52.386637317139083</v>
      </c>
      <c r="AO9" s="34">
        <v>59.276416260914594</v>
      </c>
      <c r="AP9" s="34">
        <v>0</v>
      </c>
      <c r="AQ9" s="34">
        <v>111.66305357805368</v>
      </c>
      <c r="AR9" s="34">
        <v>2497.745678893205</v>
      </c>
      <c r="AS9" s="34">
        <v>0.89200000000000002</v>
      </c>
      <c r="AT9" s="34">
        <v>-72.828891911875132</v>
      </c>
      <c r="AU9" s="34">
        <v>-25.384782317749753</v>
      </c>
      <c r="AV9" s="34">
        <v>-47.444109594125379</v>
      </c>
      <c r="AW9" s="34">
        <v>0</v>
      </c>
      <c r="AX9" s="34">
        <v>-71.936891911875136</v>
      </c>
      <c r="AY9" s="34">
        <v>2425.8087869813298</v>
      </c>
      <c r="AZ9" s="34">
        <v>9.484</v>
      </c>
      <c r="BA9" s="34">
        <v>109.43120382542376</v>
      </c>
      <c r="BB9" s="34">
        <v>167.76973429504903</v>
      </c>
      <c r="BC9" s="34">
        <v>-58.338530469625255</v>
      </c>
      <c r="BD9" s="34">
        <v>0</v>
      </c>
      <c r="BE9" s="34">
        <v>118.91520382542376</v>
      </c>
      <c r="BF9" s="34">
        <v>2544.7239908067536</v>
      </c>
      <c r="BG9" s="34">
        <v>-1.8740000000000001</v>
      </c>
      <c r="BH9" s="34">
        <v>-40.28871295585693</v>
      </c>
      <c r="BI9" s="34">
        <v>-54.378103955759684</v>
      </c>
      <c r="BJ9" s="34">
        <v>9.3929273332685028</v>
      </c>
      <c r="BK9" s="34">
        <v>4.6964636666342514</v>
      </c>
      <c r="BL9" s="34">
        <v>-42.162712955856932</v>
      </c>
      <c r="BM9" s="34">
        <v>2502.5612778508967</v>
      </c>
      <c r="BN9" s="34">
        <v>7.1379999999999999</v>
      </c>
      <c r="BO9" s="34">
        <v>-108.05204539725318</v>
      </c>
      <c r="BP9" s="34">
        <v>-144.47384015833927</v>
      </c>
      <c r="BQ9" s="34">
        <v>36.421794761086097</v>
      </c>
      <c r="BR9" s="34">
        <v>0</v>
      </c>
      <c r="BS9" s="34">
        <v>-100.91404539725318</v>
      </c>
      <c r="BT9" s="34">
        <v>2401.6472324536435</v>
      </c>
      <c r="BU9" s="34">
        <v>1.6879999999999999</v>
      </c>
      <c r="BV9" s="34">
        <v>-113.4728127142006</v>
      </c>
      <c r="BW9" s="34">
        <v>-63.165280556652718</v>
      </c>
      <c r="BX9" s="34">
        <v>-17.053400731372165</v>
      </c>
      <c r="BY9" s="34">
        <v>-33.254131426175718</v>
      </c>
      <c r="BZ9" s="34">
        <v>-111.7848127142006</v>
      </c>
      <c r="CA9" s="34">
        <v>2289.8624197394429</v>
      </c>
      <c r="CB9" s="34">
        <v>0</v>
      </c>
      <c r="CC9" s="34">
        <v>-88.588752596133872</v>
      </c>
      <c r="CD9" s="34">
        <v>-30.021180914219581</v>
      </c>
      <c r="CE9" s="34">
        <v>-56.869960908525471</v>
      </c>
      <c r="CF9" s="34">
        <v>-1.6976107733888199</v>
      </c>
      <c r="CG9" s="34">
        <v>-88.588752596133872</v>
      </c>
      <c r="CH9" s="34">
        <v>2201.273667143309</v>
      </c>
      <c r="CI9" s="34">
        <v>1.6180000000000001</v>
      </c>
      <c r="CJ9" s="34">
        <v>-13.134360643766348</v>
      </c>
      <c r="CK9" s="34">
        <v>-62.788030853074126</v>
      </c>
      <c r="CL9" s="34">
        <v>64.305572894021552</v>
      </c>
      <c r="CM9" s="34">
        <v>-14.65190268471377</v>
      </c>
      <c r="CN9" s="34">
        <v>-11.516360643766347</v>
      </c>
      <c r="CO9" s="34">
        <v>2189.7573064995427</v>
      </c>
      <c r="CP9" s="34">
        <v>0</v>
      </c>
      <c r="CQ9" s="34">
        <v>116.61693932531489</v>
      </c>
      <c r="CR9" s="34">
        <v>107.40737936765912</v>
      </c>
      <c r="CS9" s="34">
        <v>10.046792681079021</v>
      </c>
      <c r="CT9" s="34">
        <v>-0.83723272342325172</v>
      </c>
      <c r="CU9" s="34">
        <v>116.61693932531489</v>
      </c>
      <c r="CV9" s="34">
        <v>2306.3742458248576</v>
      </c>
      <c r="CW9" s="34">
        <v>-5.1320000000000006</v>
      </c>
      <c r="CX9" s="34">
        <v>-92.307398943256942</v>
      </c>
      <c r="CY9" s="34">
        <v>-17.515567274968717</v>
      </c>
      <c r="CZ9" s="34">
        <v>-74.791831668288225</v>
      </c>
      <c r="DA9" s="34">
        <v>0</v>
      </c>
      <c r="DB9" s="34">
        <v>-97.439398943256947</v>
      </c>
      <c r="DC9" s="34">
        <v>2208.9348468816006</v>
      </c>
      <c r="DD9" s="34">
        <v>-0.878</v>
      </c>
      <c r="DE9" s="34">
        <v>61.892486125653093</v>
      </c>
      <c r="DF9" s="34">
        <v>43.500598110655915</v>
      </c>
      <c r="DG9" s="34">
        <v>19.267692206187515</v>
      </c>
      <c r="DH9" s="34">
        <v>-0.87580419119034159</v>
      </c>
      <c r="DI9" s="34">
        <v>61.014486125653093</v>
      </c>
      <c r="DJ9" s="34">
        <v>2269.9493330072537</v>
      </c>
      <c r="DK9" s="34">
        <v>0.88400000000000001</v>
      </c>
      <c r="DL9" s="34">
        <v>45.0874764494056</v>
      </c>
      <c r="DM9" s="34">
        <v>53.007494516739357</v>
      </c>
      <c r="DN9" s="34">
        <v>-7.0400160598522303</v>
      </c>
      <c r="DO9" s="34">
        <v>-0.88000200748152879</v>
      </c>
      <c r="DP9" s="34">
        <v>45.9714764494056</v>
      </c>
      <c r="DQ9" s="34">
        <v>2315.9208094566593</v>
      </c>
      <c r="DR9" s="34">
        <v>-0.88700000000000001</v>
      </c>
      <c r="DS9" s="34">
        <v>13.781557844576412</v>
      </c>
      <c r="DT9" s="34">
        <v>-23.612958534617992</v>
      </c>
      <c r="DU9" s="34">
        <v>41.846244519574689</v>
      </c>
      <c r="DV9" s="34">
        <v>-4.4517281403802862</v>
      </c>
      <c r="DW9" s="34">
        <v>12.894557844576411</v>
      </c>
      <c r="DX9" s="34">
        <v>2328.8153673012357</v>
      </c>
      <c r="DY9" s="34">
        <v>0</v>
      </c>
      <c r="DZ9" s="34">
        <v>180.55816963989037</v>
      </c>
      <c r="EA9" s="34">
        <v>91.562239050734291</v>
      </c>
      <c r="EB9" s="34">
        <v>88.995930589156075</v>
      </c>
      <c r="EC9" s="34">
        <v>0</v>
      </c>
      <c r="ED9" s="34">
        <v>180.55816963989037</v>
      </c>
      <c r="EE9" s="34">
        <v>2509.3735369411261</v>
      </c>
      <c r="EF9" s="34">
        <v>587.40099999999995</v>
      </c>
      <c r="EG9" s="34">
        <v>-33.579267847189044</v>
      </c>
      <c r="EH9" s="34">
        <v>-53.454346554245319</v>
      </c>
      <c r="EI9" s="34">
        <v>19.875078707056279</v>
      </c>
      <c r="EJ9" s="34">
        <v>0</v>
      </c>
      <c r="EK9" s="34">
        <v>553.82173215281091</v>
      </c>
      <c r="EL9" s="34">
        <v>3063.195269093937</v>
      </c>
      <c r="EM9" s="34">
        <v>9.972999999999999</v>
      </c>
      <c r="EN9" s="34">
        <v>-593.45094091105284</v>
      </c>
      <c r="EO9" s="34">
        <v>-417.455133351369</v>
      </c>
      <c r="EP9" s="34">
        <v>12.70072838059574</v>
      </c>
      <c r="EQ9" s="34">
        <v>-188.69653594027955</v>
      </c>
      <c r="ER9" s="34">
        <v>-583.47794091105288</v>
      </c>
      <c r="ES9" s="34">
        <v>2479.7173281828841</v>
      </c>
      <c r="ET9" s="34">
        <v>1.9020000000000001</v>
      </c>
      <c r="EU9" s="34">
        <v>65.502795356347676</v>
      </c>
      <c r="EV9" s="34">
        <v>81.868060334837253</v>
      </c>
      <c r="EW9" s="34">
        <v>-4.5459069384693285</v>
      </c>
      <c r="EX9" s="34">
        <v>-11.819358040020255</v>
      </c>
      <c r="EY9" s="34">
        <v>67.404795356347677</v>
      </c>
      <c r="EZ9" s="34">
        <v>2547.1221235392318</v>
      </c>
      <c r="FA9" s="34">
        <v>39.893000000000001</v>
      </c>
      <c r="FB9" s="34">
        <v>-250.90317064933149</v>
      </c>
      <c r="FC9" s="34">
        <v>-246.623219417744</v>
      </c>
      <c r="FD9" s="34">
        <v>5.1359414779049963</v>
      </c>
      <c r="FE9" s="34">
        <v>-9.4158927094924927</v>
      </c>
      <c r="FF9" s="34">
        <v>-211.01017064933149</v>
      </c>
      <c r="FG9" s="34">
        <v>2336.1119528899003</v>
      </c>
      <c r="FH9" s="34">
        <v>15.917999999999999</v>
      </c>
      <c r="FI9" s="34">
        <v>-109.73231561140562</v>
      </c>
      <c r="FJ9" s="34">
        <v>-108.89342054005401</v>
      </c>
      <c r="FK9" s="34">
        <v>-0.8388950713516129</v>
      </c>
      <c r="FL9" s="34">
        <v>0</v>
      </c>
      <c r="FM9" s="34">
        <v>-93.814315611405618</v>
      </c>
      <c r="FN9" s="34">
        <v>2242.2976372784947</v>
      </c>
      <c r="FO9" s="34">
        <v>22.585000000000001</v>
      </c>
      <c r="FP9" s="34">
        <v>-402.9322227420634</v>
      </c>
      <c r="FQ9" s="34">
        <v>122.37081622262338</v>
      </c>
      <c r="FR9" s="34">
        <v>-10.771197959843736</v>
      </c>
      <c r="FS9" s="34">
        <v>-514.53184100484305</v>
      </c>
      <c r="FT9" s="34">
        <v>-380.34722274206342</v>
      </c>
      <c r="FU9" s="34">
        <v>1861.9504145364313</v>
      </c>
      <c r="FV9" s="34">
        <v>9.984</v>
      </c>
      <c r="FW9" s="34">
        <v>22.728656871354282</v>
      </c>
      <c r="FX9" s="34">
        <v>23.558882883808479</v>
      </c>
      <c r="FY9" s="34">
        <v>-0.83022601245419569</v>
      </c>
      <c r="FZ9" s="34">
        <v>0</v>
      </c>
      <c r="GA9" s="34">
        <v>32.712656871354284</v>
      </c>
      <c r="GB9" s="34">
        <v>1894.6630714077855</v>
      </c>
      <c r="GC9" s="34">
        <v>9.3260000000000005</v>
      </c>
      <c r="GD9" s="34">
        <v>68.130098405971268</v>
      </c>
      <c r="GE9" s="34">
        <v>80.00058340033371</v>
      </c>
      <c r="GF9" s="34">
        <v>-4.239458926558016</v>
      </c>
      <c r="GG9" s="34">
        <v>-7.6310260678044282</v>
      </c>
      <c r="GH9" s="34">
        <v>77.456098405971261</v>
      </c>
      <c r="GI9" s="34">
        <v>1972.1191698137568</v>
      </c>
      <c r="GJ9" s="34">
        <v>16.812000000000001</v>
      </c>
      <c r="GK9" s="34">
        <v>4.7152894102411089</v>
      </c>
      <c r="GL9" s="34">
        <v>3.8409933678406829</v>
      </c>
      <c r="GM9" s="34">
        <v>0</v>
      </c>
      <c r="GN9" s="34">
        <v>0.87429604240042591</v>
      </c>
      <c r="GO9" s="34">
        <v>21.52728941024111</v>
      </c>
      <c r="GP9" s="34">
        <v>1993.6464592239979</v>
      </c>
      <c r="GQ9" s="34">
        <v>29.975999999999999</v>
      </c>
      <c r="GR9" s="34">
        <v>-154.43171852872172</v>
      </c>
      <c r="GS9" s="34">
        <v>-111.08537285386802</v>
      </c>
      <c r="GT9" s="34">
        <v>0</v>
      </c>
      <c r="GU9" s="34">
        <v>-43.346345674853701</v>
      </c>
      <c r="GV9" s="34">
        <v>-124.45571852872172</v>
      </c>
      <c r="GW9" s="34">
        <v>1869.1907406952762</v>
      </c>
      <c r="GX9" s="34">
        <v>-1.8660000000000001</v>
      </c>
      <c r="GY9" s="34">
        <v>112.62030700175002</v>
      </c>
      <c r="GZ9" s="34">
        <v>109.8071927748979</v>
      </c>
      <c r="HA9" s="34">
        <v>2.8131142268521252</v>
      </c>
      <c r="HB9" s="34">
        <v>0</v>
      </c>
      <c r="HC9" s="34">
        <v>110.75430700175002</v>
      </c>
      <c r="HD9" s="34">
        <v>1979.9450476970262</v>
      </c>
      <c r="HE9" s="34">
        <v>-3</v>
      </c>
      <c r="HF9" s="34">
        <v>-253.46142092507603</v>
      </c>
      <c r="HG9" s="34">
        <v>-256.44388356226636</v>
      </c>
      <c r="HH9" s="34">
        <v>0</v>
      </c>
      <c r="HI9" s="34">
        <v>2.9824626371903467</v>
      </c>
      <c r="HJ9" s="34">
        <v>-256.46142092507603</v>
      </c>
      <c r="HK9" s="34">
        <v>1723.4836267719502</v>
      </c>
      <c r="HL9" s="34">
        <v>1.0559999999999998</v>
      </c>
      <c r="HM9" s="34">
        <v>-147.29519145578362</v>
      </c>
      <c r="HN9" s="34">
        <v>-150.24013700947802</v>
      </c>
      <c r="HO9" s="34">
        <v>-1.9632970357962722</v>
      </c>
      <c r="HP9" s="34">
        <v>4.9082425894906807</v>
      </c>
      <c r="HQ9" s="34">
        <v>-146.23919145578361</v>
      </c>
      <c r="HR9" s="34">
        <v>1577.2444353161666</v>
      </c>
      <c r="HS9" s="34">
        <v>39.25</v>
      </c>
      <c r="HT9" s="34">
        <v>-19.768891591995271</v>
      </c>
      <c r="HU9" s="34">
        <v>-33.753666739578492</v>
      </c>
      <c r="HV9" s="34">
        <v>0.93231834317221474</v>
      </c>
      <c r="HW9" s="34">
        <v>13.052456804411007</v>
      </c>
      <c r="HX9" s="34">
        <v>19.481108408004729</v>
      </c>
      <c r="HY9" s="34">
        <v>1596.7255437241713</v>
      </c>
      <c r="HZ9" s="34">
        <v>11.085000000000001</v>
      </c>
      <c r="IA9" s="34">
        <v>-9.7866940819157762</v>
      </c>
      <c r="IB9" s="34">
        <v>-8.8683588851913306</v>
      </c>
      <c r="IC9" s="34">
        <v>-0.9183351967244453</v>
      </c>
      <c r="ID9" s="34">
        <v>0</v>
      </c>
      <c r="IE9" s="34">
        <v>1.2983059180842247</v>
      </c>
      <c r="IF9" s="34">
        <v>1598.0238496422555</v>
      </c>
      <c r="IG9" s="34">
        <v>9.32</v>
      </c>
      <c r="IH9" s="34">
        <v>62.009140815358869</v>
      </c>
      <c r="II9" s="34">
        <v>60.173202877052773</v>
      </c>
      <c r="IJ9" s="34">
        <v>-0.91796896915304682</v>
      </c>
      <c r="IK9" s="34">
        <v>2.7539069074591405</v>
      </c>
      <c r="IL9" s="34">
        <v>71.329140815358869</v>
      </c>
      <c r="IM9" s="34">
        <v>1669.3529904576144</v>
      </c>
      <c r="IN9" s="34">
        <v>0</v>
      </c>
      <c r="IO9" s="34">
        <v>-150.34135519502138</v>
      </c>
      <c r="IP9" s="34">
        <v>-142.90404295036191</v>
      </c>
      <c r="IQ9" s="34">
        <v>0.9296640305824343</v>
      </c>
      <c r="IR9" s="34">
        <v>-8.3669762752419086</v>
      </c>
      <c r="IS9" s="34">
        <v>-150.34135519502138</v>
      </c>
      <c r="IT9" s="34">
        <v>1519.011635262593</v>
      </c>
      <c r="IU9" s="34">
        <v>3.68</v>
      </c>
      <c r="IV9" s="34">
        <v>-20.193648622047412</v>
      </c>
      <c r="IW9" s="34">
        <v>-4.5441257093587293</v>
      </c>
      <c r="IX9" s="34">
        <v>0</v>
      </c>
      <c r="IY9" s="34">
        <v>-15.649522912688683</v>
      </c>
      <c r="IZ9" s="34">
        <v>-16.513648622047413</v>
      </c>
      <c r="JA9" s="34">
        <v>1502.4979866405456</v>
      </c>
      <c r="JB9" s="34">
        <v>15.791</v>
      </c>
      <c r="JC9" s="34">
        <v>-32.546296689975236</v>
      </c>
      <c r="JD9" s="34">
        <v>-33.474979054792492</v>
      </c>
      <c r="JE9" s="34">
        <v>0.92868236481725819</v>
      </c>
      <c r="JF9" s="34">
        <v>0</v>
      </c>
      <c r="JG9" s="34">
        <v>-16.755296689975239</v>
      </c>
      <c r="JH9" s="34">
        <v>1485.7426899505704</v>
      </c>
      <c r="JI9" s="34">
        <v>3.6240000000000001</v>
      </c>
      <c r="JJ9" s="34">
        <v>-82.040370862610843</v>
      </c>
      <c r="JK9" s="34">
        <v>-82.951200413284269</v>
      </c>
      <c r="JL9" s="34">
        <v>0.91082955067342519</v>
      </c>
      <c r="JM9" s="34">
        <v>0</v>
      </c>
      <c r="JN9" s="34">
        <v>-78.416370862610847</v>
      </c>
      <c r="JO9" s="34">
        <v>1407.3263190879595</v>
      </c>
    </row>
    <row r="10" spans="1:275" ht="14.45" customHeight="1" x14ac:dyDescent="0.2">
      <c r="A10" s="44" t="s">
        <v>41</v>
      </c>
      <c r="B10" s="34">
        <v>418.95547547983904</v>
      </c>
      <c r="C10" s="34">
        <v>166.232</v>
      </c>
      <c r="D10" s="34">
        <v>-59.211063109745311</v>
      </c>
      <c r="E10" s="34">
        <v>-59.211063109745282</v>
      </c>
      <c r="F10" s="34">
        <v>0</v>
      </c>
      <c r="G10" s="34">
        <v>0</v>
      </c>
      <c r="H10" s="34">
        <v>107.02093689025469</v>
      </c>
      <c r="I10" s="34">
        <v>525.97641237009373</v>
      </c>
      <c r="J10" s="34">
        <v>-45.235999999999997</v>
      </c>
      <c r="K10" s="34">
        <v>22.741109462673769</v>
      </c>
      <c r="L10" s="34">
        <v>22.741109462673741</v>
      </c>
      <c r="M10" s="34">
        <v>0</v>
      </c>
      <c r="N10" s="34">
        <v>0</v>
      </c>
      <c r="O10" s="34">
        <v>-22.494890537326228</v>
      </c>
      <c r="P10" s="34">
        <v>503.4815218327675</v>
      </c>
      <c r="Q10" s="34">
        <v>21.602</v>
      </c>
      <c r="R10" s="34">
        <v>-3.8411019775966473</v>
      </c>
      <c r="S10" s="34">
        <v>-3.8411019775966331</v>
      </c>
      <c r="T10" s="34">
        <v>0</v>
      </c>
      <c r="U10" s="34">
        <v>0</v>
      </c>
      <c r="V10" s="34">
        <v>17.760898022403353</v>
      </c>
      <c r="W10" s="34">
        <v>521.24241985517085</v>
      </c>
      <c r="X10" s="34">
        <v>-66.682999999999993</v>
      </c>
      <c r="Y10" s="34">
        <v>-22.562352533418391</v>
      </c>
      <c r="Z10" s="34">
        <v>-22.562352533418391</v>
      </c>
      <c r="AA10" s="34">
        <v>0</v>
      </c>
      <c r="AB10" s="34">
        <v>0</v>
      </c>
      <c r="AC10" s="34">
        <v>-89.245352533418384</v>
      </c>
      <c r="AD10" s="34">
        <v>431.99706732175247</v>
      </c>
      <c r="AE10" s="34">
        <v>15.434000000000001</v>
      </c>
      <c r="AF10" s="34">
        <v>-24.435664832500922</v>
      </c>
      <c r="AG10" s="34">
        <v>-28.971078625205731</v>
      </c>
      <c r="AH10" s="34">
        <v>0</v>
      </c>
      <c r="AI10" s="34">
        <v>4.5354137927047793</v>
      </c>
      <c r="AJ10" s="34">
        <v>-9.0016648325009214</v>
      </c>
      <c r="AK10" s="34">
        <v>422.99540248925155</v>
      </c>
      <c r="AL10" s="34">
        <v>-8.8509999999999991</v>
      </c>
      <c r="AM10" s="34">
        <v>15.972813695607158</v>
      </c>
      <c r="AN10" s="34">
        <v>15.972813695607201</v>
      </c>
      <c r="AO10" s="34">
        <v>0</v>
      </c>
      <c r="AP10" s="34">
        <v>0</v>
      </c>
      <c r="AQ10" s="34">
        <v>7.1218136956071589</v>
      </c>
      <c r="AR10" s="34">
        <v>430.11721618485871</v>
      </c>
      <c r="AS10" s="34">
        <v>67.147000000000006</v>
      </c>
      <c r="AT10" s="34">
        <v>-14.241305625020132</v>
      </c>
      <c r="AU10" s="34">
        <v>-14.241305625020118</v>
      </c>
      <c r="AV10" s="34">
        <v>0</v>
      </c>
      <c r="AW10" s="34">
        <v>0</v>
      </c>
      <c r="AX10" s="34">
        <v>52.905694374979873</v>
      </c>
      <c r="AY10" s="34">
        <v>483.02291055983858</v>
      </c>
      <c r="AZ10" s="34">
        <v>69.465999999999994</v>
      </c>
      <c r="BA10" s="34">
        <v>22.465645257777524</v>
      </c>
      <c r="BB10" s="34">
        <v>22.465645257777538</v>
      </c>
      <c r="BC10" s="34">
        <v>0</v>
      </c>
      <c r="BD10" s="34">
        <v>0</v>
      </c>
      <c r="BE10" s="34">
        <v>91.931645257777518</v>
      </c>
      <c r="BF10" s="34">
        <v>574.9545558176161</v>
      </c>
      <c r="BG10" s="34">
        <v>2.8179999999999996</v>
      </c>
      <c r="BH10" s="34">
        <v>-14.300440782337903</v>
      </c>
      <c r="BI10" s="34">
        <v>-13.361148049011124</v>
      </c>
      <c r="BJ10" s="34">
        <v>0</v>
      </c>
      <c r="BK10" s="34">
        <v>-0.93929273332685026</v>
      </c>
      <c r="BL10" s="34">
        <v>-11.482440782337903</v>
      </c>
      <c r="BM10" s="34">
        <v>563.47211503527819</v>
      </c>
      <c r="BN10" s="34">
        <v>-182.11099999999999</v>
      </c>
      <c r="BO10" s="34">
        <v>-17.740683999794101</v>
      </c>
      <c r="BP10" s="34">
        <v>-18.65122886882121</v>
      </c>
      <c r="BQ10" s="34">
        <v>0</v>
      </c>
      <c r="BR10" s="34">
        <v>0.91054486902715248</v>
      </c>
      <c r="BS10" s="34">
        <v>-199.85168399979409</v>
      </c>
      <c r="BT10" s="34">
        <v>363.6204310354841</v>
      </c>
      <c r="BU10" s="34">
        <v>202.93599999999998</v>
      </c>
      <c r="BV10" s="34">
        <v>-14.680059945147434</v>
      </c>
      <c r="BW10" s="34">
        <v>-14.680059945147491</v>
      </c>
      <c r="BX10" s="34">
        <v>0</v>
      </c>
      <c r="BY10" s="34">
        <v>0</v>
      </c>
      <c r="BZ10" s="34">
        <v>188.25594005485254</v>
      </c>
      <c r="CA10" s="34">
        <v>551.87637109033665</v>
      </c>
      <c r="CB10" s="34">
        <v>157.05099999999999</v>
      </c>
      <c r="CC10" s="34">
        <v>-29.356398858428122</v>
      </c>
      <c r="CD10" s="34">
        <v>-29.356398858428093</v>
      </c>
      <c r="CE10" s="34">
        <v>0</v>
      </c>
      <c r="CF10" s="34">
        <v>0</v>
      </c>
      <c r="CG10" s="34">
        <v>127.69460114157187</v>
      </c>
      <c r="CH10" s="34">
        <v>679.57097223190851</v>
      </c>
      <c r="CI10" s="34">
        <v>-25.233000000000001</v>
      </c>
      <c r="CJ10" s="34">
        <v>-4.2284086640308409</v>
      </c>
      <c r="CK10" s="34">
        <v>-4.2284086640308551</v>
      </c>
      <c r="CL10" s="34">
        <v>0</v>
      </c>
      <c r="CM10" s="34">
        <v>0</v>
      </c>
      <c r="CN10" s="34">
        <v>-29.461408664030841</v>
      </c>
      <c r="CO10" s="34">
        <v>650.10956356787767</v>
      </c>
      <c r="CP10" s="34">
        <v>126.482</v>
      </c>
      <c r="CQ10" s="34">
        <v>40.749086698435093</v>
      </c>
      <c r="CR10" s="34">
        <v>40.74908669843515</v>
      </c>
      <c r="CS10" s="34">
        <v>0</v>
      </c>
      <c r="CT10" s="34">
        <v>0</v>
      </c>
      <c r="CU10" s="34">
        <v>167.23108669843509</v>
      </c>
      <c r="CV10" s="34">
        <v>817.34065026631276</v>
      </c>
      <c r="CW10" s="34">
        <v>9.4589999999999996</v>
      </c>
      <c r="CX10" s="34">
        <v>-36.674076652437805</v>
      </c>
      <c r="CY10" s="34">
        <v>-36.674076652437805</v>
      </c>
      <c r="CZ10" s="34">
        <v>0</v>
      </c>
      <c r="DA10" s="34">
        <v>0</v>
      </c>
      <c r="DB10" s="34">
        <v>-27.215076652437801</v>
      </c>
      <c r="DC10" s="34">
        <v>790.12557361387496</v>
      </c>
      <c r="DD10" s="34">
        <v>-8.7620000000000005</v>
      </c>
      <c r="DE10" s="34">
        <v>25.341497039472131</v>
      </c>
      <c r="DF10" s="34">
        <v>25.341497039472131</v>
      </c>
      <c r="DG10" s="34">
        <v>0</v>
      </c>
      <c r="DH10" s="34">
        <v>0</v>
      </c>
      <c r="DI10" s="34">
        <v>16.57949703947213</v>
      </c>
      <c r="DJ10" s="34">
        <v>806.70507065334709</v>
      </c>
      <c r="DK10" s="34">
        <v>-49.287999999999997</v>
      </c>
      <c r="DL10" s="34">
        <v>14.55653249887267</v>
      </c>
      <c r="DM10" s="34">
        <v>22.47655056620637</v>
      </c>
      <c r="DN10" s="34">
        <v>0</v>
      </c>
      <c r="DO10" s="34">
        <v>-7.9200180673337588</v>
      </c>
      <c r="DP10" s="34">
        <v>-34.731467501127327</v>
      </c>
      <c r="DQ10" s="34">
        <v>771.97360315221977</v>
      </c>
      <c r="DR10" s="34">
        <v>107.72499999999999</v>
      </c>
      <c r="DS10" s="34">
        <v>2.1883953496087827</v>
      </c>
      <c r="DT10" s="34">
        <v>2.1883953496088111</v>
      </c>
      <c r="DU10" s="34">
        <v>0</v>
      </c>
      <c r="DV10" s="34">
        <v>0</v>
      </c>
      <c r="DW10" s="34">
        <v>109.91339534960878</v>
      </c>
      <c r="DX10" s="34">
        <v>881.88699850182854</v>
      </c>
      <c r="DY10" s="34">
        <v>9.0009999999999994</v>
      </c>
      <c r="DZ10" s="34">
        <v>58.357530413947281</v>
      </c>
      <c r="EA10" s="34">
        <v>58.357530413947337</v>
      </c>
      <c r="EB10" s="34">
        <v>0</v>
      </c>
      <c r="EC10" s="34">
        <v>0</v>
      </c>
      <c r="ED10" s="34">
        <v>67.358530413947278</v>
      </c>
      <c r="EE10" s="34">
        <v>949.24552891577582</v>
      </c>
      <c r="EF10" s="34">
        <v>-95.748999999999995</v>
      </c>
      <c r="EG10" s="34">
        <v>-23.376886193801653</v>
      </c>
      <c r="EH10" s="34">
        <v>-23.376886193801738</v>
      </c>
      <c r="EI10" s="34">
        <v>0</v>
      </c>
      <c r="EJ10" s="34">
        <v>0</v>
      </c>
      <c r="EK10" s="34">
        <v>-119.12588619380165</v>
      </c>
      <c r="EL10" s="34">
        <v>830.11964272197417</v>
      </c>
      <c r="EM10" s="34">
        <v>92.557999999999993</v>
      </c>
      <c r="EN10" s="34">
        <v>25.342944002915033</v>
      </c>
      <c r="EO10" s="34">
        <v>25.342944002915047</v>
      </c>
      <c r="EP10" s="34">
        <v>0</v>
      </c>
      <c r="EQ10" s="34">
        <v>0</v>
      </c>
      <c r="ER10" s="34">
        <v>117.90094400291503</v>
      </c>
      <c r="ES10" s="34">
        <v>948.0205867248892</v>
      </c>
      <c r="ET10" s="34">
        <v>19.124000000000002</v>
      </c>
      <c r="EU10" s="34">
        <v>-11.7509840537708</v>
      </c>
      <c r="EV10" s="34">
        <v>-11.750984053770798</v>
      </c>
      <c r="EW10" s="34">
        <v>0</v>
      </c>
      <c r="EX10" s="34">
        <v>0</v>
      </c>
      <c r="EY10" s="34">
        <v>7.3730159462292022</v>
      </c>
      <c r="EZ10" s="34">
        <v>955.3936026711184</v>
      </c>
      <c r="FA10" s="34">
        <v>111.30000000000001</v>
      </c>
      <c r="FB10" s="34">
        <v>-59.645707805600125</v>
      </c>
      <c r="FC10" s="34">
        <v>-59.645707805600139</v>
      </c>
      <c r="FD10" s="34">
        <v>0</v>
      </c>
      <c r="FE10" s="34">
        <v>0</v>
      </c>
      <c r="FF10" s="34">
        <v>51.654292194399886</v>
      </c>
      <c r="FG10" s="34">
        <v>1007.0478948655183</v>
      </c>
      <c r="FH10" s="34">
        <v>25.200000000000003</v>
      </c>
      <c r="FI10" s="34">
        <v>-53.124824939554927</v>
      </c>
      <c r="FJ10" s="34">
        <v>-53.124824939554841</v>
      </c>
      <c r="FK10" s="34">
        <v>0</v>
      </c>
      <c r="FL10" s="34">
        <v>0</v>
      </c>
      <c r="FM10" s="34">
        <v>-27.924824939554924</v>
      </c>
      <c r="FN10" s="34">
        <v>979.12306992596336</v>
      </c>
      <c r="FO10" s="34">
        <v>149.14100000000002</v>
      </c>
      <c r="FP10" s="34">
        <v>77.529905620512693</v>
      </c>
      <c r="FQ10" s="34">
        <v>77.529905620512608</v>
      </c>
      <c r="FR10" s="34">
        <v>0</v>
      </c>
      <c r="FS10" s="34">
        <v>0</v>
      </c>
      <c r="FT10" s="34">
        <v>226.67090562051271</v>
      </c>
      <c r="FU10" s="34">
        <v>1205.7939755464761</v>
      </c>
      <c r="FV10" s="34">
        <v>288.96000000000004</v>
      </c>
      <c r="FW10" s="34">
        <v>6.1691680554285995</v>
      </c>
      <c r="FX10" s="34">
        <v>6.1691680554286217</v>
      </c>
      <c r="FY10" s="34">
        <v>0</v>
      </c>
      <c r="FZ10" s="34">
        <v>0</v>
      </c>
      <c r="GA10" s="34">
        <v>295.12916805542864</v>
      </c>
      <c r="GB10" s="34">
        <v>1500.9231436019047</v>
      </c>
      <c r="GC10" s="34">
        <v>114.46899999999999</v>
      </c>
      <c r="GD10" s="34">
        <v>45.339788872837801</v>
      </c>
      <c r="GE10" s="34">
        <v>45.339788872837858</v>
      </c>
      <c r="GF10" s="34">
        <v>0</v>
      </c>
      <c r="GG10" s="34">
        <v>0</v>
      </c>
      <c r="GH10" s="34">
        <v>159.80878887283779</v>
      </c>
      <c r="GI10" s="34">
        <v>1660.7319324747425</v>
      </c>
      <c r="GJ10" s="34">
        <v>-258.78699999999998</v>
      </c>
      <c r="GK10" s="34">
        <v>31.539800374371168</v>
      </c>
      <c r="GL10" s="34">
        <v>31.53980037437109</v>
      </c>
      <c r="GM10" s="34">
        <v>0</v>
      </c>
      <c r="GN10" s="34">
        <v>0</v>
      </c>
      <c r="GO10" s="34">
        <v>-227.24719962562881</v>
      </c>
      <c r="GP10" s="34">
        <v>1433.4847328491137</v>
      </c>
      <c r="GQ10" s="34">
        <v>152.98399999999998</v>
      </c>
      <c r="GR10" s="34">
        <v>-325.97699416699658</v>
      </c>
      <c r="GS10" s="34">
        <v>-62.360442919926953</v>
      </c>
      <c r="GT10" s="34">
        <v>0</v>
      </c>
      <c r="GU10" s="34">
        <v>-263.61655124706948</v>
      </c>
      <c r="GV10" s="34">
        <v>-172.9929941669966</v>
      </c>
      <c r="GW10" s="34">
        <v>1260.4917386821171</v>
      </c>
      <c r="GX10" s="34">
        <v>-69.384</v>
      </c>
      <c r="GY10" s="34">
        <v>71.190400224100117</v>
      </c>
      <c r="GZ10" s="34">
        <v>73.065809708668141</v>
      </c>
      <c r="HA10" s="34">
        <v>0</v>
      </c>
      <c r="HB10" s="34">
        <v>-1.8754094845680835</v>
      </c>
      <c r="HC10" s="34">
        <v>1.8064002241001162</v>
      </c>
      <c r="HD10" s="34">
        <v>1262.2981389062172</v>
      </c>
      <c r="HE10" s="34">
        <v>-142.15299999999999</v>
      </c>
      <c r="HF10" s="34">
        <v>7.9345380441581881</v>
      </c>
      <c r="HG10" s="34">
        <v>7.9345380441582734</v>
      </c>
      <c r="HH10" s="34">
        <v>0</v>
      </c>
      <c r="HI10" s="34">
        <v>0</v>
      </c>
      <c r="HJ10" s="34">
        <v>-134.2184619558418</v>
      </c>
      <c r="HK10" s="34">
        <v>1128.0796769503754</v>
      </c>
      <c r="HL10" s="34">
        <v>47.162999999999997</v>
      </c>
      <c r="HM10" s="34">
        <v>-89.009455723705955</v>
      </c>
      <c r="HN10" s="34">
        <v>-100.78923793848369</v>
      </c>
      <c r="HO10" s="34">
        <v>0</v>
      </c>
      <c r="HP10" s="34">
        <v>11.779782214777633</v>
      </c>
      <c r="HQ10" s="34">
        <v>-41.846455723705958</v>
      </c>
      <c r="HR10" s="34">
        <v>1086.2332212266695</v>
      </c>
      <c r="HS10" s="34">
        <v>118.399</v>
      </c>
      <c r="HT10" s="34">
        <v>170.5556966843036</v>
      </c>
      <c r="HU10" s="34">
        <v>-27.095792068205839</v>
      </c>
      <c r="HV10" s="34">
        <v>0</v>
      </c>
      <c r="HW10" s="34">
        <v>197.65148875250952</v>
      </c>
      <c r="HX10" s="34">
        <v>288.9546966843036</v>
      </c>
      <c r="HY10" s="34">
        <v>1375.1879179109731</v>
      </c>
      <c r="HZ10" s="34">
        <v>-32.137</v>
      </c>
      <c r="IA10" s="34">
        <v>-1.0034286233123453</v>
      </c>
      <c r="IB10" s="34">
        <v>-7.431775000383519</v>
      </c>
      <c r="IC10" s="34">
        <v>0</v>
      </c>
      <c r="ID10" s="34">
        <v>6.4283463770711169</v>
      </c>
      <c r="IE10" s="34">
        <v>-33.140428623312346</v>
      </c>
      <c r="IF10" s="34">
        <v>1342.0474892876607</v>
      </c>
      <c r="IG10" s="34">
        <v>-22.039000000000001</v>
      </c>
      <c r="IH10" s="34">
        <v>44.877279614900104</v>
      </c>
      <c r="II10" s="34">
        <v>49.467124460665339</v>
      </c>
      <c r="IJ10" s="34">
        <v>0</v>
      </c>
      <c r="IK10" s="34">
        <v>-4.5898448457652341</v>
      </c>
      <c r="IL10" s="34">
        <v>22.838279614900102</v>
      </c>
      <c r="IM10" s="34">
        <v>1364.8857689025608</v>
      </c>
      <c r="IN10" s="34">
        <v>-2.79</v>
      </c>
      <c r="IO10" s="34">
        <v>-45.559025781012416</v>
      </c>
      <c r="IP10" s="34">
        <v>-117.14315613585995</v>
      </c>
      <c r="IQ10" s="34">
        <v>0</v>
      </c>
      <c r="IR10" s="34">
        <v>71.584130354847446</v>
      </c>
      <c r="IS10" s="34">
        <v>-48.349025781012415</v>
      </c>
      <c r="IT10" s="34">
        <v>1316.5367431215484</v>
      </c>
      <c r="IU10" s="34">
        <v>113.24700000000001</v>
      </c>
      <c r="IV10" s="34">
        <v>5.1342354938834092</v>
      </c>
      <c r="IW10" s="34">
        <v>-3.150806048128219</v>
      </c>
      <c r="IX10" s="34">
        <v>0</v>
      </c>
      <c r="IY10" s="34">
        <v>8.2850415420116565</v>
      </c>
      <c r="IZ10" s="34">
        <v>118.38123549388342</v>
      </c>
      <c r="JA10" s="34">
        <v>1434.9179786154318</v>
      </c>
      <c r="JB10" s="34">
        <v>8.359</v>
      </c>
      <c r="JC10" s="34">
        <v>-18.310421356357516</v>
      </c>
      <c r="JD10" s="34">
        <v>-28.525927369347215</v>
      </c>
      <c r="JE10" s="34">
        <v>0</v>
      </c>
      <c r="JF10" s="34">
        <v>10.21550601298984</v>
      </c>
      <c r="JG10" s="34">
        <v>-9.951421356357514</v>
      </c>
      <c r="JH10" s="34">
        <v>1424.9665572590743</v>
      </c>
      <c r="JI10" s="34">
        <v>163.02699999999999</v>
      </c>
      <c r="JJ10" s="34">
        <v>-68.690287257050329</v>
      </c>
      <c r="JK10" s="34">
        <v>-81.441900966478457</v>
      </c>
      <c r="JL10" s="34">
        <v>0</v>
      </c>
      <c r="JM10" s="34">
        <v>12.751613709427954</v>
      </c>
      <c r="JN10" s="34">
        <v>94.336712742949658</v>
      </c>
      <c r="JO10" s="34">
        <v>1519.303270002024</v>
      </c>
    </row>
    <row r="11" spans="1:275" ht="27.6" customHeight="1" x14ac:dyDescent="0.2">
      <c r="A11" s="45" t="s">
        <v>3</v>
      </c>
      <c r="B11" s="34">
        <v>104.9438373021906</v>
      </c>
      <c r="C11" s="34">
        <v>0</v>
      </c>
      <c r="D11" s="34">
        <v>12.963309428758606</v>
      </c>
      <c r="E11" s="34">
        <v>12.963309428758606</v>
      </c>
      <c r="F11" s="34">
        <v>0</v>
      </c>
      <c r="G11" s="34">
        <v>0</v>
      </c>
      <c r="H11" s="34">
        <v>12.963309428758606</v>
      </c>
      <c r="I11" s="34">
        <v>117.90714673094921</v>
      </c>
      <c r="J11" s="34">
        <v>0</v>
      </c>
      <c r="K11" s="34">
        <v>-3.6418368114558746</v>
      </c>
      <c r="L11" s="34">
        <v>-3.6418368114558746</v>
      </c>
      <c r="M11" s="34">
        <v>0</v>
      </c>
      <c r="N11" s="34">
        <v>0</v>
      </c>
      <c r="O11" s="34">
        <v>-3.6418368114558746</v>
      </c>
      <c r="P11" s="34">
        <v>114.26530991949333</v>
      </c>
      <c r="Q11" s="34">
        <v>0</v>
      </c>
      <c r="R11" s="34">
        <v>-2.0395978633970913E-2</v>
      </c>
      <c r="S11" s="34">
        <v>-2.0395978633970913E-2</v>
      </c>
      <c r="T11" s="34">
        <v>0</v>
      </c>
      <c r="U11" s="34">
        <v>0</v>
      </c>
      <c r="V11" s="34">
        <v>-2.0395978633970913E-2</v>
      </c>
      <c r="W11" s="34">
        <v>114.24491394085936</v>
      </c>
      <c r="X11" s="34">
        <v>0</v>
      </c>
      <c r="Y11" s="34">
        <v>2.9068331294463974</v>
      </c>
      <c r="Z11" s="34">
        <v>2.9068331294463974</v>
      </c>
      <c r="AA11" s="34">
        <v>0</v>
      </c>
      <c r="AB11" s="34">
        <v>0</v>
      </c>
      <c r="AC11" s="34">
        <v>2.9068331294463974</v>
      </c>
      <c r="AD11" s="34">
        <v>117.15174707030576</v>
      </c>
      <c r="AE11" s="34">
        <v>0</v>
      </c>
      <c r="AF11" s="34">
        <v>-4.1174850272489891</v>
      </c>
      <c r="AG11" s="34">
        <v>-4.1174850272489891</v>
      </c>
      <c r="AH11" s="34">
        <v>0</v>
      </c>
      <c r="AI11" s="34">
        <v>0</v>
      </c>
      <c r="AJ11" s="34">
        <v>-4.1174850272489891</v>
      </c>
      <c r="AK11" s="34">
        <v>113.03426204305677</v>
      </c>
      <c r="AL11" s="34">
        <v>0</v>
      </c>
      <c r="AM11" s="34">
        <v>2.3850328660877125</v>
      </c>
      <c r="AN11" s="34">
        <v>2.3850328660877125</v>
      </c>
      <c r="AO11" s="34">
        <v>0</v>
      </c>
      <c r="AP11" s="34">
        <v>0</v>
      </c>
      <c r="AQ11" s="34">
        <v>2.3850328660877125</v>
      </c>
      <c r="AR11" s="34">
        <v>115.41929490914448</v>
      </c>
      <c r="AS11" s="34">
        <v>0</v>
      </c>
      <c r="AT11" s="34">
        <v>-1.3474636330202401</v>
      </c>
      <c r="AU11" s="34">
        <v>-1.3474636330202401</v>
      </c>
      <c r="AV11" s="34">
        <v>0</v>
      </c>
      <c r="AW11" s="34">
        <v>0</v>
      </c>
      <c r="AX11" s="34">
        <v>-1.3474636330202401</v>
      </c>
      <c r="AY11" s="34">
        <v>114.07183127612424</v>
      </c>
      <c r="AZ11" s="34">
        <v>0</v>
      </c>
      <c r="BA11" s="34">
        <v>8.381052492020288</v>
      </c>
      <c r="BB11" s="34">
        <v>8.381052492020288</v>
      </c>
      <c r="BC11" s="34">
        <v>0</v>
      </c>
      <c r="BD11" s="34">
        <v>0</v>
      </c>
      <c r="BE11" s="34">
        <v>8.381052492020288</v>
      </c>
      <c r="BF11" s="34">
        <v>122.45288376814453</v>
      </c>
      <c r="BG11" s="34">
        <v>0</v>
      </c>
      <c r="BH11" s="34">
        <v>-3.2389486863005601</v>
      </c>
      <c r="BI11" s="34">
        <v>-3.2389486863005601</v>
      </c>
      <c r="BJ11" s="34">
        <v>0</v>
      </c>
      <c r="BK11" s="34">
        <v>0</v>
      </c>
      <c r="BL11" s="34">
        <v>-3.2389486863005601</v>
      </c>
      <c r="BM11" s="34">
        <v>119.21393508184397</v>
      </c>
      <c r="BN11" s="34">
        <v>0</v>
      </c>
      <c r="BO11" s="34">
        <v>-7.0611274371645294</v>
      </c>
      <c r="BP11" s="34">
        <v>-7.0611274371645294</v>
      </c>
      <c r="BQ11" s="34">
        <v>0</v>
      </c>
      <c r="BR11" s="34">
        <v>0</v>
      </c>
      <c r="BS11" s="34">
        <v>-7.0611274371645294</v>
      </c>
      <c r="BT11" s="34">
        <v>112.15280764467944</v>
      </c>
      <c r="BU11" s="34">
        <v>0</v>
      </c>
      <c r="BV11" s="34">
        <v>-3.47561456842854</v>
      </c>
      <c r="BW11" s="34">
        <v>-3.47561456842854</v>
      </c>
      <c r="BX11" s="34">
        <v>0</v>
      </c>
      <c r="BY11" s="34">
        <v>0</v>
      </c>
      <c r="BZ11" s="34">
        <v>-3.47561456842854</v>
      </c>
      <c r="CA11" s="34">
        <v>108.6771930762509</v>
      </c>
      <c r="CB11" s="34">
        <v>0</v>
      </c>
      <c r="CC11" s="34">
        <v>-1.4206154613504225</v>
      </c>
      <c r="CD11" s="34">
        <v>-1.4206154613504225</v>
      </c>
      <c r="CE11" s="34">
        <v>0</v>
      </c>
      <c r="CF11" s="34">
        <v>0</v>
      </c>
      <c r="CG11" s="34">
        <v>-1.4206154613504225</v>
      </c>
      <c r="CH11" s="34">
        <v>107.25657761490048</v>
      </c>
      <c r="CI11" s="34">
        <v>0</v>
      </c>
      <c r="CJ11" s="34">
        <v>-3.3689070322683534</v>
      </c>
      <c r="CK11" s="34">
        <v>-3.3689070322683534</v>
      </c>
      <c r="CL11" s="34">
        <v>0</v>
      </c>
      <c r="CM11" s="34">
        <v>0</v>
      </c>
      <c r="CN11" s="34">
        <v>-3.3689070322683534</v>
      </c>
      <c r="CO11" s="34">
        <v>103.88767058263213</v>
      </c>
      <c r="CP11" s="34">
        <v>0</v>
      </c>
      <c r="CQ11" s="34">
        <v>5.7764837507934885</v>
      </c>
      <c r="CR11" s="34">
        <v>5.7764837507934885</v>
      </c>
      <c r="CS11" s="34">
        <v>0</v>
      </c>
      <c r="CT11" s="34">
        <v>0</v>
      </c>
      <c r="CU11" s="34">
        <v>5.7764837507934885</v>
      </c>
      <c r="CV11" s="34">
        <v>109.66415433342561</v>
      </c>
      <c r="CW11" s="34">
        <v>0</v>
      </c>
      <c r="CX11" s="34">
        <v>-0.32785874145156413</v>
      </c>
      <c r="CY11" s="34">
        <v>-0.32785874145156413</v>
      </c>
      <c r="CZ11" s="34">
        <v>0</v>
      </c>
      <c r="DA11" s="34">
        <v>0</v>
      </c>
      <c r="DB11" s="34">
        <v>-0.32785874145156413</v>
      </c>
      <c r="DC11" s="34">
        <v>109.33629559197405</v>
      </c>
      <c r="DD11" s="34">
        <v>0</v>
      </c>
      <c r="DE11" s="34">
        <v>2.4150561868445948</v>
      </c>
      <c r="DF11" s="34">
        <v>2.4150561868445948</v>
      </c>
      <c r="DG11" s="34">
        <v>0</v>
      </c>
      <c r="DH11" s="34">
        <v>0</v>
      </c>
      <c r="DI11" s="34">
        <v>2.4150561868445948</v>
      </c>
      <c r="DJ11" s="34">
        <v>111.75135177881864</v>
      </c>
      <c r="DK11" s="34">
        <v>0</v>
      </c>
      <c r="DL11" s="34">
        <v>2.3509821743962789</v>
      </c>
      <c r="DM11" s="34">
        <v>2.3509821743962789</v>
      </c>
      <c r="DN11" s="34">
        <v>0</v>
      </c>
      <c r="DO11" s="34">
        <v>0</v>
      </c>
      <c r="DP11" s="34">
        <v>2.3509821743962789</v>
      </c>
      <c r="DQ11" s="34">
        <v>114.10233395321492</v>
      </c>
      <c r="DR11" s="34">
        <v>0</v>
      </c>
      <c r="DS11" s="34">
        <v>-1.4461105917038992</v>
      </c>
      <c r="DT11" s="34">
        <v>-1.4461105917038992</v>
      </c>
      <c r="DU11" s="34">
        <v>0</v>
      </c>
      <c r="DV11" s="34">
        <v>0</v>
      </c>
      <c r="DW11" s="34">
        <v>-1.4461105917038992</v>
      </c>
      <c r="DX11" s="34">
        <v>112.65622336151102</v>
      </c>
      <c r="DY11" s="34">
        <v>0</v>
      </c>
      <c r="DZ11" s="34">
        <v>4.3991019768505453</v>
      </c>
      <c r="EA11" s="34">
        <v>4.3991019768505453</v>
      </c>
      <c r="EB11" s="34">
        <v>0</v>
      </c>
      <c r="EC11" s="34">
        <v>0</v>
      </c>
      <c r="ED11" s="34">
        <v>4.3991019768505453</v>
      </c>
      <c r="EE11" s="34">
        <v>117.05532533836157</v>
      </c>
      <c r="EF11" s="34">
        <v>-3.6040000000000001</v>
      </c>
      <c r="EG11" s="34">
        <v>-2.2905956434103834</v>
      </c>
      <c r="EH11" s="34">
        <v>-2.2905956434103834</v>
      </c>
      <c r="EI11" s="34">
        <v>0</v>
      </c>
      <c r="EJ11" s="34">
        <v>0</v>
      </c>
      <c r="EK11" s="34">
        <v>-5.8945956434103834</v>
      </c>
      <c r="EL11" s="34">
        <v>111.16072969495119</v>
      </c>
      <c r="EM11" s="34">
        <v>0</v>
      </c>
      <c r="EN11" s="34">
        <v>1.2241199741561246</v>
      </c>
      <c r="EO11" s="34">
        <v>1.2241199741561246</v>
      </c>
      <c r="EP11" s="34">
        <v>0</v>
      </c>
      <c r="EQ11" s="34">
        <v>0</v>
      </c>
      <c r="ER11" s="34">
        <v>1.2241199741561246</v>
      </c>
      <c r="ES11" s="34">
        <v>112.38484966910731</v>
      </c>
      <c r="ET11" s="34">
        <v>0.92</v>
      </c>
      <c r="EU11" s="34">
        <v>-1.9016777158519016</v>
      </c>
      <c r="EV11" s="34">
        <v>-1.9016777158519016</v>
      </c>
      <c r="EW11" s="34">
        <v>0</v>
      </c>
      <c r="EX11" s="34">
        <v>0</v>
      </c>
      <c r="EY11" s="34">
        <v>-0.98167771585190167</v>
      </c>
      <c r="EZ11" s="34">
        <v>111.40317195325541</v>
      </c>
      <c r="FA11" s="34">
        <v>0.84799999999999998</v>
      </c>
      <c r="FB11" s="34">
        <v>-4.627732807322162</v>
      </c>
      <c r="FC11" s="34">
        <v>-4.627732807322162</v>
      </c>
      <c r="FD11" s="34">
        <v>0</v>
      </c>
      <c r="FE11" s="34">
        <v>0</v>
      </c>
      <c r="FF11" s="34">
        <v>-3.7797328073221621</v>
      </c>
      <c r="FG11" s="34">
        <v>107.62343914593325</v>
      </c>
      <c r="FH11" s="34">
        <v>0.84899999999999998</v>
      </c>
      <c r="FI11" s="34">
        <v>-5.1069945236578</v>
      </c>
      <c r="FJ11" s="34">
        <v>-5.1069945236578</v>
      </c>
      <c r="FK11" s="34">
        <v>0</v>
      </c>
      <c r="FL11" s="34">
        <v>0</v>
      </c>
      <c r="FM11" s="34">
        <v>-4.2579945236577998</v>
      </c>
      <c r="FN11" s="34">
        <v>103.36544462227545</v>
      </c>
      <c r="FO11" s="34">
        <v>0.83899999999999997</v>
      </c>
      <c r="FP11" s="34">
        <v>4.8709114695612623</v>
      </c>
      <c r="FQ11" s="34">
        <v>4.8709114695612623</v>
      </c>
      <c r="FR11" s="34">
        <v>0</v>
      </c>
      <c r="FS11" s="34">
        <v>0</v>
      </c>
      <c r="FT11" s="34">
        <v>5.7099114695612627</v>
      </c>
      <c r="FU11" s="34">
        <v>109.07535609183671</v>
      </c>
      <c r="FV11" s="34">
        <v>0.83799999999999997</v>
      </c>
      <c r="FW11" s="34">
        <v>-1.3824785556003354</v>
      </c>
      <c r="FX11" s="34">
        <v>-1.3824785556003354</v>
      </c>
      <c r="FY11" s="34">
        <v>0</v>
      </c>
      <c r="FZ11" s="34">
        <v>0</v>
      </c>
      <c r="GA11" s="34">
        <v>-0.54447855560033531</v>
      </c>
      <c r="GB11" s="34">
        <v>108.53087753623637</v>
      </c>
      <c r="GC11" s="34">
        <v>3.3930000000000002</v>
      </c>
      <c r="GD11" s="34">
        <v>2.1656612133197943</v>
      </c>
      <c r="GE11" s="34">
        <v>2.1656612133197943</v>
      </c>
      <c r="GF11" s="34">
        <v>0</v>
      </c>
      <c r="GG11" s="34">
        <v>0</v>
      </c>
      <c r="GH11" s="34">
        <v>5.5586612133197946</v>
      </c>
      <c r="GI11" s="34">
        <v>114.08953874955617</v>
      </c>
      <c r="GJ11" s="34">
        <v>5.2539999999999996</v>
      </c>
      <c r="GK11" s="34">
        <v>3.2745399372295534</v>
      </c>
      <c r="GL11" s="34">
        <v>3.2745399372295534</v>
      </c>
      <c r="GM11" s="34">
        <v>0</v>
      </c>
      <c r="GN11" s="34">
        <v>0</v>
      </c>
      <c r="GO11" s="34">
        <v>8.5285399372295529</v>
      </c>
      <c r="GP11" s="34">
        <v>122.61807868678572</v>
      </c>
      <c r="GQ11" s="34">
        <v>6.1639999999999997</v>
      </c>
      <c r="GR11" s="34">
        <v>2.2946975579358497</v>
      </c>
      <c r="GS11" s="34">
        <v>2.2946975579358497</v>
      </c>
      <c r="GT11" s="34">
        <v>0</v>
      </c>
      <c r="GU11" s="34">
        <v>0</v>
      </c>
      <c r="GV11" s="34">
        <v>8.4586975579358494</v>
      </c>
      <c r="GW11" s="34">
        <v>131.07677624472157</v>
      </c>
      <c r="GX11" s="34">
        <v>0</v>
      </c>
      <c r="GY11" s="34">
        <v>7.6999769784017076</v>
      </c>
      <c r="GZ11" s="34">
        <v>7.6999769784017076</v>
      </c>
      <c r="HA11" s="34">
        <v>0</v>
      </c>
      <c r="HB11" s="34">
        <v>0</v>
      </c>
      <c r="HC11" s="34">
        <v>7.6999769784017076</v>
      </c>
      <c r="HD11" s="34">
        <v>138.77675322312328</v>
      </c>
      <c r="HE11" s="34">
        <v>0</v>
      </c>
      <c r="HF11" s="34">
        <v>11.359648631712474</v>
      </c>
      <c r="HG11" s="34">
        <v>11.359648631712474</v>
      </c>
      <c r="HH11" s="34">
        <v>0</v>
      </c>
      <c r="HI11" s="34">
        <v>0</v>
      </c>
      <c r="HJ11" s="34">
        <v>11.359648631712474</v>
      </c>
      <c r="HK11" s="34">
        <v>150.13640185483575</v>
      </c>
      <c r="HL11" s="34">
        <v>0</v>
      </c>
      <c r="HM11" s="34">
        <v>-13.066349738073654</v>
      </c>
      <c r="HN11" s="34">
        <v>-13.066349738073654</v>
      </c>
      <c r="HO11" s="34">
        <v>0</v>
      </c>
      <c r="HP11" s="34">
        <v>0</v>
      </c>
      <c r="HQ11" s="34">
        <v>-13.066349738073654</v>
      </c>
      <c r="HR11" s="34">
        <v>137.0700521167621</v>
      </c>
      <c r="HS11" s="34">
        <v>0</v>
      </c>
      <c r="HT11" s="34">
        <v>-2.8605360639532194</v>
      </c>
      <c r="HU11" s="34">
        <v>-2.8605360639532194</v>
      </c>
      <c r="HV11" s="34">
        <v>0</v>
      </c>
      <c r="HW11" s="34">
        <v>0</v>
      </c>
      <c r="HX11" s="34">
        <v>-2.8605360639532194</v>
      </c>
      <c r="HY11" s="34">
        <v>134.20951605280888</v>
      </c>
      <c r="HZ11" s="34">
        <v>0</v>
      </c>
      <c r="IA11" s="34">
        <v>-0.73612815362736228</v>
      </c>
      <c r="IB11" s="34">
        <v>-0.73612815362736228</v>
      </c>
      <c r="IC11" s="34">
        <v>0</v>
      </c>
      <c r="ID11" s="34">
        <v>0</v>
      </c>
      <c r="IE11" s="34">
        <v>-0.73612815362736228</v>
      </c>
      <c r="IF11" s="34">
        <v>133.47338789918152</v>
      </c>
      <c r="IG11" s="34">
        <v>0</v>
      </c>
      <c r="IH11" s="34">
        <v>5.007030627416043</v>
      </c>
      <c r="II11" s="34">
        <v>5.007030627416043</v>
      </c>
      <c r="IJ11" s="34">
        <v>0</v>
      </c>
      <c r="IK11" s="34">
        <v>0</v>
      </c>
      <c r="IL11" s="34">
        <v>5.007030627416043</v>
      </c>
      <c r="IM11" s="34">
        <v>138.48041852659756</v>
      </c>
      <c r="IN11" s="34">
        <v>0</v>
      </c>
      <c r="IO11" s="34">
        <v>-7.0967107372974567</v>
      </c>
      <c r="IP11" s="34">
        <v>-7.0967107372974567</v>
      </c>
      <c r="IQ11" s="34">
        <v>0</v>
      </c>
      <c r="IR11" s="34">
        <v>0</v>
      </c>
      <c r="IS11" s="34">
        <v>-7.0967107372974567</v>
      </c>
      <c r="IT11" s="34">
        <v>131.3837077893001</v>
      </c>
      <c r="IU11" s="34">
        <v>0</v>
      </c>
      <c r="IV11" s="34">
        <v>3.7763082609276637</v>
      </c>
      <c r="IW11" s="34">
        <v>3.7763082609276637</v>
      </c>
      <c r="IX11" s="34">
        <v>0</v>
      </c>
      <c r="IY11" s="34">
        <v>0</v>
      </c>
      <c r="IZ11" s="34">
        <v>3.7763082609276637</v>
      </c>
      <c r="JA11" s="34">
        <v>135.16001605022777</v>
      </c>
      <c r="JB11" s="34">
        <v>0</v>
      </c>
      <c r="JC11" s="34">
        <v>1.3525281491323824</v>
      </c>
      <c r="JD11" s="34">
        <v>1.3525281491323824</v>
      </c>
      <c r="JE11" s="34">
        <v>0</v>
      </c>
      <c r="JF11" s="34">
        <v>0</v>
      </c>
      <c r="JG11" s="34">
        <v>1.3525281491323824</v>
      </c>
      <c r="JH11" s="34">
        <v>136.51254419936015</v>
      </c>
      <c r="JI11" s="34">
        <v>0</v>
      </c>
      <c r="JJ11" s="34">
        <v>-5.7234655317330976</v>
      </c>
      <c r="JK11" s="34">
        <v>-5.7234655317330976</v>
      </c>
      <c r="JL11" s="34">
        <v>0</v>
      </c>
      <c r="JM11" s="34">
        <v>0</v>
      </c>
      <c r="JN11" s="34">
        <v>-5.7234655317330976</v>
      </c>
      <c r="JO11" s="34">
        <v>130.78907866762705</v>
      </c>
    </row>
    <row r="12" spans="1:275" ht="34.9" customHeight="1" x14ac:dyDescent="0.2">
      <c r="A12" s="45" t="s">
        <v>138</v>
      </c>
      <c r="B12" s="34">
        <v>314.01163817764842</v>
      </c>
      <c r="C12" s="34">
        <v>166.232</v>
      </c>
      <c r="D12" s="34">
        <v>-72.174372538503889</v>
      </c>
      <c r="E12" s="34">
        <v>-72.174372538503889</v>
      </c>
      <c r="F12" s="34">
        <v>0</v>
      </c>
      <c r="G12" s="34">
        <v>0</v>
      </c>
      <c r="H12" s="34">
        <v>94.057627461496111</v>
      </c>
      <c r="I12" s="34">
        <v>408.06926563914453</v>
      </c>
      <c r="J12" s="34">
        <v>-45.235999999999997</v>
      </c>
      <c r="K12" s="34">
        <v>26.382946274129615</v>
      </c>
      <c r="L12" s="34">
        <v>26.382946274129615</v>
      </c>
      <c r="M12" s="34">
        <v>0</v>
      </c>
      <c r="N12" s="34">
        <v>0</v>
      </c>
      <c r="O12" s="34">
        <v>-18.853053725870382</v>
      </c>
      <c r="P12" s="34">
        <v>389.21621191327415</v>
      </c>
      <c r="Q12" s="34">
        <v>21.602</v>
      </c>
      <c r="R12" s="34">
        <v>-3.8207059989626622</v>
      </c>
      <c r="S12" s="34">
        <v>-3.8207059989626622</v>
      </c>
      <c r="T12" s="34">
        <v>0</v>
      </c>
      <c r="U12" s="34">
        <v>0</v>
      </c>
      <c r="V12" s="34">
        <v>17.781294001037338</v>
      </c>
      <c r="W12" s="34">
        <v>406.99750591431149</v>
      </c>
      <c r="X12" s="34">
        <v>-66.682999999999993</v>
      </c>
      <c r="Y12" s="34">
        <v>-25.469185662864788</v>
      </c>
      <c r="Z12" s="34">
        <v>-25.469185662864788</v>
      </c>
      <c r="AA12" s="34">
        <v>0</v>
      </c>
      <c r="AB12" s="34">
        <v>0</v>
      </c>
      <c r="AC12" s="34">
        <v>-92.152185662864781</v>
      </c>
      <c r="AD12" s="34">
        <v>314.84532025144671</v>
      </c>
      <c r="AE12" s="34">
        <v>15.434000000000001</v>
      </c>
      <c r="AF12" s="34">
        <v>-20.318179805251962</v>
      </c>
      <c r="AG12" s="34">
        <v>-24.853593597956742</v>
      </c>
      <c r="AH12" s="34">
        <v>0</v>
      </c>
      <c r="AI12" s="34">
        <v>4.5354137927047793</v>
      </c>
      <c r="AJ12" s="34">
        <v>-4.8841798052519607</v>
      </c>
      <c r="AK12" s="34">
        <v>309.96114044619475</v>
      </c>
      <c r="AL12" s="34">
        <v>-8.8509999999999991</v>
      </c>
      <c r="AM12" s="34">
        <v>13.587780829519488</v>
      </c>
      <c r="AN12" s="34">
        <v>13.587780829519488</v>
      </c>
      <c r="AO12" s="34">
        <v>0</v>
      </c>
      <c r="AP12" s="34">
        <v>0</v>
      </c>
      <c r="AQ12" s="34">
        <v>4.7367808295194891</v>
      </c>
      <c r="AR12" s="34">
        <v>314.69792127571424</v>
      </c>
      <c r="AS12" s="34">
        <v>67.147000000000006</v>
      </c>
      <c r="AT12" s="34">
        <v>-12.893841991999878</v>
      </c>
      <c r="AU12" s="34">
        <v>-12.893841991999878</v>
      </c>
      <c r="AV12" s="34">
        <v>0</v>
      </c>
      <c r="AW12" s="34">
        <v>0</v>
      </c>
      <c r="AX12" s="34">
        <v>54.253158008000128</v>
      </c>
      <c r="AY12" s="34">
        <v>368.95107928371436</v>
      </c>
      <c r="AZ12" s="34">
        <v>69.465999999999994</v>
      </c>
      <c r="BA12" s="34">
        <v>14.08459276575725</v>
      </c>
      <c r="BB12" s="34">
        <v>14.08459276575725</v>
      </c>
      <c r="BC12" s="34">
        <v>0</v>
      </c>
      <c r="BD12" s="34">
        <v>0</v>
      </c>
      <c r="BE12" s="34">
        <v>83.550592765757244</v>
      </c>
      <c r="BF12" s="34">
        <v>452.50167204947161</v>
      </c>
      <c r="BG12" s="34">
        <v>2.8179999999999996</v>
      </c>
      <c r="BH12" s="34">
        <v>-11.061492096037414</v>
      </c>
      <c r="BI12" s="34">
        <v>-10.122199362710564</v>
      </c>
      <c r="BJ12" s="34">
        <v>0</v>
      </c>
      <c r="BK12" s="34">
        <v>-0.93929273332685026</v>
      </c>
      <c r="BL12" s="34">
        <v>-8.2434920960374143</v>
      </c>
      <c r="BM12" s="34">
        <v>444.25817995343419</v>
      </c>
      <c r="BN12" s="34">
        <v>-182.11099999999999</v>
      </c>
      <c r="BO12" s="34">
        <v>-10.679556562629529</v>
      </c>
      <c r="BP12" s="34">
        <v>-11.590101431656681</v>
      </c>
      <c r="BQ12" s="34">
        <v>0</v>
      </c>
      <c r="BR12" s="34">
        <v>0.91054486902715248</v>
      </c>
      <c r="BS12" s="34">
        <v>-192.79055656262952</v>
      </c>
      <c r="BT12" s="34">
        <v>251.46762339080468</v>
      </c>
      <c r="BU12" s="34">
        <v>202.93599999999998</v>
      </c>
      <c r="BV12" s="34">
        <v>-11.204445376718951</v>
      </c>
      <c r="BW12" s="34">
        <v>-11.204445376718951</v>
      </c>
      <c r="BX12" s="34">
        <v>0</v>
      </c>
      <c r="BY12" s="34">
        <v>0</v>
      </c>
      <c r="BZ12" s="34">
        <v>191.73155462328103</v>
      </c>
      <c r="CA12" s="34">
        <v>443.1991780140857</v>
      </c>
      <c r="CB12" s="34">
        <v>157.05099999999999</v>
      </c>
      <c r="CC12" s="34">
        <v>-27.935783397077671</v>
      </c>
      <c r="CD12" s="34">
        <v>-27.935783397077671</v>
      </c>
      <c r="CE12" s="34">
        <v>0</v>
      </c>
      <c r="CF12" s="34">
        <v>0</v>
      </c>
      <c r="CG12" s="34">
        <v>129.11521660292232</v>
      </c>
      <c r="CH12" s="34">
        <v>572.31439461700802</v>
      </c>
      <c r="CI12" s="34">
        <v>-25.233000000000001</v>
      </c>
      <c r="CJ12" s="34">
        <v>-0.85950163176250172</v>
      </c>
      <c r="CK12" s="34">
        <v>-0.85950163176250172</v>
      </c>
      <c r="CL12" s="34">
        <v>0</v>
      </c>
      <c r="CM12" s="34">
        <v>0</v>
      </c>
      <c r="CN12" s="34">
        <v>-26.092501631762502</v>
      </c>
      <c r="CO12" s="34">
        <v>546.22189298524552</v>
      </c>
      <c r="CP12" s="34">
        <v>126.482</v>
      </c>
      <c r="CQ12" s="34">
        <v>34.972602947641661</v>
      </c>
      <c r="CR12" s="34">
        <v>34.972602947641661</v>
      </c>
      <c r="CS12" s="34">
        <v>0</v>
      </c>
      <c r="CT12" s="34">
        <v>0</v>
      </c>
      <c r="CU12" s="34">
        <v>161.45460294764166</v>
      </c>
      <c r="CV12" s="34">
        <v>707.67649593288718</v>
      </c>
      <c r="CW12" s="34">
        <v>9.4589999999999996</v>
      </c>
      <c r="CX12" s="34">
        <v>-36.34621791098624</v>
      </c>
      <c r="CY12" s="34">
        <v>-36.34621791098624</v>
      </c>
      <c r="CZ12" s="34">
        <v>0</v>
      </c>
      <c r="DA12" s="34">
        <v>0</v>
      </c>
      <c r="DB12" s="34">
        <v>-26.887217910986237</v>
      </c>
      <c r="DC12" s="34">
        <v>680.78927802190094</v>
      </c>
      <c r="DD12" s="34">
        <v>-8.7620000000000005</v>
      </c>
      <c r="DE12" s="34">
        <v>22.926440852627536</v>
      </c>
      <c r="DF12" s="34">
        <v>22.926440852627536</v>
      </c>
      <c r="DG12" s="34">
        <v>0</v>
      </c>
      <c r="DH12" s="34">
        <v>0</v>
      </c>
      <c r="DI12" s="34">
        <v>14.164440852627536</v>
      </c>
      <c r="DJ12" s="34">
        <v>694.95371887452848</v>
      </c>
      <c r="DK12" s="34">
        <v>-49.287999999999997</v>
      </c>
      <c r="DL12" s="34">
        <v>12.205550324476334</v>
      </c>
      <c r="DM12" s="34">
        <v>20.125568391810091</v>
      </c>
      <c r="DN12" s="34">
        <v>0</v>
      </c>
      <c r="DO12" s="34">
        <v>-7.9200180673337588</v>
      </c>
      <c r="DP12" s="34">
        <v>-37.082449675523662</v>
      </c>
      <c r="DQ12" s="34">
        <v>657.87126919900481</v>
      </c>
      <c r="DR12" s="34">
        <v>107.72499999999999</v>
      </c>
      <c r="DS12" s="34">
        <v>3.6345059413127103</v>
      </c>
      <c r="DT12" s="34">
        <v>3.6345059413127103</v>
      </c>
      <c r="DU12" s="34">
        <v>0</v>
      </c>
      <c r="DV12" s="34">
        <v>0</v>
      </c>
      <c r="DW12" s="34">
        <v>111.3595059413127</v>
      </c>
      <c r="DX12" s="34">
        <v>769.23077514031752</v>
      </c>
      <c r="DY12" s="34">
        <v>9.0009999999999994</v>
      </c>
      <c r="DZ12" s="34">
        <v>53.958428437096792</v>
      </c>
      <c r="EA12" s="34">
        <v>53.958428437096792</v>
      </c>
      <c r="EB12" s="34">
        <v>0</v>
      </c>
      <c r="EC12" s="34">
        <v>0</v>
      </c>
      <c r="ED12" s="34">
        <v>62.95942843709679</v>
      </c>
      <c r="EE12" s="34">
        <v>832.19020357741431</v>
      </c>
      <c r="EF12" s="34">
        <v>-92.144999999999996</v>
      </c>
      <c r="EG12" s="34">
        <v>-21.086290550391354</v>
      </c>
      <c r="EH12" s="34">
        <v>-21.086290550391354</v>
      </c>
      <c r="EI12" s="34">
        <v>0</v>
      </c>
      <c r="EJ12" s="34">
        <v>0</v>
      </c>
      <c r="EK12" s="34">
        <v>-113.23129055039135</v>
      </c>
      <c r="EL12" s="34">
        <v>718.95891302702296</v>
      </c>
      <c r="EM12" s="34">
        <v>92.557999999999993</v>
      </c>
      <c r="EN12" s="34">
        <v>24.118824028758922</v>
      </c>
      <c r="EO12" s="34">
        <v>24.118824028758922</v>
      </c>
      <c r="EP12" s="34">
        <v>0</v>
      </c>
      <c r="EQ12" s="34">
        <v>0</v>
      </c>
      <c r="ER12" s="34">
        <v>116.67682402875892</v>
      </c>
      <c r="ES12" s="34">
        <v>835.63573705578187</v>
      </c>
      <c r="ET12" s="34">
        <v>18.204000000000001</v>
      </c>
      <c r="EU12" s="34">
        <v>-9.8493063379188968</v>
      </c>
      <c r="EV12" s="34">
        <v>-9.8493063379188968</v>
      </c>
      <c r="EW12" s="34">
        <v>0</v>
      </c>
      <c r="EX12" s="34">
        <v>0</v>
      </c>
      <c r="EY12" s="34">
        <v>8.3546936620811039</v>
      </c>
      <c r="EZ12" s="34">
        <v>843.99043071786298</v>
      </c>
      <c r="FA12" s="34">
        <v>110.45200000000001</v>
      </c>
      <c r="FB12" s="34">
        <v>-55.017974998277978</v>
      </c>
      <c r="FC12" s="34">
        <v>-55.017974998277978</v>
      </c>
      <c r="FD12" s="34">
        <v>0</v>
      </c>
      <c r="FE12" s="34">
        <v>0</v>
      </c>
      <c r="FF12" s="34">
        <v>55.434025001722034</v>
      </c>
      <c r="FG12" s="34">
        <v>899.42445571958501</v>
      </c>
      <c r="FH12" s="34">
        <v>24.351000000000003</v>
      </c>
      <c r="FI12" s="34">
        <v>-48.017830415897038</v>
      </c>
      <c r="FJ12" s="34">
        <v>-48.017830415897038</v>
      </c>
      <c r="FK12" s="34">
        <v>0</v>
      </c>
      <c r="FL12" s="34">
        <v>0</v>
      </c>
      <c r="FM12" s="34">
        <v>-23.666830415897039</v>
      </c>
      <c r="FN12" s="34">
        <v>875.75762530368797</v>
      </c>
      <c r="FO12" s="34">
        <v>148.30200000000002</v>
      </c>
      <c r="FP12" s="34">
        <v>72.658994150951344</v>
      </c>
      <c r="FQ12" s="34">
        <v>72.658994150951344</v>
      </c>
      <c r="FR12" s="34">
        <v>0</v>
      </c>
      <c r="FS12" s="34">
        <v>0</v>
      </c>
      <c r="FT12" s="34">
        <v>220.96099415095136</v>
      </c>
      <c r="FU12" s="34">
        <v>1096.7186194546393</v>
      </c>
      <c r="FV12" s="34">
        <v>288.12200000000001</v>
      </c>
      <c r="FW12" s="34">
        <v>7.5516466110289571</v>
      </c>
      <c r="FX12" s="34">
        <v>7.5516466110289571</v>
      </c>
      <c r="FY12" s="34">
        <v>0</v>
      </c>
      <c r="FZ12" s="34">
        <v>0</v>
      </c>
      <c r="GA12" s="34">
        <v>295.67364661102897</v>
      </c>
      <c r="GB12" s="34">
        <v>1392.3922660656683</v>
      </c>
      <c r="GC12" s="34">
        <v>111.07599999999999</v>
      </c>
      <c r="GD12" s="34">
        <v>43.174127659518064</v>
      </c>
      <c r="GE12" s="34">
        <v>43.174127659518064</v>
      </c>
      <c r="GF12" s="34">
        <v>0</v>
      </c>
      <c r="GG12" s="34">
        <v>0</v>
      </c>
      <c r="GH12" s="34">
        <v>154.25012765951806</v>
      </c>
      <c r="GI12" s="34">
        <v>1546.6423937251864</v>
      </c>
      <c r="GJ12" s="34">
        <v>-264.041</v>
      </c>
      <c r="GK12" s="34">
        <v>28.265260437141535</v>
      </c>
      <c r="GL12" s="34">
        <v>28.265260437141535</v>
      </c>
      <c r="GM12" s="34">
        <v>0</v>
      </c>
      <c r="GN12" s="34">
        <v>0</v>
      </c>
      <c r="GO12" s="34">
        <v>-235.77573956285846</v>
      </c>
      <c r="GP12" s="34">
        <v>1310.8666541623279</v>
      </c>
      <c r="GQ12" s="34">
        <v>146.82</v>
      </c>
      <c r="GR12" s="34">
        <v>-328.27169172493228</v>
      </c>
      <c r="GS12" s="34">
        <v>-64.655140477862801</v>
      </c>
      <c r="GT12" s="34">
        <v>0</v>
      </c>
      <c r="GU12" s="34">
        <v>-263.61655124706948</v>
      </c>
      <c r="GV12" s="34">
        <v>-181.45169172493229</v>
      </c>
      <c r="GW12" s="34">
        <v>1129.4149624373956</v>
      </c>
      <c r="GX12" s="34">
        <v>-69.384</v>
      </c>
      <c r="GY12" s="34">
        <v>63.490423245698352</v>
      </c>
      <c r="GZ12" s="34">
        <v>65.365832730266433</v>
      </c>
      <c r="HA12" s="34">
        <v>0</v>
      </c>
      <c r="HB12" s="34">
        <v>-1.8754094845680835</v>
      </c>
      <c r="HC12" s="34">
        <v>-5.8935767543016482</v>
      </c>
      <c r="HD12" s="34">
        <v>1123.521385683094</v>
      </c>
      <c r="HE12" s="34">
        <v>-142.15299999999999</v>
      </c>
      <c r="HF12" s="34">
        <v>-3.4251105875542009</v>
      </c>
      <c r="HG12" s="34">
        <v>-3.4251105875542009</v>
      </c>
      <c r="HH12" s="34">
        <v>0</v>
      </c>
      <c r="HI12" s="34">
        <v>0</v>
      </c>
      <c r="HJ12" s="34">
        <v>-145.57811058755419</v>
      </c>
      <c r="HK12" s="34">
        <v>977.94327509553978</v>
      </c>
      <c r="HL12" s="34">
        <v>47.162999999999997</v>
      </c>
      <c r="HM12" s="34">
        <v>-75.943105985632414</v>
      </c>
      <c r="HN12" s="34">
        <v>-87.72288820041004</v>
      </c>
      <c r="HO12" s="34">
        <v>0</v>
      </c>
      <c r="HP12" s="34">
        <v>11.779782214777633</v>
      </c>
      <c r="HQ12" s="34">
        <v>-28.780105985632417</v>
      </c>
      <c r="HR12" s="34">
        <v>949.16316910990736</v>
      </c>
      <c r="HS12" s="34">
        <v>118.399</v>
      </c>
      <c r="HT12" s="34">
        <v>173.4162327482569</v>
      </c>
      <c r="HU12" s="34">
        <v>-24.235256004252619</v>
      </c>
      <c r="HV12" s="34">
        <v>0</v>
      </c>
      <c r="HW12" s="34">
        <v>197.65148875250952</v>
      </c>
      <c r="HX12" s="34">
        <v>291.8152327482569</v>
      </c>
      <c r="HY12" s="34">
        <v>1240.9784018581643</v>
      </c>
      <c r="HZ12" s="34">
        <v>-32.137</v>
      </c>
      <c r="IA12" s="34">
        <v>-0.26730046968503984</v>
      </c>
      <c r="IB12" s="34">
        <v>-6.6956468467561567</v>
      </c>
      <c r="IC12" s="34">
        <v>0</v>
      </c>
      <c r="ID12" s="34">
        <v>6.4283463770711169</v>
      </c>
      <c r="IE12" s="34">
        <v>-32.40430046968504</v>
      </c>
      <c r="IF12" s="34">
        <v>1208.5741013884792</v>
      </c>
      <c r="IG12" s="34">
        <v>-22.039000000000001</v>
      </c>
      <c r="IH12" s="34">
        <v>39.870248987484061</v>
      </c>
      <c r="II12" s="34">
        <v>44.460093833249296</v>
      </c>
      <c r="IJ12" s="34">
        <v>0</v>
      </c>
      <c r="IK12" s="34">
        <v>-4.5898448457652341</v>
      </c>
      <c r="IL12" s="34">
        <v>17.831248987484059</v>
      </c>
      <c r="IM12" s="34">
        <v>1226.4053503759633</v>
      </c>
      <c r="IN12" s="34">
        <v>-2.79</v>
      </c>
      <c r="IO12" s="34">
        <v>-38.462315043715044</v>
      </c>
      <c r="IP12" s="34">
        <v>-110.0464453985625</v>
      </c>
      <c r="IQ12" s="34">
        <v>0</v>
      </c>
      <c r="IR12" s="34">
        <v>71.584130354847446</v>
      </c>
      <c r="IS12" s="34">
        <v>-41.252315043715043</v>
      </c>
      <c r="IT12" s="34">
        <v>1185.1530353322482</v>
      </c>
      <c r="IU12" s="34">
        <v>113.24700000000001</v>
      </c>
      <c r="IV12" s="34">
        <v>1.3579272329557739</v>
      </c>
      <c r="IW12" s="34">
        <v>-6.9271143090558827</v>
      </c>
      <c r="IX12" s="34">
        <v>0</v>
      </c>
      <c r="IY12" s="34">
        <v>8.2850415420116565</v>
      </c>
      <c r="IZ12" s="34">
        <v>114.60492723295579</v>
      </c>
      <c r="JA12" s="34">
        <v>1299.757962565204</v>
      </c>
      <c r="JB12" s="34">
        <v>8.359</v>
      </c>
      <c r="JC12" s="34">
        <v>-19.662949505489756</v>
      </c>
      <c r="JD12" s="34">
        <v>-29.878455518479598</v>
      </c>
      <c r="JE12" s="34">
        <v>0</v>
      </c>
      <c r="JF12" s="34">
        <v>10.21550601298984</v>
      </c>
      <c r="JG12" s="34">
        <v>-11.303949505489754</v>
      </c>
      <c r="JH12" s="34">
        <v>1288.4540130597143</v>
      </c>
      <c r="JI12" s="34">
        <v>163.02699999999999</v>
      </c>
      <c r="JJ12" s="34">
        <v>-62.966821725317402</v>
      </c>
      <c r="JK12" s="34">
        <v>-75.718435434745359</v>
      </c>
      <c r="JL12" s="34">
        <v>0</v>
      </c>
      <c r="JM12" s="34">
        <v>12.751613709427954</v>
      </c>
      <c r="JN12" s="34">
        <v>100.06017827468258</v>
      </c>
      <c r="JO12" s="34">
        <v>1388.5141913343969</v>
      </c>
    </row>
    <row r="13" spans="1:275" ht="14.45" customHeight="1" x14ac:dyDescent="0.2">
      <c r="A13" s="35" t="s">
        <v>4</v>
      </c>
      <c r="B13" s="34">
        <v>154.13626103759245</v>
      </c>
      <c r="C13" s="34">
        <v>0.91800000000000004</v>
      </c>
      <c r="D13" s="34">
        <v>15.358411971982584</v>
      </c>
      <c r="E13" s="34">
        <v>15.358411971982575</v>
      </c>
      <c r="F13" s="34">
        <v>0</v>
      </c>
      <c r="G13" s="34">
        <v>0</v>
      </c>
      <c r="H13" s="34">
        <v>16.276411971982583</v>
      </c>
      <c r="I13" s="34">
        <v>170.41267300957503</v>
      </c>
      <c r="J13" s="34">
        <v>1.7809999999999999</v>
      </c>
      <c r="K13" s="34">
        <v>-2.5811035978271031</v>
      </c>
      <c r="L13" s="34">
        <v>-2.581103597827104</v>
      </c>
      <c r="M13" s="34">
        <v>0</v>
      </c>
      <c r="N13" s="34">
        <v>0</v>
      </c>
      <c r="O13" s="34">
        <v>-0.80010359782710339</v>
      </c>
      <c r="P13" s="34">
        <v>169.61256941174793</v>
      </c>
      <c r="Q13" s="34">
        <v>0</v>
      </c>
      <c r="R13" s="34">
        <v>13.357800571659652</v>
      </c>
      <c r="S13" s="34">
        <v>-1.9422893902109006</v>
      </c>
      <c r="T13" s="34">
        <v>0</v>
      </c>
      <c r="U13" s="34">
        <v>15.300089961870563</v>
      </c>
      <c r="V13" s="34">
        <v>13.357800571659652</v>
      </c>
      <c r="W13" s="34">
        <v>182.97036998340758</v>
      </c>
      <c r="X13" s="34">
        <v>0</v>
      </c>
      <c r="Y13" s="34">
        <v>-24.632461833697448</v>
      </c>
      <c r="Z13" s="34">
        <v>3.6877222120748376</v>
      </c>
      <c r="AA13" s="34">
        <v>6.3948802684001933</v>
      </c>
      <c r="AB13" s="34">
        <v>-34.71506431417248</v>
      </c>
      <c r="AC13" s="34">
        <v>-24.632461833697448</v>
      </c>
      <c r="AD13" s="34">
        <v>158.33790814971013</v>
      </c>
      <c r="AE13" s="34">
        <v>0</v>
      </c>
      <c r="AF13" s="34">
        <v>-8.2142788737753563</v>
      </c>
      <c r="AG13" s="34">
        <v>-6.4001133566934421</v>
      </c>
      <c r="AH13" s="34">
        <v>-1.8141655170819118</v>
      </c>
      <c r="AI13" s="34">
        <v>0</v>
      </c>
      <c r="AJ13" s="34">
        <v>-8.2142788737753563</v>
      </c>
      <c r="AK13" s="34">
        <v>150.12362927593477</v>
      </c>
      <c r="AL13" s="34">
        <v>0</v>
      </c>
      <c r="AM13" s="34">
        <v>-1.3409444321157196</v>
      </c>
      <c r="AN13" s="34">
        <v>1.3132234601640433</v>
      </c>
      <c r="AO13" s="34">
        <v>-2.6541678922797578</v>
      </c>
      <c r="AP13" s="34">
        <v>0</v>
      </c>
      <c r="AQ13" s="34">
        <v>-1.3409444321157196</v>
      </c>
      <c r="AR13" s="34">
        <v>148.78268484381906</v>
      </c>
      <c r="AS13" s="34">
        <v>0</v>
      </c>
      <c r="AT13" s="34">
        <v>-1.7369648394401622</v>
      </c>
      <c r="AU13" s="34">
        <v>-1.7369648394401589</v>
      </c>
      <c r="AV13" s="34">
        <v>0</v>
      </c>
      <c r="AW13" s="34">
        <v>0</v>
      </c>
      <c r="AX13" s="34">
        <v>-1.7369648394401622</v>
      </c>
      <c r="AY13" s="34">
        <v>147.04572000437889</v>
      </c>
      <c r="AZ13" s="34">
        <v>-71.225999999999999</v>
      </c>
      <c r="BA13" s="34">
        <v>16.019942821729501</v>
      </c>
      <c r="BB13" s="34">
        <v>6.7598586202016699</v>
      </c>
      <c r="BC13" s="34">
        <v>9.2600842015278175</v>
      </c>
      <c r="BD13" s="34">
        <v>0</v>
      </c>
      <c r="BE13" s="34">
        <v>-55.206057178270498</v>
      </c>
      <c r="BF13" s="34">
        <v>91.839662826108395</v>
      </c>
      <c r="BG13" s="34">
        <v>0</v>
      </c>
      <c r="BH13" s="34">
        <v>-2.4292115147254094</v>
      </c>
      <c r="BI13" s="34">
        <v>-2.4292115147254081</v>
      </c>
      <c r="BJ13" s="34">
        <v>0</v>
      </c>
      <c r="BK13" s="34">
        <v>0</v>
      </c>
      <c r="BL13" s="34">
        <v>-2.4292115147254094</v>
      </c>
      <c r="BM13" s="34">
        <v>89.410451311382985</v>
      </c>
      <c r="BN13" s="34">
        <v>0</v>
      </c>
      <c r="BO13" s="34">
        <v>-2.6672641487012356</v>
      </c>
      <c r="BP13" s="34">
        <v>-3.5778090177283848</v>
      </c>
      <c r="BQ13" s="34">
        <v>0</v>
      </c>
      <c r="BR13" s="34">
        <v>0.91054486902715248</v>
      </c>
      <c r="BS13" s="34">
        <v>-2.6672641487012356</v>
      </c>
      <c r="BT13" s="34">
        <v>86.74318716268175</v>
      </c>
      <c r="BU13" s="34">
        <v>0.84799999999999998</v>
      </c>
      <c r="BV13" s="34">
        <v>-2.6871300718607225</v>
      </c>
      <c r="BW13" s="34">
        <v>-2.6871300718607323</v>
      </c>
      <c r="BX13" s="34">
        <v>0</v>
      </c>
      <c r="BY13" s="34">
        <v>0</v>
      </c>
      <c r="BZ13" s="34">
        <v>-1.8391300718607226</v>
      </c>
      <c r="CA13" s="34">
        <v>84.904057090821027</v>
      </c>
      <c r="CB13" s="34">
        <v>1.69</v>
      </c>
      <c r="CC13" s="34">
        <v>-4.4757398544128524</v>
      </c>
      <c r="CD13" s="34">
        <v>-2.7781290810240251</v>
      </c>
      <c r="CE13" s="34">
        <v>0</v>
      </c>
      <c r="CF13" s="34">
        <v>-1.6976107733888199</v>
      </c>
      <c r="CG13" s="34">
        <v>-2.7857398544128529</v>
      </c>
      <c r="CH13" s="34">
        <v>82.118317236408174</v>
      </c>
      <c r="CI13" s="34">
        <v>2.4550000000000001</v>
      </c>
      <c r="CJ13" s="34">
        <v>-0.97620731444638587</v>
      </c>
      <c r="CK13" s="34">
        <v>-0.97620731444639053</v>
      </c>
      <c r="CL13" s="34">
        <v>0</v>
      </c>
      <c r="CM13" s="34">
        <v>0</v>
      </c>
      <c r="CN13" s="34">
        <v>1.4787926855536142</v>
      </c>
      <c r="CO13" s="34">
        <v>83.597109921961788</v>
      </c>
      <c r="CP13" s="34">
        <v>5.9820000000000002</v>
      </c>
      <c r="CQ13" s="34">
        <v>2.0932690911361922</v>
      </c>
      <c r="CR13" s="34">
        <v>2.9305018145594479</v>
      </c>
      <c r="CS13" s="34">
        <v>0</v>
      </c>
      <c r="CT13" s="34">
        <v>-0.83723272342325172</v>
      </c>
      <c r="CU13" s="34">
        <v>8.0752690911361924</v>
      </c>
      <c r="CV13" s="34">
        <v>91.672379013097981</v>
      </c>
      <c r="CW13" s="34">
        <v>6.0150000000000015</v>
      </c>
      <c r="CX13" s="34">
        <v>-0.30974075149608016</v>
      </c>
      <c r="CY13" s="34">
        <v>-0.30974075149608804</v>
      </c>
      <c r="CZ13" s="34">
        <v>0</v>
      </c>
      <c r="DA13" s="34">
        <v>0</v>
      </c>
      <c r="DB13" s="34">
        <v>5.7052592485039213</v>
      </c>
      <c r="DC13" s="34">
        <v>97.377638261601902</v>
      </c>
      <c r="DD13" s="34">
        <v>14.065</v>
      </c>
      <c r="DE13" s="34">
        <v>1.181770952988769</v>
      </c>
      <c r="DF13" s="34">
        <v>1.1817709529887725</v>
      </c>
      <c r="DG13" s="34">
        <v>0</v>
      </c>
      <c r="DH13" s="34">
        <v>0</v>
      </c>
      <c r="DI13" s="34">
        <v>15.246770952988768</v>
      </c>
      <c r="DJ13" s="34">
        <v>112.62440921459067</v>
      </c>
      <c r="DK13" s="34">
        <v>19.422999999999998</v>
      </c>
      <c r="DL13" s="34">
        <v>2.5576878708425461</v>
      </c>
      <c r="DM13" s="34">
        <v>2.557687870842555</v>
      </c>
      <c r="DN13" s="34">
        <v>0</v>
      </c>
      <c r="DO13" s="34">
        <v>0</v>
      </c>
      <c r="DP13" s="34">
        <v>21.980687870842544</v>
      </c>
      <c r="DQ13" s="34">
        <v>134.60509708543321</v>
      </c>
      <c r="DR13" s="34">
        <v>29.429000000000002</v>
      </c>
      <c r="DS13" s="34">
        <v>-2.9709027482729198</v>
      </c>
      <c r="DT13" s="34">
        <v>-2.9709027482729358</v>
      </c>
      <c r="DU13" s="34">
        <v>0</v>
      </c>
      <c r="DV13" s="34">
        <v>0</v>
      </c>
      <c r="DW13" s="34">
        <v>26.458097251727082</v>
      </c>
      <c r="DX13" s="34">
        <v>161.0631943371603</v>
      </c>
      <c r="DY13" s="34">
        <v>334.24300000000005</v>
      </c>
      <c r="DZ13" s="34">
        <v>14.067369830553616</v>
      </c>
      <c r="EA13" s="34">
        <v>14.067369830553684</v>
      </c>
      <c r="EB13" s="34">
        <v>0</v>
      </c>
      <c r="EC13" s="34">
        <v>0</v>
      </c>
      <c r="ED13" s="34">
        <v>348.31036983055367</v>
      </c>
      <c r="EE13" s="34">
        <v>509.37356416771394</v>
      </c>
      <c r="EF13" s="34">
        <v>-15.775999999999987</v>
      </c>
      <c r="EG13" s="34">
        <v>-4.1317705109127818</v>
      </c>
      <c r="EH13" s="34">
        <v>-7.7454211849231118</v>
      </c>
      <c r="EI13" s="34">
        <v>0</v>
      </c>
      <c r="EJ13" s="34">
        <v>3.6136506740102328</v>
      </c>
      <c r="EK13" s="34">
        <v>-19.907770510912769</v>
      </c>
      <c r="EL13" s="34">
        <v>489.46579365680117</v>
      </c>
      <c r="EM13" s="34">
        <v>-104.136</v>
      </c>
      <c r="EN13" s="34">
        <v>8.0171801850744089</v>
      </c>
      <c r="EO13" s="34">
        <v>4.3884006477613919</v>
      </c>
      <c r="EP13" s="34">
        <v>3.6287795373130685</v>
      </c>
      <c r="EQ13" s="34">
        <v>0</v>
      </c>
      <c r="ER13" s="34">
        <v>-96.118819814925587</v>
      </c>
      <c r="ES13" s="34">
        <v>393.34697384187558</v>
      </c>
      <c r="ET13" s="34">
        <v>61.585999999999999</v>
      </c>
      <c r="EU13" s="34">
        <v>-3.0817083994716512</v>
      </c>
      <c r="EV13" s="34">
        <v>-3.0817083994716818</v>
      </c>
      <c r="EW13" s="34">
        <v>0</v>
      </c>
      <c r="EX13" s="34">
        <v>0</v>
      </c>
      <c r="EY13" s="34">
        <v>58.504291600528347</v>
      </c>
      <c r="EZ13" s="34">
        <v>451.85126544240393</v>
      </c>
      <c r="FA13" s="34">
        <v>25.632000000000001</v>
      </c>
      <c r="FB13" s="34">
        <v>-21.364880490591585</v>
      </c>
      <c r="FC13" s="34">
        <v>-17.940919505321588</v>
      </c>
      <c r="FD13" s="34">
        <v>-3.4239609852699973</v>
      </c>
      <c r="FE13" s="34">
        <v>0</v>
      </c>
      <c r="FF13" s="34">
        <v>4.2671195094084169</v>
      </c>
      <c r="FG13" s="34">
        <v>456.11838495181235</v>
      </c>
      <c r="FH13" s="34">
        <v>134.69</v>
      </c>
      <c r="FI13" s="34">
        <v>-18.635884404886099</v>
      </c>
      <c r="FJ13" s="34">
        <v>-20.313674547589329</v>
      </c>
      <c r="FK13" s="34">
        <v>1.6777901427032258</v>
      </c>
      <c r="FL13" s="34">
        <v>0</v>
      </c>
      <c r="FM13" s="34">
        <v>116.0541155951139</v>
      </c>
      <c r="FN13" s="34">
        <v>572.17250054692624</v>
      </c>
      <c r="FO13" s="34">
        <v>-91.444999999999993</v>
      </c>
      <c r="FP13" s="34">
        <v>12.668055524741362</v>
      </c>
      <c r="FQ13" s="34">
        <v>20.125038727710081</v>
      </c>
      <c r="FR13" s="34">
        <v>-7.4569832029687406</v>
      </c>
      <c r="FS13" s="34">
        <v>0</v>
      </c>
      <c r="FT13" s="34">
        <v>-78.776944475258631</v>
      </c>
      <c r="FU13" s="34">
        <v>493.39555607166761</v>
      </c>
      <c r="FV13" s="34">
        <v>-60.596999999999994</v>
      </c>
      <c r="FW13" s="34">
        <v>-5.4056429832328803</v>
      </c>
      <c r="FX13" s="34">
        <v>-4.5754169707786971</v>
      </c>
      <c r="FY13" s="34">
        <v>0</v>
      </c>
      <c r="FZ13" s="34">
        <v>-0.83022601245419581</v>
      </c>
      <c r="GA13" s="34">
        <v>-66.002642983232874</v>
      </c>
      <c r="GB13" s="34">
        <v>427.39291308843474</v>
      </c>
      <c r="GC13" s="34">
        <v>26.305</v>
      </c>
      <c r="GD13" s="34">
        <v>5.2336901522611541</v>
      </c>
      <c r="GE13" s="34">
        <v>8.625257293507568</v>
      </c>
      <c r="GF13" s="34">
        <v>0</v>
      </c>
      <c r="GG13" s="34">
        <v>-3.3915671412464126</v>
      </c>
      <c r="GH13" s="34">
        <v>31.538690152261154</v>
      </c>
      <c r="GI13" s="34">
        <v>458.93160324069589</v>
      </c>
      <c r="GJ13" s="34">
        <v>72.149000000000001</v>
      </c>
      <c r="GK13" s="34">
        <v>12.320378565491126</v>
      </c>
      <c r="GL13" s="34">
        <v>13.194674607891578</v>
      </c>
      <c r="GM13" s="34">
        <v>0</v>
      </c>
      <c r="GN13" s="34">
        <v>-0.87429604240042591</v>
      </c>
      <c r="GO13" s="34">
        <v>84.469378565491127</v>
      </c>
      <c r="GP13" s="34">
        <v>543.40098180618702</v>
      </c>
      <c r="GQ13" s="34">
        <v>58.095999999999997</v>
      </c>
      <c r="GR13" s="34">
        <v>7.2020202069720725</v>
      </c>
      <c r="GS13" s="34">
        <v>9.8558781054325042</v>
      </c>
      <c r="GT13" s="34">
        <v>0</v>
      </c>
      <c r="GU13" s="34">
        <v>-2.6538578984604309</v>
      </c>
      <c r="GV13" s="34">
        <v>65.298020206972069</v>
      </c>
      <c r="GW13" s="34">
        <v>608.69900201315909</v>
      </c>
      <c r="GX13" s="34">
        <v>81.013000000000005</v>
      </c>
      <c r="GY13" s="34">
        <v>33.638061019695812</v>
      </c>
      <c r="GZ13" s="34">
        <v>34.575765761979909</v>
      </c>
      <c r="HA13" s="34">
        <v>-0.93770474228404177</v>
      </c>
      <c r="HB13" s="34">
        <v>0</v>
      </c>
      <c r="HC13" s="34">
        <v>114.65106101969582</v>
      </c>
      <c r="HD13" s="34">
        <v>723.35006303285491</v>
      </c>
      <c r="HE13" s="34">
        <v>101.78200000000001</v>
      </c>
      <c r="HF13" s="34">
        <v>56.148049224639777</v>
      </c>
      <c r="HG13" s="34">
        <v>58.136357649433322</v>
      </c>
      <c r="HH13" s="34">
        <v>-1.9883084247935645</v>
      </c>
      <c r="HI13" s="34">
        <v>0</v>
      </c>
      <c r="HJ13" s="34">
        <v>157.93004922463979</v>
      </c>
      <c r="HK13" s="34">
        <v>881.28011225749469</v>
      </c>
      <c r="HL13" s="34">
        <v>373.7</v>
      </c>
      <c r="HM13" s="34">
        <v>-52.331230328917798</v>
      </c>
      <c r="HN13" s="34">
        <v>-85.707279937454445</v>
      </c>
      <c r="HO13" s="34">
        <v>33.376049608536626</v>
      </c>
      <c r="HP13" s="34">
        <v>0</v>
      </c>
      <c r="HQ13" s="34">
        <v>321.36876967108219</v>
      </c>
      <c r="HR13" s="34">
        <v>1202.6488819285769</v>
      </c>
      <c r="HS13" s="34">
        <v>361.85199999999998</v>
      </c>
      <c r="HT13" s="34">
        <v>-24.768420363817427</v>
      </c>
      <c r="HU13" s="34">
        <v>-33.159285452367513</v>
      </c>
      <c r="HV13" s="34">
        <v>0</v>
      </c>
      <c r="HW13" s="34">
        <v>8.3908650885499334</v>
      </c>
      <c r="HX13" s="34">
        <v>337.08357963618255</v>
      </c>
      <c r="HY13" s="34">
        <v>1539.7324615647594</v>
      </c>
      <c r="HZ13" s="34">
        <v>506.93200000000002</v>
      </c>
      <c r="IA13" s="34">
        <v>-6.1671890238474134</v>
      </c>
      <c r="IB13" s="34">
        <v>-10.758865007469547</v>
      </c>
      <c r="IC13" s="34">
        <v>1.836670393448891</v>
      </c>
      <c r="ID13" s="34">
        <v>2.7550055901733357</v>
      </c>
      <c r="IE13" s="34">
        <v>500.7648109761526</v>
      </c>
      <c r="IF13" s="34">
        <v>2040.497272540912</v>
      </c>
      <c r="IG13" s="34">
        <v>647.36400000000003</v>
      </c>
      <c r="IH13" s="34">
        <v>70.365145783373919</v>
      </c>
      <c r="II13" s="34">
        <v>101.57609073457736</v>
      </c>
      <c r="IJ13" s="34">
        <v>29.375007012897498</v>
      </c>
      <c r="IK13" s="34">
        <v>-60.585951964101092</v>
      </c>
      <c r="IL13" s="34">
        <v>717.72914578337395</v>
      </c>
      <c r="IM13" s="34">
        <v>2758.226418324286</v>
      </c>
      <c r="IN13" s="34">
        <v>560.9319999999999</v>
      </c>
      <c r="IO13" s="34">
        <v>-116.45556885771668</v>
      </c>
      <c r="IP13" s="34">
        <v>-138.76750559169517</v>
      </c>
      <c r="IQ13" s="34">
        <v>4.6483201529121718</v>
      </c>
      <c r="IR13" s="34">
        <v>17.663616581066258</v>
      </c>
      <c r="IS13" s="34">
        <v>444.47643114228322</v>
      </c>
      <c r="IT13" s="34">
        <v>3202.7028494665692</v>
      </c>
      <c r="IU13" s="34">
        <v>-172.19000000000003</v>
      </c>
      <c r="IV13" s="34">
        <v>95.756836845891002</v>
      </c>
      <c r="IW13" s="34">
        <v>78.266193590533334</v>
      </c>
      <c r="IX13" s="34">
        <v>1.8411203426692571</v>
      </c>
      <c r="IY13" s="34">
        <v>15.649522912688688</v>
      </c>
      <c r="IZ13" s="34">
        <v>-76.433163154109025</v>
      </c>
      <c r="JA13" s="34">
        <v>3126.2696863124602</v>
      </c>
      <c r="JB13" s="34">
        <v>126.208</v>
      </c>
      <c r="JC13" s="34">
        <v>50.003862400828069</v>
      </c>
      <c r="JD13" s="34">
        <v>28.644168010030814</v>
      </c>
      <c r="JE13" s="34">
        <v>-1.8573647296345164</v>
      </c>
      <c r="JF13" s="34">
        <v>23.217059120431458</v>
      </c>
      <c r="JG13" s="34">
        <v>176.21186240082807</v>
      </c>
      <c r="JH13" s="34">
        <v>3302.4815487132882</v>
      </c>
      <c r="JI13" s="34">
        <v>435.21299999999991</v>
      </c>
      <c r="JJ13" s="34">
        <v>-103.37062984641869</v>
      </c>
      <c r="JK13" s="34">
        <v>-118.85473220786658</v>
      </c>
      <c r="JL13" s="34">
        <v>3.6433182026937008</v>
      </c>
      <c r="JM13" s="34">
        <v>11.840784158754527</v>
      </c>
      <c r="JN13" s="34">
        <v>331.84237015358121</v>
      </c>
      <c r="JO13" s="34">
        <v>3634.3239188668695</v>
      </c>
    </row>
    <row r="14" spans="1:275" ht="14.45" customHeight="1" x14ac:dyDescent="0.2">
      <c r="A14" s="44" t="s">
        <v>22</v>
      </c>
      <c r="B14" s="34">
        <v>55.751413566788756</v>
      </c>
      <c r="C14" s="34">
        <v>0.91800000000000004</v>
      </c>
      <c r="D14" s="34">
        <v>5.0476085501924706</v>
      </c>
      <c r="E14" s="34">
        <v>5.0476085501924697</v>
      </c>
      <c r="F14" s="34">
        <v>0</v>
      </c>
      <c r="G14" s="34">
        <v>0</v>
      </c>
      <c r="H14" s="34">
        <v>5.9656085501924707</v>
      </c>
      <c r="I14" s="34">
        <v>61.717022116981227</v>
      </c>
      <c r="J14" s="34">
        <v>1.7809999999999999</v>
      </c>
      <c r="K14" s="34">
        <v>-1.0091807547583127</v>
      </c>
      <c r="L14" s="34">
        <v>-1.00918075475831</v>
      </c>
      <c r="M14" s="34">
        <v>0</v>
      </c>
      <c r="N14" s="34">
        <v>0</v>
      </c>
      <c r="O14" s="34">
        <v>0.77181924524168721</v>
      </c>
      <c r="P14" s="34">
        <v>62.488841362222914</v>
      </c>
      <c r="Q14" s="34">
        <v>0</v>
      </c>
      <c r="R14" s="34">
        <v>-0.90369244097841062</v>
      </c>
      <c r="S14" s="34">
        <v>-0.90369244097841062</v>
      </c>
      <c r="T14" s="34">
        <v>0</v>
      </c>
      <c r="U14" s="34">
        <v>0</v>
      </c>
      <c r="V14" s="34">
        <v>-0.90369244097841062</v>
      </c>
      <c r="W14" s="34">
        <v>61.585148921244503</v>
      </c>
      <c r="X14" s="34">
        <v>0</v>
      </c>
      <c r="Y14" s="34">
        <v>7.0584528777627824</v>
      </c>
      <c r="Z14" s="34">
        <v>1.5771269334197617</v>
      </c>
      <c r="AA14" s="34">
        <v>6.3948802684001933</v>
      </c>
      <c r="AB14" s="34">
        <v>-0.91355432405717041</v>
      </c>
      <c r="AC14" s="34">
        <v>7.0584528777627824</v>
      </c>
      <c r="AD14" s="34">
        <v>68.643601799007286</v>
      </c>
      <c r="AE14" s="34">
        <v>0</v>
      </c>
      <c r="AF14" s="34">
        <v>-4.1787492275764748</v>
      </c>
      <c r="AG14" s="34">
        <v>-2.3645837104945611</v>
      </c>
      <c r="AH14" s="34">
        <v>-1.8141655170819118</v>
      </c>
      <c r="AI14" s="34">
        <v>0</v>
      </c>
      <c r="AJ14" s="34">
        <v>-4.1787492275764748</v>
      </c>
      <c r="AK14" s="34">
        <v>64.464852571430811</v>
      </c>
      <c r="AL14" s="34">
        <v>0</v>
      </c>
      <c r="AM14" s="34">
        <v>-1.3449256679924204</v>
      </c>
      <c r="AN14" s="34">
        <v>1.3092422242873354</v>
      </c>
      <c r="AO14" s="34">
        <v>-2.6541678922797578</v>
      </c>
      <c r="AP14" s="34">
        <v>0</v>
      </c>
      <c r="AQ14" s="34">
        <v>-1.3449256679924204</v>
      </c>
      <c r="AR14" s="34">
        <v>63.11992690343839</v>
      </c>
      <c r="AS14" s="34">
        <v>0</v>
      </c>
      <c r="AT14" s="34">
        <v>0.15429200753677463</v>
      </c>
      <c r="AU14" s="34">
        <v>0.15429200753677086</v>
      </c>
      <c r="AV14" s="34">
        <v>0</v>
      </c>
      <c r="AW14" s="34">
        <v>0</v>
      </c>
      <c r="AX14" s="34">
        <v>0.15429200753677463</v>
      </c>
      <c r="AY14" s="34">
        <v>63.274218910975165</v>
      </c>
      <c r="AZ14" s="34">
        <v>-71.225999999999999</v>
      </c>
      <c r="BA14" s="34">
        <v>10.821770552340723</v>
      </c>
      <c r="BB14" s="34">
        <v>1.5616863508129064</v>
      </c>
      <c r="BC14" s="34">
        <v>9.2600842015278175</v>
      </c>
      <c r="BD14" s="34">
        <v>0</v>
      </c>
      <c r="BE14" s="34">
        <v>-60.404229447659276</v>
      </c>
      <c r="BF14" s="34">
        <v>2.8699894633158873</v>
      </c>
      <c r="BG14" s="34">
        <v>0</v>
      </c>
      <c r="BH14" s="34">
        <v>-7.5912859835169044E-2</v>
      </c>
      <c r="BI14" s="34">
        <v>-7.5912859835169377E-2</v>
      </c>
      <c r="BJ14" s="34">
        <v>0</v>
      </c>
      <c r="BK14" s="34">
        <v>0</v>
      </c>
      <c r="BL14" s="34">
        <v>-7.5912859835169044E-2</v>
      </c>
      <c r="BM14" s="34">
        <v>2.7940766034807183</v>
      </c>
      <c r="BN14" s="34">
        <v>0</v>
      </c>
      <c r="BO14" s="34">
        <v>0.71069863541551426</v>
      </c>
      <c r="BP14" s="34">
        <v>-0.19984623361163811</v>
      </c>
      <c r="BQ14" s="34">
        <v>0</v>
      </c>
      <c r="BR14" s="34">
        <v>0.91054486902715248</v>
      </c>
      <c r="BS14" s="34">
        <v>0.71069863541551426</v>
      </c>
      <c r="BT14" s="34">
        <v>3.5047752388962325</v>
      </c>
      <c r="BU14" s="34">
        <v>0.84799999999999998</v>
      </c>
      <c r="BV14" s="34">
        <v>-0.95661295526339185</v>
      </c>
      <c r="BW14" s="34">
        <v>-0.10394291869478345</v>
      </c>
      <c r="BX14" s="34">
        <v>0</v>
      </c>
      <c r="BY14" s="34">
        <v>-0.85267003656860818</v>
      </c>
      <c r="BZ14" s="34">
        <v>-0.10861295526339187</v>
      </c>
      <c r="CA14" s="34">
        <v>3.3961622836328407</v>
      </c>
      <c r="CB14" s="34">
        <v>0.84499999999999997</v>
      </c>
      <c r="CC14" s="34">
        <v>-3.4032202710164308</v>
      </c>
      <c r="CD14" s="34">
        <v>-1.705609497627611</v>
      </c>
      <c r="CE14" s="34">
        <v>0</v>
      </c>
      <c r="CF14" s="34">
        <v>-1.6976107733888199</v>
      </c>
      <c r="CG14" s="34">
        <v>-2.5582202710164306</v>
      </c>
      <c r="CH14" s="34">
        <v>0.83794201261640999</v>
      </c>
      <c r="CI14" s="34">
        <v>0.81100000000000005</v>
      </c>
      <c r="CJ14" s="34">
        <v>-2.5697159762783084E-2</v>
      </c>
      <c r="CK14" s="34">
        <v>-2.5697159762783084E-2</v>
      </c>
      <c r="CL14" s="34">
        <v>0</v>
      </c>
      <c r="CM14" s="34">
        <v>0</v>
      </c>
      <c r="CN14" s="34">
        <v>0.78530284023721697</v>
      </c>
      <c r="CO14" s="34">
        <v>1.623244852853627</v>
      </c>
      <c r="CP14" s="34">
        <v>0.84399999999999997</v>
      </c>
      <c r="CQ14" s="34">
        <v>-0.75374244139385171</v>
      </c>
      <c r="CR14" s="34">
        <v>8.3490282029400009E-2</v>
      </c>
      <c r="CS14" s="34">
        <v>0</v>
      </c>
      <c r="CT14" s="34">
        <v>-0.83723272342325172</v>
      </c>
      <c r="CU14" s="34">
        <v>9.0257558606148258E-2</v>
      </c>
      <c r="CV14" s="34">
        <v>1.7135024114597752</v>
      </c>
      <c r="CW14" s="34">
        <v>0.85599999999999998</v>
      </c>
      <c r="CX14" s="34">
        <v>-6.9329835228831849E-3</v>
      </c>
      <c r="CY14" s="34">
        <v>-6.9329835228834069E-3</v>
      </c>
      <c r="CZ14" s="34">
        <v>0</v>
      </c>
      <c r="DA14" s="34">
        <v>0</v>
      </c>
      <c r="DB14" s="34">
        <v>0.8490670164771168</v>
      </c>
      <c r="DC14" s="34">
        <v>2.562569427936892</v>
      </c>
      <c r="DD14" s="34">
        <v>2.6280000000000001</v>
      </c>
      <c r="DE14" s="34">
        <v>4.7775186695232286E-2</v>
      </c>
      <c r="DF14" s="34">
        <v>4.7775186695232286E-2</v>
      </c>
      <c r="DG14" s="34">
        <v>0</v>
      </c>
      <c r="DH14" s="34">
        <v>0</v>
      </c>
      <c r="DI14" s="34">
        <v>2.6757751866952324</v>
      </c>
      <c r="DJ14" s="34">
        <v>5.2383446146321244</v>
      </c>
      <c r="DK14" s="34">
        <v>2.64</v>
      </c>
      <c r="DL14" s="34">
        <v>0.14447574145329911</v>
      </c>
      <c r="DM14" s="34">
        <v>0.1444757414533</v>
      </c>
      <c r="DN14" s="34">
        <v>0</v>
      </c>
      <c r="DO14" s="34">
        <v>0</v>
      </c>
      <c r="DP14" s="34">
        <v>2.7844757414532992</v>
      </c>
      <c r="DQ14" s="34">
        <v>8.0228203560854237</v>
      </c>
      <c r="DR14" s="34">
        <v>2.6710000000000003</v>
      </c>
      <c r="DS14" s="34">
        <v>-0.13229941594376537</v>
      </c>
      <c r="DT14" s="34">
        <v>-0.13229941594376582</v>
      </c>
      <c r="DU14" s="34">
        <v>0</v>
      </c>
      <c r="DV14" s="34">
        <v>0</v>
      </c>
      <c r="DW14" s="34">
        <v>2.5387005840562349</v>
      </c>
      <c r="DX14" s="34">
        <v>10.561520940141659</v>
      </c>
      <c r="DY14" s="34">
        <v>4.5140000000000002</v>
      </c>
      <c r="DZ14" s="34">
        <v>0.47088945635948587</v>
      </c>
      <c r="EA14" s="34">
        <v>0.47088945635948676</v>
      </c>
      <c r="EB14" s="34">
        <v>0</v>
      </c>
      <c r="EC14" s="34">
        <v>0</v>
      </c>
      <c r="ED14" s="34">
        <v>4.9848894563594861</v>
      </c>
      <c r="EE14" s="34">
        <v>15.546410396501145</v>
      </c>
      <c r="EF14" s="34">
        <v>9.9260000000000002</v>
      </c>
      <c r="EG14" s="34">
        <v>1.4213145296967209</v>
      </c>
      <c r="EH14" s="34">
        <v>1.4213145296967196</v>
      </c>
      <c r="EI14" s="34">
        <v>0</v>
      </c>
      <c r="EJ14" s="34">
        <v>0</v>
      </c>
      <c r="EK14" s="34">
        <v>11.347314529696721</v>
      </c>
      <c r="EL14" s="34">
        <v>26.893724926197866</v>
      </c>
      <c r="EM14" s="34">
        <v>17.246000000000002</v>
      </c>
      <c r="EN14" s="34">
        <v>0.27041728175582946</v>
      </c>
      <c r="EO14" s="34">
        <v>-0.63677760257243454</v>
      </c>
      <c r="EP14" s="34">
        <v>0.90719488432826711</v>
      </c>
      <c r="EQ14" s="34">
        <v>0</v>
      </c>
      <c r="ER14" s="34">
        <v>17.516417281755832</v>
      </c>
      <c r="ES14" s="34">
        <v>44.410142207953697</v>
      </c>
      <c r="ET14" s="34">
        <v>19.096</v>
      </c>
      <c r="EU14" s="34">
        <v>-1.1203659141306694</v>
      </c>
      <c r="EV14" s="34">
        <v>-0.21118452643680508</v>
      </c>
      <c r="EW14" s="34">
        <v>-0.90918138769386569</v>
      </c>
      <c r="EX14" s="34">
        <v>0</v>
      </c>
      <c r="EY14" s="34">
        <v>17.975634085869331</v>
      </c>
      <c r="EZ14" s="34">
        <v>62.385776293823028</v>
      </c>
      <c r="FA14" s="34">
        <v>20.521000000000001</v>
      </c>
      <c r="FB14" s="34">
        <v>-1.7621197949051037</v>
      </c>
      <c r="FC14" s="34">
        <v>-1.7621197949051077</v>
      </c>
      <c r="FD14" s="34">
        <v>0</v>
      </c>
      <c r="FE14" s="34">
        <v>0</v>
      </c>
      <c r="FF14" s="34">
        <v>18.758880205094897</v>
      </c>
      <c r="FG14" s="34">
        <v>81.144656498917925</v>
      </c>
      <c r="FH14" s="34">
        <v>11.477</v>
      </c>
      <c r="FI14" s="34">
        <v>-2.2786300967716748</v>
      </c>
      <c r="FJ14" s="34">
        <v>-3.1175251681232847</v>
      </c>
      <c r="FK14" s="34">
        <v>0.8388950713516129</v>
      </c>
      <c r="FL14" s="34">
        <v>0</v>
      </c>
      <c r="FM14" s="34">
        <v>9.1983699032283255</v>
      </c>
      <c r="FN14" s="34">
        <v>90.343026402146251</v>
      </c>
      <c r="FO14" s="34">
        <v>48.930000000000007</v>
      </c>
      <c r="FP14" s="34">
        <v>3.0362272489219606</v>
      </c>
      <c r="FQ14" s="34">
        <v>3.0362272489219504</v>
      </c>
      <c r="FR14" s="34">
        <v>0</v>
      </c>
      <c r="FS14" s="34">
        <v>0</v>
      </c>
      <c r="FT14" s="34">
        <v>51.966227248921967</v>
      </c>
      <c r="FU14" s="34">
        <v>142.30925365106822</v>
      </c>
      <c r="FV14" s="34">
        <v>34.953000000000003</v>
      </c>
      <c r="FW14" s="34">
        <v>-2.2667301817878638</v>
      </c>
      <c r="FX14" s="34">
        <v>-2.2667301817878451</v>
      </c>
      <c r="FY14" s="34">
        <v>0</v>
      </c>
      <c r="FZ14" s="34">
        <v>0</v>
      </c>
      <c r="GA14" s="34">
        <v>32.686269818212139</v>
      </c>
      <c r="GB14" s="34">
        <v>174.99552346928036</v>
      </c>
      <c r="GC14" s="34">
        <v>36.463000000000001</v>
      </c>
      <c r="GD14" s="34">
        <v>3.8533128174760165</v>
      </c>
      <c r="GE14" s="34">
        <v>3.8533128174760125</v>
      </c>
      <c r="GF14" s="34">
        <v>0</v>
      </c>
      <c r="GG14" s="34">
        <v>0</v>
      </c>
      <c r="GH14" s="34">
        <v>40.316312817476017</v>
      </c>
      <c r="GI14" s="34">
        <v>215.31183628675637</v>
      </c>
      <c r="GJ14" s="34">
        <v>57.004000000000005</v>
      </c>
      <c r="GK14" s="34">
        <v>6.4418102242097035</v>
      </c>
      <c r="GL14" s="34">
        <v>6.4418102242096928</v>
      </c>
      <c r="GM14" s="34">
        <v>0</v>
      </c>
      <c r="GN14" s="34">
        <v>0</v>
      </c>
      <c r="GO14" s="34">
        <v>63.445810224209708</v>
      </c>
      <c r="GP14" s="34">
        <v>278.75764651096608</v>
      </c>
      <c r="GQ14" s="34">
        <v>62.597999999999999</v>
      </c>
      <c r="GR14" s="34">
        <v>6.087589151412331</v>
      </c>
      <c r="GS14" s="34">
        <v>6.0875891514123612</v>
      </c>
      <c r="GT14" s="34">
        <v>0</v>
      </c>
      <c r="GU14" s="34">
        <v>0</v>
      </c>
      <c r="GV14" s="34">
        <v>68.68558915141233</v>
      </c>
      <c r="GW14" s="34">
        <v>347.44323566237841</v>
      </c>
      <c r="GX14" s="34">
        <v>-6.5229999999999997</v>
      </c>
      <c r="GY14" s="34">
        <v>20.279533000545232</v>
      </c>
      <c r="GZ14" s="34">
        <v>20.279533000545218</v>
      </c>
      <c r="HA14" s="34">
        <v>0</v>
      </c>
      <c r="HB14" s="34">
        <v>0</v>
      </c>
      <c r="HC14" s="34">
        <v>13.756533000545232</v>
      </c>
      <c r="HD14" s="34">
        <v>361.19976866292365</v>
      </c>
      <c r="HE14" s="34">
        <v>-1.954</v>
      </c>
      <c r="HF14" s="34">
        <v>28.435214208809718</v>
      </c>
      <c r="HG14" s="34">
        <v>28.435214208809736</v>
      </c>
      <c r="HH14" s="34">
        <v>0</v>
      </c>
      <c r="HI14" s="34">
        <v>0</v>
      </c>
      <c r="HJ14" s="34">
        <v>26.481214208809718</v>
      </c>
      <c r="HK14" s="34">
        <v>387.68098287173336</v>
      </c>
      <c r="HL14" s="34">
        <v>-36.082000000000001</v>
      </c>
      <c r="HM14" s="34">
        <v>-2.3520007660107396</v>
      </c>
      <c r="HN14" s="34">
        <v>-35.728050374547415</v>
      </c>
      <c r="HO14" s="34">
        <v>33.376049608536626</v>
      </c>
      <c r="HP14" s="34">
        <v>0</v>
      </c>
      <c r="HQ14" s="34">
        <v>-38.43400076601074</v>
      </c>
      <c r="HR14" s="34">
        <v>349.24698210572262</v>
      </c>
      <c r="HS14" s="34">
        <v>-1.8660000000000001</v>
      </c>
      <c r="HT14" s="34">
        <v>-7.2609756705220292</v>
      </c>
      <c r="HU14" s="34">
        <v>-7.2609756705220176</v>
      </c>
      <c r="HV14" s="34">
        <v>0</v>
      </c>
      <c r="HW14" s="34">
        <v>0</v>
      </c>
      <c r="HX14" s="34">
        <v>-9.1269756705220288</v>
      </c>
      <c r="HY14" s="34">
        <v>340.12000643520059</v>
      </c>
      <c r="HZ14" s="34">
        <v>-1.8320000000000001</v>
      </c>
      <c r="IA14" s="34">
        <v>-1.8619328263047172</v>
      </c>
      <c r="IB14" s="34">
        <v>-1.8619328263047155</v>
      </c>
      <c r="IC14" s="34">
        <v>0</v>
      </c>
      <c r="ID14" s="34">
        <v>0</v>
      </c>
      <c r="IE14" s="34">
        <v>-3.6939328263047173</v>
      </c>
      <c r="IF14" s="34">
        <v>336.42607360889588</v>
      </c>
      <c r="IG14" s="34">
        <v>-8.1820000000000004</v>
      </c>
      <c r="IH14" s="34">
        <v>40.720877122929139</v>
      </c>
      <c r="II14" s="34">
        <v>13.181808048337752</v>
      </c>
      <c r="IJ14" s="34">
        <v>27.539069074591403</v>
      </c>
      <c r="IK14" s="34">
        <v>0</v>
      </c>
      <c r="IL14" s="34">
        <v>32.538877122929136</v>
      </c>
      <c r="IM14" s="34">
        <v>368.96495073182501</v>
      </c>
      <c r="IN14" s="34">
        <v>-1.863</v>
      </c>
      <c r="IO14" s="34">
        <v>-16.145471020680873</v>
      </c>
      <c r="IP14" s="34">
        <v>-18.934463112428212</v>
      </c>
      <c r="IQ14" s="34">
        <v>2.788992091747303</v>
      </c>
      <c r="IR14" s="34">
        <v>0</v>
      </c>
      <c r="IS14" s="34">
        <v>-18.008471020680872</v>
      </c>
      <c r="IT14" s="34">
        <v>350.95647971114414</v>
      </c>
      <c r="IU14" s="34">
        <v>-1.843</v>
      </c>
      <c r="IV14" s="34">
        <v>12.856152313780893</v>
      </c>
      <c r="IW14" s="34">
        <v>10.094471799777047</v>
      </c>
      <c r="IX14" s="34">
        <v>2.7616805140038854</v>
      </c>
      <c r="IY14" s="34">
        <v>0</v>
      </c>
      <c r="IZ14" s="34">
        <v>11.013152313780893</v>
      </c>
      <c r="JA14" s="34">
        <v>361.96963202492503</v>
      </c>
      <c r="JB14" s="34">
        <v>-2.7860000000000005</v>
      </c>
      <c r="JC14" s="34">
        <v>1.7330944199586602</v>
      </c>
      <c r="JD14" s="34">
        <v>3.5904591495931411</v>
      </c>
      <c r="JE14" s="34">
        <v>-1.8573647296345164</v>
      </c>
      <c r="JF14" s="34">
        <v>0</v>
      </c>
      <c r="JG14" s="34">
        <v>-1.0529055800413403</v>
      </c>
      <c r="JH14" s="34">
        <v>360.91672644488369</v>
      </c>
      <c r="JI14" s="34">
        <v>-17.135999999999999</v>
      </c>
      <c r="JJ14" s="34">
        <v>-15.016398561190979</v>
      </c>
      <c r="JK14" s="34">
        <v>-15.016398561190982</v>
      </c>
      <c r="JL14" s="34">
        <v>0</v>
      </c>
      <c r="JM14" s="34">
        <v>0</v>
      </c>
      <c r="JN14" s="34">
        <v>-32.152398561190978</v>
      </c>
      <c r="JO14" s="34">
        <v>328.76432788369272</v>
      </c>
    </row>
    <row r="15" spans="1:275" ht="14.45" customHeight="1" x14ac:dyDescent="0.2">
      <c r="A15" s="45" t="s">
        <v>15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0</v>
      </c>
      <c r="DJ15" s="34">
        <v>0</v>
      </c>
      <c r="DK15" s="34">
        <v>0</v>
      </c>
      <c r="DL15" s="34">
        <v>0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34">
        <v>0</v>
      </c>
      <c r="DT15" s="34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0</v>
      </c>
      <c r="EE15" s="34">
        <v>0</v>
      </c>
      <c r="EF15" s="34">
        <v>0</v>
      </c>
      <c r="EG15" s="34">
        <v>0</v>
      </c>
      <c r="EH15" s="34">
        <v>0</v>
      </c>
      <c r="EI15" s="34">
        <v>0</v>
      </c>
      <c r="EJ15" s="34">
        <v>0</v>
      </c>
      <c r="EK15" s="34">
        <v>0</v>
      </c>
      <c r="EL15" s="34">
        <v>0</v>
      </c>
      <c r="EM15" s="34">
        <v>0</v>
      </c>
      <c r="EN15" s="34">
        <v>0</v>
      </c>
      <c r="EO15" s="34">
        <v>0</v>
      </c>
      <c r="EP15" s="34">
        <v>0</v>
      </c>
      <c r="EQ15" s="34">
        <v>0</v>
      </c>
      <c r="ER15" s="34">
        <v>0</v>
      </c>
      <c r="ES15" s="34">
        <v>0</v>
      </c>
      <c r="ET15" s="34">
        <v>0</v>
      </c>
      <c r="EU15" s="34">
        <v>0</v>
      </c>
      <c r="EV15" s="34">
        <v>0</v>
      </c>
      <c r="EW15" s="34">
        <v>0</v>
      </c>
      <c r="EX15" s="34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34">
        <v>0</v>
      </c>
      <c r="FE15" s="34">
        <v>0</v>
      </c>
      <c r="FF15" s="34">
        <v>0</v>
      </c>
      <c r="FG15" s="34">
        <v>0</v>
      </c>
      <c r="FH15" s="34">
        <v>0</v>
      </c>
      <c r="FI15" s="34">
        <v>0</v>
      </c>
      <c r="FJ15" s="34">
        <v>0</v>
      </c>
      <c r="FK15" s="34">
        <v>0</v>
      </c>
      <c r="FL15" s="34">
        <v>0</v>
      </c>
      <c r="FM15" s="34">
        <v>0</v>
      </c>
      <c r="FN15" s="34">
        <v>0</v>
      </c>
      <c r="FO15" s="34">
        <v>0</v>
      </c>
      <c r="FP15" s="34">
        <v>0</v>
      </c>
      <c r="FQ15" s="34"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v>0</v>
      </c>
      <c r="FZ15" s="34">
        <v>0</v>
      </c>
      <c r="GA15" s="34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4">
        <v>0</v>
      </c>
      <c r="GN15" s="34">
        <v>0</v>
      </c>
      <c r="GO15" s="34">
        <v>0</v>
      </c>
      <c r="GP15" s="34">
        <v>0</v>
      </c>
      <c r="GQ15" s="34">
        <v>0</v>
      </c>
      <c r="GR15" s="34">
        <v>0</v>
      </c>
      <c r="GS15" s="34">
        <v>0</v>
      </c>
      <c r="GT15" s="34">
        <v>0</v>
      </c>
      <c r="GU15" s="34">
        <v>0</v>
      </c>
      <c r="GV15" s="34">
        <v>0</v>
      </c>
      <c r="GW15" s="34">
        <v>0</v>
      </c>
      <c r="GX15" s="34">
        <v>0</v>
      </c>
      <c r="GY15" s="34">
        <v>0</v>
      </c>
      <c r="GZ15" s="34">
        <v>0</v>
      </c>
      <c r="HA15" s="34">
        <v>0</v>
      </c>
      <c r="HB15" s="34">
        <v>0</v>
      </c>
      <c r="HC15" s="34">
        <v>0</v>
      </c>
      <c r="HD15" s="34">
        <v>0</v>
      </c>
      <c r="HE15" s="34">
        <v>0</v>
      </c>
      <c r="HF15" s="34">
        <v>0</v>
      </c>
      <c r="HG15" s="34">
        <v>0</v>
      </c>
      <c r="HH15" s="34">
        <v>0</v>
      </c>
      <c r="HI15" s="34">
        <v>0</v>
      </c>
      <c r="HJ15" s="34">
        <v>0</v>
      </c>
      <c r="HK15" s="34">
        <v>0</v>
      </c>
      <c r="HL15" s="34">
        <v>0</v>
      </c>
      <c r="HM15" s="34">
        <v>0</v>
      </c>
      <c r="HN15" s="34">
        <v>0</v>
      </c>
      <c r="HO15" s="34">
        <v>0</v>
      </c>
      <c r="HP15" s="34">
        <v>0</v>
      </c>
      <c r="HQ15" s="34">
        <v>0</v>
      </c>
      <c r="HR15" s="34">
        <v>0</v>
      </c>
      <c r="HS15" s="34">
        <v>0</v>
      </c>
      <c r="HT15" s="34">
        <v>0</v>
      </c>
      <c r="HU15" s="34">
        <v>0</v>
      </c>
      <c r="HV15" s="34">
        <v>0</v>
      </c>
      <c r="HW15" s="34">
        <v>0</v>
      </c>
      <c r="HX15" s="34">
        <v>0</v>
      </c>
      <c r="HY15" s="34">
        <v>0</v>
      </c>
      <c r="HZ15" s="34">
        <v>0</v>
      </c>
      <c r="IA15" s="34">
        <v>0</v>
      </c>
      <c r="IB15" s="34">
        <v>0</v>
      </c>
      <c r="IC15" s="34">
        <v>0</v>
      </c>
      <c r="ID15" s="34">
        <v>0</v>
      </c>
      <c r="IE15" s="34">
        <v>0</v>
      </c>
      <c r="IF15" s="34">
        <v>0</v>
      </c>
      <c r="IG15" s="34">
        <v>0</v>
      </c>
      <c r="IH15" s="34">
        <v>0</v>
      </c>
      <c r="II15" s="34">
        <v>0</v>
      </c>
      <c r="IJ15" s="34">
        <v>0</v>
      </c>
      <c r="IK15" s="34">
        <v>0</v>
      </c>
      <c r="IL15" s="34">
        <v>0</v>
      </c>
      <c r="IM15" s="34">
        <v>0</v>
      </c>
      <c r="IN15" s="34">
        <v>0</v>
      </c>
      <c r="IO15" s="34">
        <v>0</v>
      </c>
      <c r="IP15" s="34">
        <v>0</v>
      </c>
      <c r="IQ15" s="34">
        <v>0</v>
      </c>
      <c r="IR15" s="34">
        <v>0</v>
      </c>
      <c r="IS15" s="34">
        <v>0</v>
      </c>
      <c r="IT15" s="34">
        <v>0</v>
      </c>
      <c r="IU15" s="34">
        <v>0</v>
      </c>
      <c r="IV15" s="34">
        <v>0</v>
      </c>
      <c r="IW15" s="34">
        <v>0</v>
      </c>
      <c r="IX15" s="34">
        <v>0</v>
      </c>
      <c r="IY15" s="34">
        <v>0</v>
      </c>
      <c r="IZ15" s="34">
        <v>0</v>
      </c>
      <c r="JA15" s="34">
        <v>0</v>
      </c>
      <c r="JB15" s="34">
        <v>0</v>
      </c>
      <c r="JC15" s="34">
        <v>0</v>
      </c>
      <c r="JD15" s="34">
        <v>0</v>
      </c>
      <c r="JE15" s="34">
        <v>0</v>
      </c>
      <c r="JF15" s="34">
        <v>0</v>
      </c>
      <c r="JG15" s="34">
        <v>0</v>
      </c>
      <c r="JH15" s="34">
        <v>0</v>
      </c>
      <c r="JI15" s="34">
        <v>0</v>
      </c>
      <c r="JJ15" s="34">
        <v>0</v>
      </c>
      <c r="JK15" s="34">
        <v>0</v>
      </c>
      <c r="JL15" s="34">
        <v>0</v>
      </c>
      <c r="JM15" s="34">
        <v>0</v>
      </c>
      <c r="JN15" s="34">
        <v>0</v>
      </c>
      <c r="JO15" s="34">
        <v>0</v>
      </c>
    </row>
    <row r="16" spans="1:275" ht="14.45" customHeight="1" x14ac:dyDescent="0.2">
      <c r="A16" s="45" t="s">
        <v>9</v>
      </c>
      <c r="B16" s="34">
        <v>50.83217119324857</v>
      </c>
      <c r="C16" s="34">
        <v>0.91800000000000004</v>
      </c>
      <c r="D16" s="34">
        <v>6.2822525883904907</v>
      </c>
      <c r="E16" s="34">
        <v>6.2822525883904907</v>
      </c>
      <c r="F16" s="34">
        <v>0</v>
      </c>
      <c r="G16" s="34">
        <v>0</v>
      </c>
      <c r="H16" s="34">
        <v>7.2002525883904909</v>
      </c>
      <c r="I16" s="34">
        <v>58.032423781639061</v>
      </c>
      <c r="J16" s="34">
        <v>1.7809999999999999</v>
      </c>
      <c r="K16" s="34">
        <v>-0.89537335440031396</v>
      </c>
      <c r="L16" s="34">
        <v>-0.89537335440031396</v>
      </c>
      <c r="M16" s="34">
        <v>0</v>
      </c>
      <c r="N16" s="34">
        <v>0</v>
      </c>
      <c r="O16" s="34">
        <v>0.88562664559968596</v>
      </c>
      <c r="P16" s="34">
        <v>58.918050427238747</v>
      </c>
      <c r="Q16" s="34">
        <v>0</v>
      </c>
      <c r="R16" s="34">
        <v>-1.0516676483135257E-2</v>
      </c>
      <c r="S16" s="34">
        <v>-1.0516676483135257E-2</v>
      </c>
      <c r="T16" s="34">
        <v>0</v>
      </c>
      <c r="U16" s="34">
        <v>0</v>
      </c>
      <c r="V16" s="34">
        <v>-1.0516676483135257E-2</v>
      </c>
      <c r="W16" s="34">
        <v>58.907533750755611</v>
      </c>
      <c r="X16" s="34">
        <v>0</v>
      </c>
      <c r="Y16" s="34">
        <v>7.9055720002781484</v>
      </c>
      <c r="Z16" s="34">
        <v>1.5106917318779551</v>
      </c>
      <c r="AA16" s="34">
        <v>6.3948802684001933</v>
      </c>
      <c r="AB16" s="34">
        <v>0</v>
      </c>
      <c r="AC16" s="34">
        <v>7.9055720002781484</v>
      </c>
      <c r="AD16" s="34">
        <v>66.81310575103376</v>
      </c>
      <c r="AE16" s="34">
        <v>0</v>
      </c>
      <c r="AF16" s="34">
        <v>-4.1144135240257071</v>
      </c>
      <c r="AG16" s="34">
        <v>-2.3002480069437956</v>
      </c>
      <c r="AH16" s="34">
        <v>-1.8141655170819118</v>
      </c>
      <c r="AI16" s="34">
        <v>0</v>
      </c>
      <c r="AJ16" s="34">
        <v>-4.1144135240257071</v>
      </c>
      <c r="AK16" s="34">
        <v>62.698692227008053</v>
      </c>
      <c r="AL16" s="34">
        <v>0</v>
      </c>
      <c r="AM16" s="34">
        <v>-1.3821918065250429</v>
      </c>
      <c r="AN16" s="34">
        <v>1.2719760857547149</v>
      </c>
      <c r="AO16" s="34">
        <v>-2.6541678922797578</v>
      </c>
      <c r="AP16" s="34">
        <v>0</v>
      </c>
      <c r="AQ16" s="34">
        <v>-1.3821918065250429</v>
      </c>
      <c r="AR16" s="34">
        <v>61.31650042048301</v>
      </c>
      <c r="AS16" s="34">
        <v>0</v>
      </c>
      <c r="AT16" s="34">
        <v>-0.71584005504200832</v>
      </c>
      <c r="AU16" s="34">
        <v>-0.71584005504200832</v>
      </c>
      <c r="AV16" s="34">
        <v>0</v>
      </c>
      <c r="AW16" s="34">
        <v>0</v>
      </c>
      <c r="AX16" s="34">
        <v>-0.71584005504200832</v>
      </c>
      <c r="AY16" s="34">
        <v>60.600660365441001</v>
      </c>
      <c r="AZ16" s="34">
        <v>-71.225999999999999</v>
      </c>
      <c r="BA16" s="34">
        <v>11.582002788997627</v>
      </c>
      <c r="BB16" s="34">
        <v>2.3219185874698098</v>
      </c>
      <c r="BC16" s="34">
        <v>9.2600842015278175</v>
      </c>
      <c r="BD16" s="34">
        <v>0</v>
      </c>
      <c r="BE16" s="34">
        <v>-59.643997211002372</v>
      </c>
      <c r="BF16" s="34">
        <v>0.95666315443862915</v>
      </c>
      <c r="BG16" s="34">
        <v>0</v>
      </c>
      <c r="BH16" s="34">
        <v>-2.5304286611723126E-2</v>
      </c>
      <c r="BI16" s="34">
        <v>-2.5304286611723126E-2</v>
      </c>
      <c r="BJ16" s="34">
        <v>0</v>
      </c>
      <c r="BK16" s="34">
        <v>0</v>
      </c>
      <c r="BL16" s="34">
        <v>-2.5304286611723126E-2</v>
      </c>
      <c r="BM16" s="34">
        <v>0.93135886782690602</v>
      </c>
      <c r="BN16" s="34">
        <v>0</v>
      </c>
      <c r="BO16" s="34">
        <v>-5.5165058102847886E-2</v>
      </c>
      <c r="BP16" s="34">
        <v>-5.5165058102847886E-2</v>
      </c>
      <c r="BQ16" s="34">
        <v>0</v>
      </c>
      <c r="BR16" s="34">
        <v>0</v>
      </c>
      <c r="BS16" s="34">
        <v>-5.5165058102847886E-2</v>
      </c>
      <c r="BT16" s="34">
        <v>0.87619380972405814</v>
      </c>
      <c r="BU16" s="34">
        <v>0</v>
      </c>
      <c r="BV16" s="34">
        <v>-2.7153238815847969E-2</v>
      </c>
      <c r="BW16" s="34">
        <v>-2.7153238815847969E-2</v>
      </c>
      <c r="BX16" s="34">
        <v>0</v>
      </c>
      <c r="BY16" s="34">
        <v>0</v>
      </c>
      <c r="BZ16" s="34">
        <v>-2.7153238815847969E-2</v>
      </c>
      <c r="CA16" s="34">
        <v>0.84904057090821017</v>
      </c>
      <c r="CB16" s="34">
        <v>0</v>
      </c>
      <c r="CC16" s="34">
        <v>-0.84904057090821017</v>
      </c>
      <c r="CD16" s="34">
        <v>-0.84904057090821017</v>
      </c>
      <c r="CE16" s="34">
        <v>0</v>
      </c>
      <c r="CF16" s="34">
        <v>0</v>
      </c>
      <c r="CG16" s="34">
        <v>-0.84904057090821017</v>
      </c>
      <c r="CH16" s="34">
        <v>0</v>
      </c>
      <c r="CI16" s="34">
        <v>0.81100000000000005</v>
      </c>
      <c r="CJ16" s="34">
        <v>6.2242642681342719E-4</v>
      </c>
      <c r="CK16" s="34">
        <v>6.2242642681342719E-4</v>
      </c>
      <c r="CL16" s="34">
        <v>0</v>
      </c>
      <c r="CM16" s="34">
        <v>0</v>
      </c>
      <c r="CN16" s="34">
        <v>0.81162242642681348</v>
      </c>
      <c r="CO16" s="34">
        <v>0.81162242642681348</v>
      </c>
      <c r="CP16" s="34">
        <v>0</v>
      </c>
      <c r="CQ16" s="34">
        <v>4.5128779303074129E-2</v>
      </c>
      <c r="CR16" s="34">
        <v>4.5128779303074129E-2</v>
      </c>
      <c r="CS16" s="34">
        <v>0</v>
      </c>
      <c r="CT16" s="34">
        <v>0</v>
      </c>
      <c r="CU16" s="34">
        <v>4.5128779303074129E-2</v>
      </c>
      <c r="CV16" s="34">
        <v>0.85675120572988761</v>
      </c>
      <c r="CW16" s="34">
        <v>0.85599999999999998</v>
      </c>
      <c r="CX16" s="34">
        <v>-4.3715871052930622E-3</v>
      </c>
      <c r="CY16" s="34">
        <v>-4.3715871052930622E-3</v>
      </c>
      <c r="CZ16" s="34">
        <v>0</v>
      </c>
      <c r="DA16" s="34">
        <v>0</v>
      </c>
      <c r="DB16" s="34">
        <v>0.85162841289470692</v>
      </c>
      <c r="DC16" s="34">
        <v>1.7083796186245945</v>
      </c>
      <c r="DD16" s="34">
        <v>0</v>
      </c>
      <c r="DE16" s="34">
        <v>3.7735252919446793E-2</v>
      </c>
      <c r="DF16" s="34">
        <v>3.7735252919446793E-2</v>
      </c>
      <c r="DG16" s="34">
        <v>0</v>
      </c>
      <c r="DH16" s="34">
        <v>0</v>
      </c>
      <c r="DI16" s="34">
        <v>3.7735252919446793E-2</v>
      </c>
      <c r="DJ16" s="34">
        <v>1.7461148715440413</v>
      </c>
      <c r="DK16" s="34">
        <v>0</v>
      </c>
      <c r="DL16" s="34">
        <v>3.6734096474941857E-2</v>
      </c>
      <c r="DM16" s="34">
        <v>3.6734096474941857E-2</v>
      </c>
      <c r="DN16" s="34">
        <v>0</v>
      </c>
      <c r="DO16" s="34">
        <v>0</v>
      </c>
      <c r="DP16" s="34">
        <v>3.6734096474941857E-2</v>
      </c>
      <c r="DQ16" s="34">
        <v>1.7828489680189832</v>
      </c>
      <c r="DR16" s="34">
        <v>0</v>
      </c>
      <c r="DS16" s="34">
        <v>-2.2595477995373425E-2</v>
      </c>
      <c r="DT16" s="34">
        <v>-2.2595477995373425E-2</v>
      </c>
      <c r="DU16" s="34">
        <v>0</v>
      </c>
      <c r="DV16" s="34">
        <v>0</v>
      </c>
      <c r="DW16" s="34">
        <v>-2.2595477995373425E-2</v>
      </c>
      <c r="DX16" s="34">
        <v>1.7602534900236098</v>
      </c>
      <c r="DY16" s="34">
        <v>0</v>
      </c>
      <c r="DZ16" s="34">
        <v>6.873596838828977E-2</v>
      </c>
      <c r="EA16" s="34">
        <v>6.873596838828977E-2</v>
      </c>
      <c r="EB16" s="34">
        <v>0</v>
      </c>
      <c r="EC16" s="34">
        <v>0</v>
      </c>
      <c r="ED16" s="34">
        <v>6.873596838828977E-2</v>
      </c>
      <c r="EE16" s="34">
        <v>1.8289894584118995</v>
      </c>
      <c r="EF16" s="34">
        <v>0</v>
      </c>
      <c r="EG16" s="34">
        <v>-3.6074463332041784E-2</v>
      </c>
      <c r="EH16" s="34">
        <v>-3.6074463332041784E-2</v>
      </c>
      <c r="EI16" s="34">
        <v>0</v>
      </c>
      <c r="EJ16" s="34">
        <v>0</v>
      </c>
      <c r="EK16" s="34">
        <v>-3.6074463332041784E-2</v>
      </c>
      <c r="EL16" s="34">
        <v>1.7929149950798577</v>
      </c>
      <c r="EM16" s="34">
        <v>0</v>
      </c>
      <c r="EN16" s="34">
        <v>0.9260733033662869</v>
      </c>
      <c r="EO16" s="34">
        <v>1.8878419038019789E-2</v>
      </c>
      <c r="EP16" s="34">
        <v>0.90719488432826711</v>
      </c>
      <c r="EQ16" s="34">
        <v>0</v>
      </c>
      <c r="ER16" s="34">
        <v>0.9260733033662869</v>
      </c>
      <c r="ES16" s="34">
        <v>2.7189882984461446</v>
      </c>
      <c r="ET16" s="34">
        <v>0</v>
      </c>
      <c r="EU16" s="34">
        <v>-0.93653754719405802</v>
      </c>
      <c r="EV16" s="34">
        <v>-2.7356159500192323E-2</v>
      </c>
      <c r="EW16" s="34">
        <v>-0.90918138769386569</v>
      </c>
      <c r="EX16" s="34">
        <v>0</v>
      </c>
      <c r="EY16" s="34">
        <v>-0.93653754719405802</v>
      </c>
      <c r="EZ16" s="34">
        <v>1.7824507512520866</v>
      </c>
      <c r="FA16" s="34">
        <v>0</v>
      </c>
      <c r="FB16" s="34">
        <v>-7.4142193380130283E-2</v>
      </c>
      <c r="FC16" s="34">
        <v>-7.4142193380130283E-2</v>
      </c>
      <c r="FD16" s="34">
        <v>0</v>
      </c>
      <c r="FE16" s="34">
        <v>0</v>
      </c>
      <c r="FF16" s="34">
        <v>-7.4142193380130283E-2</v>
      </c>
      <c r="FG16" s="34">
        <v>1.7083085578719563</v>
      </c>
      <c r="FH16" s="34">
        <v>0</v>
      </c>
      <c r="FI16" s="34">
        <v>0.7333948584022667</v>
      </c>
      <c r="FJ16" s="34">
        <v>-0.10550021294934619</v>
      </c>
      <c r="FK16" s="34">
        <v>0.8388950713516129</v>
      </c>
      <c r="FL16" s="34">
        <v>0</v>
      </c>
      <c r="FM16" s="34">
        <v>0.7333948584022667</v>
      </c>
      <c r="FN16" s="34">
        <v>2.441703416274223</v>
      </c>
      <c r="FO16" s="34">
        <v>0</v>
      </c>
      <c r="FP16" s="34">
        <v>0.11475024212819962</v>
      </c>
      <c r="FQ16" s="34">
        <v>0.11475024212819962</v>
      </c>
      <c r="FR16" s="34">
        <v>0</v>
      </c>
      <c r="FS16" s="34">
        <v>0</v>
      </c>
      <c r="FT16" s="34">
        <v>0.11475024212819962</v>
      </c>
      <c r="FU16" s="34">
        <v>2.5564536584024227</v>
      </c>
      <c r="FV16" s="34">
        <v>0</v>
      </c>
      <c r="FW16" s="34">
        <v>-3.2479762210878782E-2</v>
      </c>
      <c r="FX16" s="34">
        <v>-3.2479762210878782E-2</v>
      </c>
      <c r="FY16" s="34">
        <v>0</v>
      </c>
      <c r="FZ16" s="34">
        <v>0</v>
      </c>
      <c r="GA16" s="34">
        <v>-3.2479762210878782E-2</v>
      </c>
      <c r="GB16" s="34">
        <v>2.5239738961915439</v>
      </c>
      <c r="GC16" s="34">
        <v>0</v>
      </c>
      <c r="GD16" s="34">
        <v>4.9474346279648085E-2</v>
      </c>
      <c r="GE16" s="34">
        <v>4.9474346279648085E-2</v>
      </c>
      <c r="GF16" s="34">
        <v>0</v>
      </c>
      <c r="GG16" s="34">
        <v>0</v>
      </c>
      <c r="GH16" s="34">
        <v>4.9474346279648085E-2</v>
      </c>
      <c r="GI16" s="34">
        <v>2.573448242471192</v>
      </c>
      <c r="GJ16" s="34">
        <v>0</v>
      </c>
      <c r="GK16" s="34">
        <v>7.2985110481017745E-2</v>
      </c>
      <c r="GL16" s="34">
        <v>7.2985110481017745E-2</v>
      </c>
      <c r="GM16" s="34">
        <v>0</v>
      </c>
      <c r="GN16" s="34">
        <v>0</v>
      </c>
      <c r="GO16" s="34">
        <v>7.2985110481017745E-2</v>
      </c>
      <c r="GP16" s="34">
        <v>2.6464333529522097</v>
      </c>
      <c r="GQ16" s="34">
        <v>0</v>
      </c>
      <c r="GR16" s="34">
        <v>4.6925063035220038E-2</v>
      </c>
      <c r="GS16" s="34">
        <v>4.6925063035220038E-2</v>
      </c>
      <c r="GT16" s="34">
        <v>0</v>
      </c>
      <c r="GU16" s="34">
        <v>0</v>
      </c>
      <c r="GV16" s="34">
        <v>4.6925063035220038E-2</v>
      </c>
      <c r="GW16" s="34">
        <v>2.6933584159874298</v>
      </c>
      <c r="GX16" s="34">
        <v>0</v>
      </c>
      <c r="GY16" s="34">
        <v>0.15821870503565139</v>
      </c>
      <c r="GZ16" s="34">
        <v>0.15821870503565139</v>
      </c>
      <c r="HA16" s="34">
        <v>0</v>
      </c>
      <c r="HB16" s="34">
        <v>0</v>
      </c>
      <c r="HC16" s="34">
        <v>0.15821870503565139</v>
      </c>
      <c r="HD16" s="34">
        <v>2.8515771210230811</v>
      </c>
      <c r="HE16" s="34">
        <v>0</v>
      </c>
      <c r="HF16" s="34">
        <v>0.23341743763792744</v>
      </c>
      <c r="HG16" s="34">
        <v>0.23341743763792744</v>
      </c>
      <c r="HH16" s="34">
        <v>0</v>
      </c>
      <c r="HI16" s="34">
        <v>0</v>
      </c>
      <c r="HJ16" s="34">
        <v>0.23341743763792744</v>
      </c>
      <c r="HK16" s="34">
        <v>3.0849945586610086</v>
      </c>
      <c r="HL16" s="34">
        <v>0</v>
      </c>
      <c r="HM16" s="34">
        <v>-1.2073226118560485</v>
      </c>
      <c r="HN16" s="34">
        <v>-0.22567409395791238</v>
      </c>
      <c r="HO16" s="34">
        <v>0</v>
      </c>
      <c r="HP16" s="34">
        <v>-0.98164851789813612</v>
      </c>
      <c r="HQ16" s="34">
        <v>-1.2073226118560485</v>
      </c>
      <c r="HR16" s="34">
        <v>1.8776719468049601</v>
      </c>
      <c r="HS16" s="34">
        <v>0</v>
      </c>
      <c r="HT16" s="34">
        <v>-3.9185425533605711E-2</v>
      </c>
      <c r="HU16" s="34">
        <v>-3.9185425533605711E-2</v>
      </c>
      <c r="HV16" s="34">
        <v>0</v>
      </c>
      <c r="HW16" s="34">
        <v>0</v>
      </c>
      <c r="HX16" s="34">
        <v>-3.9185425533605711E-2</v>
      </c>
      <c r="HY16" s="34">
        <v>1.8384865212713544</v>
      </c>
      <c r="HZ16" s="34">
        <v>0</v>
      </c>
      <c r="IA16" s="34">
        <v>-1.0083947309963648E-2</v>
      </c>
      <c r="IB16" s="34">
        <v>-1.0083947309963648E-2</v>
      </c>
      <c r="IC16" s="34">
        <v>0</v>
      </c>
      <c r="ID16" s="34">
        <v>0</v>
      </c>
      <c r="IE16" s="34">
        <v>-1.0083947309963648E-2</v>
      </c>
      <c r="IF16" s="34">
        <v>1.8284025739613907</v>
      </c>
      <c r="IG16" s="34">
        <v>0</v>
      </c>
      <c r="IH16" s="34">
        <v>28.523469979813417</v>
      </c>
      <c r="II16" s="34">
        <v>0.98440090522201373</v>
      </c>
      <c r="IJ16" s="34">
        <v>27.539069074591403</v>
      </c>
      <c r="IK16" s="34">
        <v>0</v>
      </c>
      <c r="IL16" s="34">
        <v>28.523469979813417</v>
      </c>
      <c r="IM16" s="34">
        <v>30.351872553774808</v>
      </c>
      <c r="IN16" s="34">
        <v>0</v>
      </c>
      <c r="IO16" s="34">
        <v>1.1442217792765845</v>
      </c>
      <c r="IP16" s="34">
        <v>-1.6447703124707185</v>
      </c>
      <c r="IQ16" s="34">
        <v>2.788992091747303</v>
      </c>
      <c r="IR16" s="34">
        <v>0</v>
      </c>
      <c r="IS16" s="34">
        <v>1.1442217792765845</v>
      </c>
      <c r="IT16" s="34">
        <v>31.496094333051392</v>
      </c>
      <c r="IU16" s="34">
        <v>0</v>
      </c>
      <c r="IV16" s="34">
        <v>3.6825399813914537</v>
      </c>
      <c r="IW16" s="34">
        <v>0.9208594673875683</v>
      </c>
      <c r="IX16" s="34">
        <v>2.7616805140038854</v>
      </c>
      <c r="IY16" s="34">
        <v>0</v>
      </c>
      <c r="IZ16" s="34">
        <v>3.6825399813914537</v>
      </c>
      <c r="JA16" s="34">
        <v>35.178634314442846</v>
      </c>
      <c r="JB16" s="34">
        <v>0</v>
      </c>
      <c r="JC16" s="34">
        <v>-1.5180069776143128</v>
      </c>
      <c r="JD16" s="34">
        <v>0.33935775202020357</v>
      </c>
      <c r="JE16" s="34">
        <v>-1.8573647296345164</v>
      </c>
      <c r="JF16" s="34">
        <v>0</v>
      </c>
      <c r="JG16" s="34">
        <v>-1.5180069776143128</v>
      </c>
      <c r="JH16" s="34">
        <v>33.660627336828533</v>
      </c>
      <c r="JI16" s="34">
        <v>-16.213999999999999</v>
      </c>
      <c r="JJ16" s="34">
        <v>-1.3219464052032812</v>
      </c>
      <c r="JK16" s="34">
        <v>-1.3219464052032812</v>
      </c>
      <c r="JL16" s="34">
        <v>0</v>
      </c>
      <c r="JM16" s="34">
        <v>0</v>
      </c>
      <c r="JN16" s="34">
        <v>-17.53594640520328</v>
      </c>
      <c r="JO16" s="34">
        <v>16.124680931625253</v>
      </c>
    </row>
    <row r="17" spans="1:275" ht="14.45" customHeight="1" x14ac:dyDescent="0.2">
      <c r="A17" s="45" t="s">
        <v>17</v>
      </c>
      <c r="B17" s="34">
        <v>4.9192423735401842</v>
      </c>
      <c r="C17" s="34">
        <v>0</v>
      </c>
      <c r="D17" s="34">
        <v>-1.2346440381980215</v>
      </c>
      <c r="E17" s="34">
        <v>-1.2346440381980215</v>
      </c>
      <c r="F17" s="34">
        <v>0</v>
      </c>
      <c r="G17" s="34">
        <v>0</v>
      </c>
      <c r="H17" s="34">
        <v>-1.2346440381980215</v>
      </c>
      <c r="I17" s="34">
        <v>3.6845983353421627</v>
      </c>
      <c r="J17" s="34">
        <v>0</v>
      </c>
      <c r="K17" s="34">
        <v>-0.11380740035799608</v>
      </c>
      <c r="L17" s="34">
        <v>-0.11380740035799608</v>
      </c>
      <c r="M17" s="34">
        <v>0</v>
      </c>
      <c r="N17" s="34">
        <v>0</v>
      </c>
      <c r="O17" s="34">
        <v>-0.11380740035799608</v>
      </c>
      <c r="P17" s="34">
        <v>3.5707909349841667</v>
      </c>
      <c r="Q17" s="34">
        <v>0</v>
      </c>
      <c r="R17" s="34">
        <v>-0.89317576449527536</v>
      </c>
      <c r="S17" s="34">
        <v>-0.89317576449527536</v>
      </c>
      <c r="T17" s="34">
        <v>0</v>
      </c>
      <c r="U17" s="34">
        <v>0</v>
      </c>
      <c r="V17" s="34">
        <v>-0.89317576449527536</v>
      </c>
      <c r="W17" s="34">
        <v>2.6776151704888913</v>
      </c>
      <c r="X17" s="34">
        <v>0</v>
      </c>
      <c r="Y17" s="34">
        <v>-0.84711912251536381</v>
      </c>
      <c r="Z17" s="34">
        <v>6.6435201541806599E-2</v>
      </c>
      <c r="AA17" s="34">
        <v>0</v>
      </c>
      <c r="AB17" s="34">
        <v>-0.91355432405717041</v>
      </c>
      <c r="AC17" s="34">
        <v>-0.84711912251536381</v>
      </c>
      <c r="AD17" s="34">
        <v>1.8304960479735275</v>
      </c>
      <c r="AE17" s="34">
        <v>0</v>
      </c>
      <c r="AF17" s="34">
        <v>-6.4335703550765455E-2</v>
      </c>
      <c r="AG17" s="34">
        <v>-6.4335703550765455E-2</v>
      </c>
      <c r="AH17" s="34">
        <v>0</v>
      </c>
      <c r="AI17" s="34">
        <v>0</v>
      </c>
      <c r="AJ17" s="34">
        <v>-6.4335703550765455E-2</v>
      </c>
      <c r="AK17" s="34">
        <v>1.766160344422762</v>
      </c>
      <c r="AL17" s="34">
        <v>0</v>
      </c>
      <c r="AM17" s="34">
        <v>3.7266138532620507E-2</v>
      </c>
      <c r="AN17" s="34">
        <v>3.7266138532620507E-2</v>
      </c>
      <c r="AO17" s="34">
        <v>0</v>
      </c>
      <c r="AP17" s="34">
        <v>0</v>
      </c>
      <c r="AQ17" s="34">
        <v>3.7266138532620507E-2</v>
      </c>
      <c r="AR17" s="34">
        <v>1.8034264829553825</v>
      </c>
      <c r="AS17" s="34">
        <v>0</v>
      </c>
      <c r="AT17" s="34">
        <v>0.87013206257877918</v>
      </c>
      <c r="AU17" s="34">
        <v>0.87013206257877918</v>
      </c>
      <c r="AV17" s="34">
        <v>0</v>
      </c>
      <c r="AW17" s="34">
        <v>0</v>
      </c>
      <c r="AX17" s="34">
        <v>0.87013206257877918</v>
      </c>
      <c r="AY17" s="34">
        <v>2.6735585455341617</v>
      </c>
      <c r="AZ17" s="34">
        <v>0</v>
      </c>
      <c r="BA17" s="34">
        <v>-0.76023223665690343</v>
      </c>
      <c r="BB17" s="34">
        <v>-0.76023223665690343</v>
      </c>
      <c r="BC17" s="34">
        <v>0</v>
      </c>
      <c r="BD17" s="34">
        <v>0</v>
      </c>
      <c r="BE17" s="34">
        <v>-0.76023223665690343</v>
      </c>
      <c r="BF17" s="34">
        <v>1.9133263088772583</v>
      </c>
      <c r="BG17" s="34">
        <v>0</v>
      </c>
      <c r="BH17" s="34">
        <v>-5.0608573223446252E-2</v>
      </c>
      <c r="BI17" s="34">
        <v>-5.0608573223446252E-2</v>
      </c>
      <c r="BJ17" s="34">
        <v>0</v>
      </c>
      <c r="BK17" s="34">
        <v>0</v>
      </c>
      <c r="BL17" s="34">
        <v>-5.0608573223446252E-2</v>
      </c>
      <c r="BM17" s="34">
        <v>1.862717735653812</v>
      </c>
      <c r="BN17" s="34">
        <v>0</v>
      </c>
      <c r="BO17" s="34">
        <v>0.76586369351836225</v>
      </c>
      <c r="BP17" s="34">
        <v>-0.14468117550879023</v>
      </c>
      <c r="BQ17" s="34">
        <v>0</v>
      </c>
      <c r="BR17" s="34">
        <v>0.91054486902715248</v>
      </c>
      <c r="BS17" s="34">
        <v>0.76586369351836225</v>
      </c>
      <c r="BT17" s="34">
        <v>2.6285814291721743</v>
      </c>
      <c r="BU17" s="34">
        <v>0.84799999999999998</v>
      </c>
      <c r="BV17" s="34">
        <v>-0.92945971644754366</v>
      </c>
      <c r="BW17" s="34">
        <v>-7.678967987893548E-2</v>
      </c>
      <c r="BX17" s="34">
        <v>0</v>
      </c>
      <c r="BY17" s="34">
        <v>-0.85267003656860818</v>
      </c>
      <c r="BZ17" s="34">
        <v>-8.1459716447543684E-2</v>
      </c>
      <c r="CA17" s="34">
        <v>2.5471217127246306</v>
      </c>
      <c r="CB17" s="34">
        <v>0.84499999999999997</v>
      </c>
      <c r="CC17" s="34">
        <v>-2.5541797001082207</v>
      </c>
      <c r="CD17" s="34">
        <v>-0.85656892671940077</v>
      </c>
      <c r="CE17" s="34">
        <v>0</v>
      </c>
      <c r="CF17" s="34">
        <v>-1.6976107733888199</v>
      </c>
      <c r="CG17" s="34">
        <v>-1.7091797001082205</v>
      </c>
      <c r="CH17" s="34">
        <v>0.83794201261640999</v>
      </c>
      <c r="CI17" s="34">
        <v>0</v>
      </c>
      <c r="CJ17" s="34">
        <v>-2.6319586189596511E-2</v>
      </c>
      <c r="CK17" s="34">
        <v>-2.6319586189596511E-2</v>
      </c>
      <c r="CL17" s="34">
        <v>0</v>
      </c>
      <c r="CM17" s="34">
        <v>0</v>
      </c>
      <c r="CN17" s="34">
        <v>-2.6319586189596511E-2</v>
      </c>
      <c r="CO17" s="34">
        <v>0.81162242642681348</v>
      </c>
      <c r="CP17" s="34">
        <v>0.84399999999999997</v>
      </c>
      <c r="CQ17" s="34">
        <v>-0.79887122069692584</v>
      </c>
      <c r="CR17" s="34">
        <v>3.836150272632588E-2</v>
      </c>
      <c r="CS17" s="34">
        <v>0</v>
      </c>
      <c r="CT17" s="34">
        <v>-0.83723272342325172</v>
      </c>
      <c r="CU17" s="34">
        <v>4.5128779303074129E-2</v>
      </c>
      <c r="CV17" s="34">
        <v>0.85675120572988761</v>
      </c>
      <c r="CW17" s="34">
        <v>0</v>
      </c>
      <c r="CX17" s="34">
        <v>-2.5613964175903448E-3</v>
      </c>
      <c r="CY17" s="34">
        <v>-2.5613964175903448E-3</v>
      </c>
      <c r="CZ17" s="34">
        <v>0</v>
      </c>
      <c r="DA17" s="34">
        <v>0</v>
      </c>
      <c r="DB17" s="34">
        <v>-2.5613964175903448E-3</v>
      </c>
      <c r="DC17" s="34">
        <v>0.85418980931229727</v>
      </c>
      <c r="DD17" s="34">
        <v>2.6280000000000001</v>
      </c>
      <c r="DE17" s="34">
        <v>1.0039933775785492E-2</v>
      </c>
      <c r="DF17" s="34">
        <v>1.0039933775785492E-2</v>
      </c>
      <c r="DG17" s="34">
        <v>0</v>
      </c>
      <c r="DH17" s="34">
        <v>0</v>
      </c>
      <c r="DI17" s="34">
        <v>2.6380399337757856</v>
      </c>
      <c r="DJ17" s="34">
        <v>3.4922297430880826</v>
      </c>
      <c r="DK17" s="34">
        <v>2.64</v>
      </c>
      <c r="DL17" s="34">
        <v>0.10774164497835814</v>
      </c>
      <c r="DM17" s="34">
        <v>0.10774164497835814</v>
      </c>
      <c r="DN17" s="34">
        <v>0</v>
      </c>
      <c r="DO17" s="34">
        <v>0</v>
      </c>
      <c r="DP17" s="34">
        <v>2.7477416449783583</v>
      </c>
      <c r="DQ17" s="34">
        <v>6.2399713880664409</v>
      </c>
      <c r="DR17" s="34">
        <v>2.6710000000000003</v>
      </c>
      <c r="DS17" s="34">
        <v>-0.10970393794839239</v>
      </c>
      <c r="DT17" s="34">
        <v>-0.10970393794839239</v>
      </c>
      <c r="DU17" s="34">
        <v>0</v>
      </c>
      <c r="DV17" s="34">
        <v>0</v>
      </c>
      <c r="DW17" s="34">
        <v>2.5612960620516079</v>
      </c>
      <c r="DX17" s="34">
        <v>8.8012674501180488</v>
      </c>
      <c r="DY17" s="34">
        <v>4.5140000000000002</v>
      </c>
      <c r="DZ17" s="34">
        <v>0.40215348797119699</v>
      </c>
      <c r="EA17" s="34">
        <v>0.40215348797119699</v>
      </c>
      <c r="EB17" s="34">
        <v>0</v>
      </c>
      <c r="EC17" s="34">
        <v>0</v>
      </c>
      <c r="ED17" s="34">
        <v>4.9161534879711972</v>
      </c>
      <c r="EE17" s="34">
        <v>13.717420938089246</v>
      </c>
      <c r="EF17" s="34">
        <v>9.9260000000000002</v>
      </c>
      <c r="EG17" s="34">
        <v>1.4573889930287613</v>
      </c>
      <c r="EH17" s="34">
        <v>1.4573889930287613</v>
      </c>
      <c r="EI17" s="34">
        <v>0</v>
      </c>
      <c r="EJ17" s="34">
        <v>0</v>
      </c>
      <c r="EK17" s="34">
        <v>11.383388993028762</v>
      </c>
      <c r="EL17" s="34">
        <v>25.100809931118008</v>
      </c>
      <c r="EM17" s="34">
        <v>17.246000000000002</v>
      </c>
      <c r="EN17" s="34">
        <v>-0.65565602161045433</v>
      </c>
      <c r="EO17" s="34">
        <v>-0.65565602161045433</v>
      </c>
      <c r="EP17" s="34">
        <v>0</v>
      </c>
      <c r="EQ17" s="34">
        <v>0</v>
      </c>
      <c r="ER17" s="34">
        <v>16.590343978389548</v>
      </c>
      <c r="ES17" s="34">
        <v>41.691153909507555</v>
      </c>
      <c r="ET17" s="34">
        <v>19.096</v>
      </c>
      <c r="EU17" s="34">
        <v>-0.18382836693661275</v>
      </c>
      <c r="EV17" s="34">
        <v>-0.18382836693661275</v>
      </c>
      <c r="EW17" s="34">
        <v>0</v>
      </c>
      <c r="EX17" s="34">
        <v>0</v>
      </c>
      <c r="EY17" s="34">
        <v>18.912171633063387</v>
      </c>
      <c r="EZ17" s="34">
        <v>60.603325542570943</v>
      </c>
      <c r="FA17" s="34">
        <v>20.521000000000001</v>
      </c>
      <c r="FB17" s="34">
        <v>-1.6879776015249774</v>
      </c>
      <c r="FC17" s="34">
        <v>-1.6879776015249774</v>
      </c>
      <c r="FD17" s="34">
        <v>0</v>
      </c>
      <c r="FE17" s="34">
        <v>0</v>
      </c>
      <c r="FF17" s="34">
        <v>18.833022398475023</v>
      </c>
      <c r="FG17" s="34">
        <v>79.436347941045966</v>
      </c>
      <c r="FH17" s="34">
        <v>11.477</v>
      </c>
      <c r="FI17" s="34">
        <v>-3.0120249551739384</v>
      </c>
      <c r="FJ17" s="34">
        <v>-3.0120249551739384</v>
      </c>
      <c r="FK17" s="34">
        <v>0</v>
      </c>
      <c r="FL17" s="34">
        <v>0</v>
      </c>
      <c r="FM17" s="34">
        <v>8.4649750448260619</v>
      </c>
      <c r="FN17" s="34">
        <v>87.901322985872028</v>
      </c>
      <c r="FO17" s="34">
        <v>48.930000000000007</v>
      </c>
      <c r="FP17" s="34">
        <v>2.9214770067937508</v>
      </c>
      <c r="FQ17" s="34">
        <v>2.9214770067937508</v>
      </c>
      <c r="FR17" s="34">
        <v>0</v>
      </c>
      <c r="FS17" s="34">
        <v>0</v>
      </c>
      <c r="FT17" s="34">
        <v>51.851477006793758</v>
      </c>
      <c r="FU17" s="34">
        <v>139.75279999266579</v>
      </c>
      <c r="FV17" s="34">
        <v>34.953000000000003</v>
      </c>
      <c r="FW17" s="34">
        <v>-2.2342504195769664</v>
      </c>
      <c r="FX17" s="34">
        <v>-2.2342504195769664</v>
      </c>
      <c r="FY17" s="34">
        <v>0</v>
      </c>
      <c r="FZ17" s="34">
        <v>0</v>
      </c>
      <c r="GA17" s="34">
        <v>32.718749580423037</v>
      </c>
      <c r="GB17" s="34">
        <v>172.47154957308882</v>
      </c>
      <c r="GC17" s="34">
        <v>36.463000000000001</v>
      </c>
      <c r="GD17" s="34">
        <v>3.8038384711963644</v>
      </c>
      <c r="GE17" s="34">
        <v>3.8038384711963644</v>
      </c>
      <c r="GF17" s="34">
        <v>0</v>
      </c>
      <c r="GG17" s="34">
        <v>0</v>
      </c>
      <c r="GH17" s="34">
        <v>40.266838471196365</v>
      </c>
      <c r="GI17" s="34">
        <v>212.73838804428519</v>
      </c>
      <c r="GJ17" s="34">
        <v>57.004000000000005</v>
      </c>
      <c r="GK17" s="34">
        <v>6.3688251137286755</v>
      </c>
      <c r="GL17" s="34">
        <v>6.3688251137286755</v>
      </c>
      <c r="GM17" s="34">
        <v>0</v>
      </c>
      <c r="GN17" s="34">
        <v>0</v>
      </c>
      <c r="GO17" s="34">
        <v>63.37282511372868</v>
      </c>
      <c r="GP17" s="34">
        <v>276.11121315801387</v>
      </c>
      <c r="GQ17" s="34">
        <v>62.597999999999999</v>
      </c>
      <c r="GR17" s="34">
        <v>6.0406640883771416</v>
      </c>
      <c r="GS17" s="34">
        <v>6.0406640883771416</v>
      </c>
      <c r="GT17" s="34">
        <v>0</v>
      </c>
      <c r="GU17" s="34">
        <v>0</v>
      </c>
      <c r="GV17" s="34">
        <v>68.638664088377141</v>
      </c>
      <c r="GW17" s="34">
        <v>344.74987724639101</v>
      </c>
      <c r="GX17" s="34">
        <v>-6.5229999999999997</v>
      </c>
      <c r="GY17" s="34">
        <v>20.121314295509567</v>
      </c>
      <c r="GZ17" s="34">
        <v>20.121314295509567</v>
      </c>
      <c r="HA17" s="34">
        <v>0</v>
      </c>
      <c r="HB17" s="34">
        <v>0</v>
      </c>
      <c r="HC17" s="34">
        <v>13.598314295509567</v>
      </c>
      <c r="HD17" s="34">
        <v>358.34819154190058</v>
      </c>
      <c r="HE17" s="34">
        <v>-1.954</v>
      </c>
      <c r="HF17" s="34">
        <v>28.201796771171807</v>
      </c>
      <c r="HG17" s="34">
        <v>28.201796771171807</v>
      </c>
      <c r="HH17" s="34">
        <v>0</v>
      </c>
      <c r="HI17" s="34">
        <v>0</v>
      </c>
      <c r="HJ17" s="34">
        <v>26.247796771171807</v>
      </c>
      <c r="HK17" s="34">
        <v>384.59598831307238</v>
      </c>
      <c r="HL17" s="34">
        <v>-36.082000000000001</v>
      </c>
      <c r="HM17" s="34">
        <v>-1.1446781541547395</v>
      </c>
      <c r="HN17" s="34">
        <v>-35.502376280589502</v>
      </c>
      <c r="HO17" s="34">
        <v>33.376049608536626</v>
      </c>
      <c r="HP17" s="34">
        <v>0.98164851789813612</v>
      </c>
      <c r="HQ17" s="34">
        <v>-37.22667815415474</v>
      </c>
      <c r="HR17" s="34">
        <v>347.36931015891764</v>
      </c>
      <c r="HS17" s="34">
        <v>-1.8660000000000001</v>
      </c>
      <c r="HT17" s="34">
        <v>-7.2217902449884122</v>
      </c>
      <c r="HU17" s="34">
        <v>-7.2217902449884122</v>
      </c>
      <c r="HV17" s="34">
        <v>0</v>
      </c>
      <c r="HW17" s="34">
        <v>0</v>
      </c>
      <c r="HX17" s="34">
        <v>-9.0877902449884118</v>
      </c>
      <c r="HY17" s="34">
        <v>338.28151991392923</v>
      </c>
      <c r="HZ17" s="34">
        <v>-1.8320000000000001</v>
      </c>
      <c r="IA17" s="34">
        <v>-1.8518488789947518</v>
      </c>
      <c r="IB17" s="34">
        <v>-1.8518488789947518</v>
      </c>
      <c r="IC17" s="34">
        <v>0</v>
      </c>
      <c r="ID17" s="34">
        <v>0</v>
      </c>
      <c r="IE17" s="34">
        <v>-3.6838488789947519</v>
      </c>
      <c r="IF17" s="34">
        <v>334.59767103493448</v>
      </c>
      <c r="IG17" s="34">
        <v>-8.1820000000000004</v>
      </c>
      <c r="IH17" s="34">
        <v>12.197407143115738</v>
      </c>
      <c r="II17" s="34">
        <v>12.197407143115738</v>
      </c>
      <c r="IJ17" s="34">
        <v>0</v>
      </c>
      <c r="IK17" s="34">
        <v>0</v>
      </c>
      <c r="IL17" s="34">
        <v>4.0154071431157377</v>
      </c>
      <c r="IM17" s="34">
        <v>338.61307817805022</v>
      </c>
      <c r="IN17" s="34">
        <v>-1.863</v>
      </c>
      <c r="IO17" s="34">
        <v>-17.289692799957493</v>
      </c>
      <c r="IP17" s="34">
        <v>-17.289692799957493</v>
      </c>
      <c r="IQ17" s="34">
        <v>0</v>
      </c>
      <c r="IR17" s="34">
        <v>0</v>
      </c>
      <c r="IS17" s="34">
        <v>-19.152692799957492</v>
      </c>
      <c r="IT17" s="34">
        <v>319.46038537809272</v>
      </c>
      <c r="IU17" s="34">
        <v>-1.843</v>
      </c>
      <c r="IV17" s="34">
        <v>9.173612332389478</v>
      </c>
      <c r="IW17" s="34">
        <v>9.173612332389478</v>
      </c>
      <c r="IX17" s="34">
        <v>0</v>
      </c>
      <c r="IY17" s="34">
        <v>0</v>
      </c>
      <c r="IZ17" s="34">
        <v>7.3306123323894781</v>
      </c>
      <c r="JA17" s="34">
        <v>326.7909977104822</v>
      </c>
      <c r="JB17" s="34">
        <v>-2.7860000000000005</v>
      </c>
      <c r="JC17" s="34">
        <v>3.2511013975729375</v>
      </c>
      <c r="JD17" s="34">
        <v>3.2511013975729375</v>
      </c>
      <c r="JE17" s="34">
        <v>0</v>
      </c>
      <c r="JF17" s="34">
        <v>0</v>
      </c>
      <c r="JG17" s="34">
        <v>0.465101397572937</v>
      </c>
      <c r="JH17" s="34">
        <v>327.25609910805514</v>
      </c>
      <c r="JI17" s="34">
        <v>-0.92200000000000004</v>
      </c>
      <c r="JJ17" s="34">
        <v>-13.694452155987701</v>
      </c>
      <c r="JK17" s="34">
        <v>-13.694452155987701</v>
      </c>
      <c r="JL17" s="34">
        <v>0</v>
      </c>
      <c r="JM17" s="34">
        <v>0</v>
      </c>
      <c r="JN17" s="34">
        <v>-14.616452155987702</v>
      </c>
      <c r="JO17" s="34">
        <v>312.63964695206744</v>
      </c>
    </row>
    <row r="18" spans="1:275" ht="14.45" customHeight="1" x14ac:dyDescent="0.2">
      <c r="A18" s="44" t="s">
        <v>23</v>
      </c>
      <c r="B18" s="34">
        <v>98.384847470803692</v>
      </c>
      <c r="C18" s="34">
        <v>0</v>
      </c>
      <c r="D18" s="34">
        <v>10.310803421790098</v>
      </c>
      <c r="E18" s="34">
        <v>10.310803421790105</v>
      </c>
      <c r="F18" s="34">
        <v>0</v>
      </c>
      <c r="G18" s="34">
        <v>0</v>
      </c>
      <c r="H18" s="34">
        <v>10.310803421790098</v>
      </c>
      <c r="I18" s="34">
        <v>108.69565089259379</v>
      </c>
      <c r="J18" s="34">
        <v>0</v>
      </c>
      <c r="K18" s="34">
        <v>-1.5719228430687906</v>
      </c>
      <c r="L18" s="34">
        <v>-1.5719228430687942</v>
      </c>
      <c r="M18" s="34">
        <v>0</v>
      </c>
      <c r="N18" s="34">
        <v>0</v>
      </c>
      <c r="O18" s="34">
        <v>-1.5719228430687906</v>
      </c>
      <c r="P18" s="34">
        <v>107.123728049525</v>
      </c>
      <c r="Q18" s="34">
        <v>0</v>
      </c>
      <c r="R18" s="34">
        <v>14.261493012638084</v>
      </c>
      <c r="S18" s="34">
        <v>-1.03859694923249</v>
      </c>
      <c r="T18" s="34">
        <v>0</v>
      </c>
      <c r="U18" s="34">
        <v>15.300089961870563</v>
      </c>
      <c r="V18" s="34">
        <v>14.261493012638084</v>
      </c>
      <c r="W18" s="34">
        <v>121.38522106216308</v>
      </c>
      <c r="X18" s="34">
        <v>0</v>
      </c>
      <c r="Y18" s="34">
        <v>-31.690914711460238</v>
      </c>
      <c r="Z18" s="34">
        <v>2.1105952786550759</v>
      </c>
      <c r="AA18" s="34">
        <v>0</v>
      </c>
      <c r="AB18" s="34">
        <v>-33.801509990115306</v>
      </c>
      <c r="AC18" s="34">
        <v>-31.690914711460238</v>
      </c>
      <c r="AD18" s="34">
        <v>89.694306350702846</v>
      </c>
      <c r="AE18" s="34">
        <v>0</v>
      </c>
      <c r="AF18" s="34">
        <v>-4.0355296461988814</v>
      </c>
      <c r="AG18" s="34">
        <v>-4.0355296461988814</v>
      </c>
      <c r="AH18" s="34">
        <v>0</v>
      </c>
      <c r="AI18" s="34">
        <v>0</v>
      </c>
      <c r="AJ18" s="34">
        <v>-4.0355296461988814</v>
      </c>
      <c r="AK18" s="34">
        <v>85.658776704503964</v>
      </c>
      <c r="AL18" s="34">
        <v>0</v>
      </c>
      <c r="AM18" s="34">
        <v>3.9812358767079559E-3</v>
      </c>
      <c r="AN18" s="34">
        <v>3.9812358767079559E-3</v>
      </c>
      <c r="AO18" s="34">
        <v>0</v>
      </c>
      <c r="AP18" s="34">
        <v>0</v>
      </c>
      <c r="AQ18" s="34">
        <v>3.9812358767079559E-3</v>
      </c>
      <c r="AR18" s="34">
        <v>85.662757940380672</v>
      </c>
      <c r="AS18" s="34">
        <v>0</v>
      </c>
      <c r="AT18" s="34">
        <v>-1.8912568469769298</v>
      </c>
      <c r="AU18" s="34">
        <v>-1.8912568469769298</v>
      </c>
      <c r="AV18" s="34">
        <v>0</v>
      </c>
      <c r="AW18" s="34">
        <v>0</v>
      </c>
      <c r="AX18" s="34">
        <v>-1.8912568469769298</v>
      </c>
      <c r="AY18" s="34">
        <v>83.771501093403742</v>
      </c>
      <c r="AZ18" s="34">
        <v>0</v>
      </c>
      <c r="BA18" s="34">
        <v>5.1981722693887633</v>
      </c>
      <c r="BB18" s="34">
        <v>5.1981722693887633</v>
      </c>
      <c r="BC18" s="34">
        <v>0</v>
      </c>
      <c r="BD18" s="34">
        <v>0</v>
      </c>
      <c r="BE18" s="34">
        <v>5.1981722693887633</v>
      </c>
      <c r="BF18" s="34">
        <v>88.969673362792506</v>
      </c>
      <c r="BG18" s="34">
        <v>0</v>
      </c>
      <c r="BH18" s="34">
        <v>-2.3532986548902386</v>
      </c>
      <c r="BI18" s="34">
        <v>-2.3532986548902386</v>
      </c>
      <c r="BJ18" s="34">
        <v>0</v>
      </c>
      <c r="BK18" s="34">
        <v>0</v>
      </c>
      <c r="BL18" s="34">
        <v>-2.3532986548902386</v>
      </c>
      <c r="BM18" s="34">
        <v>86.616374707902267</v>
      </c>
      <c r="BN18" s="34">
        <v>0</v>
      </c>
      <c r="BO18" s="34">
        <v>-3.3779627841167468</v>
      </c>
      <c r="BP18" s="34">
        <v>-3.3779627841167468</v>
      </c>
      <c r="BQ18" s="34">
        <v>0</v>
      </c>
      <c r="BR18" s="34">
        <v>0</v>
      </c>
      <c r="BS18" s="34">
        <v>-3.3779627841167468</v>
      </c>
      <c r="BT18" s="34">
        <v>83.23841192378552</v>
      </c>
      <c r="BU18" s="34">
        <v>0</v>
      </c>
      <c r="BV18" s="34">
        <v>-1.7305171165973405</v>
      </c>
      <c r="BW18" s="34">
        <v>-2.5831871531659489</v>
      </c>
      <c r="BX18" s="34">
        <v>0</v>
      </c>
      <c r="BY18" s="34">
        <v>0.85267003656860818</v>
      </c>
      <c r="BZ18" s="34">
        <v>-1.7305171165973405</v>
      </c>
      <c r="CA18" s="34">
        <v>81.50789480718818</v>
      </c>
      <c r="CB18" s="34">
        <v>0.84499999999999997</v>
      </c>
      <c r="CC18" s="34">
        <v>-1.0725195833964147</v>
      </c>
      <c r="CD18" s="34">
        <v>-1.0725195833964141</v>
      </c>
      <c r="CE18" s="34">
        <v>0</v>
      </c>
      <c r="CF18" s="34">
        <v>0</v>
      </c>
      <c r="CG18" s="34">
        <v>-0.22751958339641476</v>
      </c>
      <c r="CH18" s="34">
        <v>81.280375223791765</v>
      </c>
      <c r="CI18" s="34">
        <v>1.6439999999999999</v>
      </c>
      <c r="CJ18" s="34">
        <v>-0.95051015468360744</v>
      </c>
      <c r="CK18" s="34">
        <v>-0.95051015468360744</v>
      </c>
      <c r="CL18" s="34">
        <v>0</v>
      </c>
      <c r="CM18" s="34">
        <v>0</v>
      </c>
      <c r="CN18" s="34">
        <v>0.69348984531639246</v>
      </c>
      <c r="CO18" s="34">
        <v>81.973865069108157</v>
      </c>
      <c r="CP18" s="34">
        <v>5.1379999999999999</v>
      </c>
      <c r="CQ18" s="34">
        <v>2.8470115325300522</v>
      </c>
      <c r="CR18" s="34">
        <v>2.8470115325300478</v>
      </c>
      <c r="CS18" s="34">
        <v>0</v>
      </c>
      <c r="CT18" s="34">
        <v>0</v>
      </c>
      <c r="CU18" s="34">
        <v>7.9850115325300521</v>
      </c>
      <c r="CV18" s="34">
        <v>89.95887660163821</v>
      </c>
      <c r="CW18" s="34">
        <v>5.1590000000000016</v>
      </c>
      <c r="CX18" s="34">
        <v>-0.30280776797320197</v>
      </c>
      <c r="CY18" s="34">
        <v>-0.30280776797320463</v>
      </c>
      <c r="CZ18" s="34">
        <v>0</v>
      </c>
      <c r="DA18" s="34">
        <v>0</v>
      </c>
      <c r="DB18" s="34">
        <v>4.8561922320267996</v>
      </c>
      <c r="DC18" s="34">
        <v>94.815068833665009</v>
      </c>
      <c r="DD18" s="34">
        <v>11.436999999999999</v>
      </c>
      <c r="DE18" s="34">
        <v>1.1339957662935358</v>
      </c>
      <c r="DF18" s="34">
        <v>1.1339957662935403</v>
      </c>
      <c r="DG18" s="34">
        <v>0</v>
      </c>
      <c r="DH18" s="34">
        <v>0</v>
      </c>
      <c r="DI18" s="34">
        <v>12.570995766293535</v>
      </c>
      <c r="DJ18" s="34">
        <v>107.38606459995854</v>
      </c>
      <c r="DK18" s="34">
        <v>16.782999999999998</v>
      </c>
      <c r="DL18" s="34">
        <v>2.4132121293892546</v>
      </c>
      <c r="DM18" s="34">
        <v>2.413212129389255</v>
      </c>
      <c r="DN18" s="34">
        <v>0</v>
      </c>
      <c r="DO18" s="34">
        <v>0</v>
      </c>
      <c r="DP18" s="34">
        <v>19.196212129389252</v>
      </c>
      <c r="DQ18" s="34">
        <v>126.5822767293478</v>
      </c>
      <c r="DR18" s="34">
        <v>26.758000000000003</v>
      </c>
      <c r="DS18" s="34">
        <v>-2.8386033323291642</v>
      </c>
      <c r="DT18" s="34">
        <v>-2.8386033323291699</v>
      </c>
      <c r="DU18" s="34">
        <v>0</v>
      </c>
      <c r="DV18" s="34">
        <v>0</v>
      </c>
      <c r="DW18" s="34">
        <v>23.919396667670838</v>
      </c>
      <c r="DX18" s="34">
        <v>150.50167339701864</v>
      </c>
      <c r="DY18" s="34">
        <v>329.72900000000004</v>
      </c>
      <c r="DZ18" s="34">
        <v>13.59648037419413</v>
      </c>
      <c r="EA18" s="34">
        <v>13.596480374194197</v>
      </c>
      <c r="EB18" s="34">
        <v>0</v>
      </c>
      <c r="EC18" s="34">
        <v>0</v>
      </c>
      <c r="ED18" s="34">
        <v>343.32548037419417</v>
      </c>
      <c r="EE18" s="34">
        <v>493.82715377121281</v>
      </c>
      <c r="EF18" s="34">
        <v>-25.701999999999988</v>
      </c>
      <c r="EG18" s="34">
        <v>-5.5530850406095276</v>
      </c>
      <c r="EH18" s="34">
        <v>-9.1667357146198309</v>
      </c>
      <c r="EI18" s="34">
        <v>0</v>
      </c>
      <c r="EJ18" s="34">
        <v>3.6136506740102328</v>
      </c>
      <c r="EK18" s="34">
        <v>-31.255085040609515</v>
      </c>
      <c r="EL18" s="34">
        <v>462.57206873060329</v>
      </c>
      <c r="EM18" s="34">
        <v>-121.38199999999999</v>
      </c>
      <c r="EN18" s="34">
        <v>7.746762903318583</v>
      </c>
      <c r="EO18" s="34">
        <v>5.025178250333826</v>
      </c>
      <c r="EP18" s="34">
        <v>2.7215846529848013</v>
      </c>
      <c r="EQ18" s="34">
        <v>0</v>
      </c>
      <c r="ER18" s="34">
        <v>-113.63523709668141</v>
      </c>
      <c r="ES18" s="34">
        <v>348.93683163392188</v>
      </c>
      <c r="ET18" s="34">
        <v>42.49</v>
      </c>
      <c r="EU18" s="34">
        <v>-1.9613424853409853</v>
      </c>
      <c r="EV18" s="34">
        <v>-2.8705238730348768</v>
      </c>
      <c r="EW18" s="34">
        <v>0.90918138769386569</v>
      </c>
      <c r="EX18" s="34">
        <v>0</v>
      </c>
      <c r="EY18" s="34">
        <v>40.528657514659017</v>
      </c>
      <c r="EZ18" s="34">
        <v>389.4654891485809</v>
      </c>
      <c r="FA18" s="34">
        <v>5.1109999999999998</v>
      </c>
      <c r="FB18" s="34">
        <v>-19.602760695686481</v>
      </c>
      <c r="FC18" s="34">
        <v>-16.178799710416481</v>
      </c>
      <c r="FD18" s="34">
        <v>-3.4239609852699973</v>
      </c>
      <c r="FE18" s="34">
        <v>0</v>
      </c>
      <c r="FF18" s="34">
        <v>-14.49176069568648</v>
      </c>
      <c r="FG18" s="34">
        <v>374.97372845289442</v>
      </c>
      <c r="FH18" s="34">
        <v>123.21300000000001</v>
      </c>
      <c r="FI18" s="34">
        <v>-16.357254308114463</v>
      </c>
      <c r="FJ18" s="34">
        <v>-17.196149379466043</v>
      </c>
      <c r="FK18" s="34">
        <v>0.8388950713516129</v>
      </c>
      <c r="FL18" s="34">
        <v>0</v>
      </c>
      <c r="FM18" s="34">
        <v>106.85574569188555</v>
      </c>
      <c r="FN18" s="34">
        <v>481.82947414477997</v>
      </c>
      <c r="FO18" s="34">
        <v>-140.375</v>
      </c>
      <c r="FP18" s="34">
        <v>9.63182827581943</v>
      </c>
      <c r="FQ18" s="34">
        <v>17.088811478788131</v>
      </c>
      <c r="FR18" s="34">
        <v>-7.4569832029687406</v>
      </c>
      <c r="FS18" s="34">
        <v>0</v>
      </c>
      <c r="FT18" s="34">
        <v>-130.74317172418057</v>
      </c>
      <c r="FU18" s="34">
        <v>351.0863024205994</v>
      </c>
      <c r="FV18" s="34">
        <v>-95.55</v>
      </c>
      <c r="FW18" s="34">
        <v>-3.1389128014450449</v>
      </c>
      <c r="FX18" s="34">
        <v>-2.3086867889908516</v>
      </c>
      <c r="FY18" s="34">
        <v>0</v>
      </c>
      <c r="FZ18" s="34">
        <v>-0.83022601245419581</v>
      </c>
      <c r="GA18" s="34">
        <v>-98.688912801445042</v>
      </c>
      <c r="GB18" s="34">
        <v>252.39738961915435</v>
      </c>
      <c r="GC18" s="34">
        <v>-10.157999999999999</v>
      </c>
      <c r="GD18" s="34">
        <v>1.3803773347851642</v>
      </c>
      <c r="GE18" s="34">
        <v>4.7719444760315559</v>
      </c>
      <c r="GF18" s="34">
        <v>0</v>
      </c>
      <c r="GG18" s="34">
        <v>-3.3915671412464126</v>
      </c>
      <c r="GH18" s="34">
        <v>-8.7776226652148353</v>
      </c>
      <c r="GI18" s="34">
        <v>243.61976695393952</v>
      </c>
      <c r="GJ18" s="34">
        <v>15.145000000000001</v>
      </c>
      <c r="GK18" s="34">
        <v>5.8785683412814738</v>
      </c>
      <c r="GL18" s="34">
        <v>6.752864383681886</v>
      </c>
      <c r="GM18" s="34">
        <v>0</v>
      </c>
      <c r="GN18" s="34">
        <v>-0.87429604240042591</v>
      </c>
      <c r="GO18" s="34">
        <v>21.023568341281475</v>
      </c>
      <c r="GP18" s="34">
        <v>264.64333529522099</v>
      </c>
      <c r="GQ18" s="34">
        <v>-4.5020000000000016</v>
      </c>
      <c r="GR18" s="34">
        <v>1.1144310555596837</v>
      </c>
      <c r="GS18" s="34">
        <v>3.768288954020143</v>
      </c>
      <c r="GT18" s="34">
        <v>0</v>
      </c>
      <c r="GU18" s="34">
        <v>-2.6538578984604309</v>
      </c>
      <c r="GV18" s="34">
        <v>-3.3875689444403179</v>
      </c>
      <c r="GW18" s="34">
        <v>261.25576635078068</v>
      </c>
      <c r="GX18" s="34">
        <v>87.536000000000001</v>
      </c>
      <c r="GY18" s="34">
        <v>13.35852801915064</v>
      </c>
      <c r="GZ18" s="34">
        <v>14.296232761434691</v>
      </c>
      <c r="HA18" s="34">
        <v>-0.93770474228404177</v>
      </c>
      <c r="HB18" s="34">
        <v>0</v>
      </c>
      <c r="HC18" s="34">
        <v>100.89452801915064</v>
      </c>
      <c r="HD18" s="34">
        <v>362.15029436993132</v>
      </c>
      <c r="HE18" s="34">
        <v>103.736</v>
      </c>
      <c r="HF18" s="34">
        <v>27.712835015830066</v>
      </c>
      <c r="HG18" s="34">
        <v>29.701143440623582</v>
      </c>
      <c r="HH18" s="34">
        <v>-1.9883084247935645</v>
      </c>
      <c r="HI18" s="34">
        <v>0</v>
      </c>
      <c r="HJ18" s="34">
        <v>131.44883501583007</v>
      </c>
      <c r="HK18" s="34">
        <v>493.59912938576139</v>
      </c>
      <c r="HL18" s="34">
        <v>409.78199999999998</v>
      </c>
      <c r="HM18" s="34">
        <v>-49.979229562906994</v>
      </c>
      <c r="HN18" s="34">
        <v>-49.979229562907037</v>
      </c>
      <c r="HO18" s="34">
        <v>0</v>
      </c>
      <c r="HP18" s="34">
        <v>0</v>
      </c>
      <c r="HQ18" s="34">
        <v>359.80277043709299</v>
      </c>
      <c r="HR18" s="34">
        <v>853.40189982285438</v>
      </c>
      <c r="HS18" s="34">
        <v>363.71799999999996</v>
      </c>
      <c r="HT18" s="34">
        <v>-17.507444693295497</v>
      </c>
      <c r="HU18" s="34">
        <v>-25.898309781845494</v>
      </c>
      <c r="HV18" s="34">
        <v>0</v>
      </c>
      <c r="HW18" s="34">
        <v>8.3908650885499334</v>
      </c>
      <c r="HX18" s="34">
        <v>346.21055530670446</v>
      </c>
      <c r="HY18" s="34">
        <v>1199.6124551295588</v>
      </c>
      <c r="HZ18" s="34">
        <v>508.76400000000001</v>
      </c>
      <c r="IA18" s="34">
        <v>-4.3052561975426897</v>
      </c>
      <c r="IB18" s="34">
        <v>-8.8969321811648321</v>
      </c>
      <c r="IC18" s="34">
        <v>1.836670393448891</v>
      </c>
      <c r="ID18" s="34">
        <v>2.7550055901733357</v>
      </c>
      <c r="IE18" s="34">
        <v>504.45874380245732</v>
      </c>
      <c r="IF18" s="34">
        <v>1704.0711989320162</v>
      </c>
      <c r="IG18" s="34">
        <v>655.54600000000005</v>
      </c>
      <c r="IH18" s="34">
        <v>29.644268660444823</v>
      </c>
      <c r="II18" s="34">
        <v>88.394282686239606</v>
      </c>
      <c r="IJ18" s="34">
        <v>1.8359379383060936</v>
      </c>
      <c r="IK18" s="34">
        <v>-60.585951964101092</v>
      </c>
      <c r="IL18" s="34">
        <v>685.19026866044487</v>
      </c>
      <c r="IM18" s="34">
        <v>2389.261467592461</v>
      </c>
      <c r="IN18" s="34">
        <v>562.79499999999996</v>
      </c>
      <c r="IO18" s="34">
        <v>-100.3100978370361</v>
      </c>
      <c r="IP18" s="34">
        <v>-119.83304247926695</v>
      </c>
      <c r="IQ18" s="34">
        <v>1.8593280611648686</v>
      </c>
      <c r="IR18" s="34">
        <v>17.663616581066258</v>
      </c>
      <c r="IS18" s="34">
        <v>462.48490216296386</v>
      </c>
      <c r="IT18" s="34">
        <v>2851.7463697554249</v>
      </c>
      <c r="IU18" s="34">
        <v>-170.34700000000004</v>
      </c>
      <c r="IV18" s="34">
        <v>82.900684532110347</v>
      </c>
      <c r="IW18" s="34">
        <v>68.171721790756294</v>
      </c>
      <c r="IX18" s="34">
        <v>-0.92056017133462842</v>
      </c>
      <c r="IY18" s="34">
        <v>15.649522912688688</v>
      </c>
      <c r="IZ18" s="34">
        <v>-87.44631546788969</v>
      </c>
      <c r="JA18" s="34">
        <v>2764.3000542875352</v>
      </c>
      <c r="JB18" s="34">
        <v>128.994</v>
      </c>
      <c r="JC18" s="34">
        <v>48.270767980869238</v>
      </c>
      <c r="JD18" s="34">
        <v>25.053708860437673</v>
      </c>
      <c r="JE18" s="34">
        <v>0</v>
      </c>
      <c r="JF18" s="34">
        <v>23.217059120431458</v>
      </c>
      <c r="JG18" s="34">
        <v>177.26476798086924</v>
      </c>
      <c r="JH18" s="34">
        <v>2941.5648222684044</v>
      </c>
      <c r="JI18" s="34">
        <v>452.34899999999993</v>
      </c>
      <c r="JJ18" s="34">
        <v>-88.35423128522757</v>
      </c>
      <c r="JK18" s="34">
        <v>-103.83833364667559</v>
      </c>
      <c r="JL18" s="34">
        <v>3.6433182026937008</v>
      </c>
      <c r="JM18" s="34">
        <v>11.840784158754527</v>
      </c>
      <c r="JN18" s="34">
        <v>363.99476871477236</v>
      </c>
      <c r="JO18" s="34">
        <v>3305.5595909831768</v>
      </c>
    </row>
    <row r="19" spans="1:275" ht="14.45" customHeight="1" x14ac:dyDescent="0.2">
      <c r="A19" s="45" t="s">
        <v>9</v>
      </c>
      <c r="B19" s="34">
        <v>16.397474578467282</v>
      </c>
      <c r="C19" s="34">
        <v>0</v>
      </c>
      <c r="D19" s="34">
        <v>2.0255170982435331</v>
      </c>
      <c r="E19" s="34">
        <v>2.0255170982435331</v>
      </c>
      <c r="F19" s="34">
        <v>0</v>
      </c>
      <c r="G19" s="34">
        <v>0</v>
      </c>
      <c r="H19" s="34">
        <v>2.0255170982435331</v>
      </c>
      <c r="I19" s="34">
        <v>18.422991676710815</v>
      </c>
      <c r="J19" s="34">
        <v>0</v>
      </c>
      <c r="K19" s="34">
        <v>-0.56903700178998307</v>
      </c>
      <c r="L19" s="34">
        <v>-0.56903700178998307</v>
      </c>
      <c r="M19" s="34">
        <v>0</v>
      </c>
      <c r="N19" s="34">
        <v>0</v>
      </c>
      <c r="O19" s="34">
        <v>-0.56903700178998307</v>
      </c>
      <c r="P19" s="34">
        <v>17.853954674920832</v>
      </c>
      <c r="Q19" s="34">
        <v>0</v>
      </c>
      <c r="R19" s="34">
        <v>15.169965761108831</v>
      </c>
      <c r="S19" s="34">
        <v>-0.13012420076173292</v>
      </c>
      <c r="T19" s="34">
        <v>0</v>
      </c>
      <c r="U19" s="34">
        <v>15.300089961870563</v>
      </c>
      <c r="V19" s="34">
        <v>15.169965761108831</v>
      </c>
      <c r="W19" s="34">
        <v>33.023920436029663</v>
      </c>
      <c r="X19" s="34">
        <v>0</v>
      </c>
      <c r="Y19" s="34">
        <v>-33.023920436029663</v>
      </c>
      <c r="Z19" s="34">
        <v>0.7775895540856439</v>
      </c>
      <c r="AA19" s="34">
        <v>0</v>
      </c>
      <c r="AB19" s="34">
        <v>-33.801509990115306</v>
      </c>
      <c r="AC19" s="34">
        <v>-33.023920436029663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0.84499999999999997</v>
      </c>
      <c r="CC19" s="34">
        <v>-7.0579873835899809E-3</v>
      </c>
      <c r="CD19" s="34">
        <v>-7.0579873835899809E-3</v>
      </c>
      <c r="CE19" s="34">
        <v>0</v>
      </c>
      <c r="CF19" s="34">
        <v>0</v>
      </c>
      <c r="CG19" s="34">
        <v>0.83794201261640999</v>
      </c>
      <c r="CH19" s="34">
        <v>0.83794201261640999</v>
      </c>
      <c r="CI19" s="34">
        <v>1.6439999999999999</v>
      </c>
      <c r="CJ19" s="34">
        <v>-4.7074733335969787E-2</v>
      </c>
      <c r="CK19" s="34">
        <v>-4.7074733335969787E-2</v>
      </c>
      <c r="CL19" s="34">
        <v>0</v>
      </c>
      <c r="CM19" s="34">
        <v>0</v>
      </c>
      <c r="CN19" s="34">
        <v>1.5969252666640301</v>
      </c>
      <c r="CO19" s="34">
        <v>2.4348672792804402</v>
      </c>
      <c r="CP19" s="34">
        <v>5.1379999999999999</v>
      </c>
      <c r="CQ19" s="34">
        <v>0.13789357228854815</v>
      </c>
      <c r="CR19" s="34">
        <v>0.13789357228854815</v>
      </c>
      <c r="CS19" s="34">
        <v>0</v>
      </c>
      <c r="CT19" s="34">
        <v>0</v>
      </c>
      <c r="CU19" s="34">
        <v>5.2758935722885481</v>
      </c>
      <c r="CV19" s="34">
        <v>7.7107608515689883</v>
      </c>
      <c r="CW19" s="34">
        <v>5.1590000000000016</v>
      </c>
      <c r="CX19" s="34">
        <v>-5.6913711884532425E-2</v>
      </c>
      <c r="CY19" s="34">
        <v>-5.6913711884531537E-2</v>
      </c>
      <c r="CZ19" s="34">
        <v>0</v>
      </c>
      <c r="DA19" s="34">
        <v>0</v>
      </c>
      <c r="DB19" s="34">
        <v>5.1020862881154692</v>
      </c>
      <c r="DC19" s="34">
        <v>12.812847139684457</v>
      </c>
      <c r="DD19" s="34">
        <v>11.436999999999999</v>
      </c>
      <c r="DE19" s="34">
        <v>0.19576106193212262</v>
      </c>
      <c r="DF19" s="34">
        <v>0.19576106193211995</v>
      </c>
      <c r="DG19" s="34">
        <v>0</v>
      </c>
      <c r="DH19" s="34">
        <v>0</v>
      </c>
      <c r="DI19" s="34">
        <v>11.632761061932122</v>
      </c>
      <c r="DJ19" s="34">
        <v>24.445608201616579</v>
      </c>
      <c r="DK19" s="34">
        <v>15.906999999999998</v>
      </c>
      <c r="DL19" s="34">
        <v>0.65291806282003328</v>
      </c>
      <c r="DM19" s="34">
        <v>0.65291806282003406</v>
      </c>
      <c r="DN19" s="34">
        <v>0</v>
      </c>
      <c r="DO19" s="34">
        <v>0</v>
      </c>
      <c r="DP19" s="34">
        <v>16.559918062820032</v>
      </c>
      <c r="DQ19" s="34">
        <v>41.005526264436611</v>
      </c>
      <c r="DR19" s="34">
        <v>27.648000000000003</v>
      </c>
      <c r="DS19" s="34">
        <v>-0.88376689852763235</v>
      </c>
      <c r="DT19" s="34">
        <v>-0.88376689852763768</v>
      </c>
      <c r="DU19" s="34">
        <v>0</v>
      </c>
      <c r="DV19" s="34">
        <v>0</v>
      </c>
      <c r="DW19" s="34">
        <v>26.764233101472371</v>
      </c>
      <c r="DX19" s="34">
        <v>67.769759365908982</v>
      </c>
      <c r="DY19" s="34">
        <v>329.72900000000004</v>
      </c>
      <c r="DZ19" s="34">
        <v>10.365889859944559</v>
      </c>
      <c r="EA19" s="34">
        <v>10.36588985994457</v>
      </c>
      <c r="EB19" s="34">
        <v>0</v>
      </c>
      <c r="EC19" s="34">
        <v>0</v>
      </c>
      <c r="ED19" s="34">
        <v>340.0948898599446</v>
      </c>
      <c r="EE19" s="34">
        <v>407.86464922585355</v>
      </c>
      <c r="EF19" s="34">
        <v>-26.605999999999987</v>
      </c>
      <c r="EG19" s="34">
        <v>-4.7465002590834686</v>
      </c>
      <c r="EH19" s="34">
        <v>-8.3601509330937152</v>
      </c>
      <c r="EI19" s="34">
        <v>0</v>
      </c>
      <c r="EJ19" s="34">
        <v>3.6136506740102328</v>
      </c>
      <c r="EK19" s="34">
        <v>-31.352500259083456</v>
      </c>
      <c r="EL19" s="34">
        <v>376.5121489667701</v>
      </c>
      <c r="EM19" s="34">
        <v>-121.38199999999999</v>
      </c>
      <c r="EN19" s="34">
        <v>7.7053865496905445</v>
      </c>
      <c r="EO19" s="34">
        <v>4.9838018967057449</v>
      </c>
      <c r="EP19" s="34">
        <v>2.7215846529848013</v>
      </c>
      <c r="EQ19" s="34">
        <v>0</v>
      </c>
      <c r="ER19" s="34">
        <v>-113.67661345030945</v>
      </c>
      <c r="ES19" s="34">
        <v>262.83553551646065</v>
      </c>
      <c r="ET19" s="34">
        <v>41.600999999999999</v>
      </c>
      <c r="EU19" s="34">
        <v>0.3625429476461477</v>
      </c>
      <c r="EV19" s="34">
        <v>-0.54663844004774642</v>
      </c>
      <c r="EW19" s="34">
        <v>0.90918138769386569</v>
      </c>
      <c r="EX19" s="34">
        <v>0</v>
      </c>
      <c r="EY19" s="34">
        <v>41.963542947646147</v>
      </c>
      <c r="EZ19" s="34">
        <v>304.7990784641068</v>
      </c>
      <c r="FA19" s="34">
        <v>2.5129999999999999</v>
      </c>
      <c r="FB19" s="34">
        <v>-16.045469346938226</v>
      </c>
      <c r="FC19" s="34">
        <v>-12.62150836166823</v>
      </c>
      <c r="FD19" s="34">
        <v>-3.4239609852699973</v>
      </c>
      <c r="FE19" s="34">
        <v>0</v>
      </c>
      <c r="FF19" s="34">
        <v>-13.532469346938228</v>
      </c>
      <c r="FG19" s="34">
        <v>291.26660911716857</v>
      </c>
      <c r="FH19" s="34">
        <v>123.21300000000001</v>
      </c>
      <c r="FI19" s="34">
        <v>-14.040248848196015</v>
      </c>
      <c r="FJ19" s="34">
        <v>-14.879143919547611</v>
      </c>
      <c r="FK19" s="34">
        <v>0.8388950713516129</v>
      </c>
      <c r="FL19" s="34">
        <v>0</v>
      </c>
      <c r="FM19" s="34">
        <v>109.17275115180399</v>
      </c>
      <c r="FN19" s="34">
        <v>400.43936026897256</v>
      </c>
      <c r="FO19" s="34">
        <v>-152.88200000000001</v>
      </c>
      <c r="FP19" s="34">
        <v>5.5315519128673145</v>
      </c>
      <c r="FQ19" s="34">
        <v>12.988535115836012</v>
      </c>
      <c r="FR19" s="34">
        <v>-7.4569832029687406</v>
      </c>
      <c r="FS19" s="34">
        <v>0</v>
      </c>
      <c r="FT19" s="34">
        <v>-147.35044808713269</v>
      </c>
      <c r="FU19" s="34">
        <v>253.08891218183987</v>
      </c>
      <c r="FV19" s="34">
        <v>-96.373999999999995</v>
      </c>
      <c r="FW19" s="34">
        <v>-1.9111798820918864</v>
      </c>
      <c r="FX19" s="34">
        <v>-1.0809538696376628</v>
      </c>
      <c r="FY19" s="34">
        <v>0</v>
      </c>
      <c r="FZ19" s="34">
        <v>-0.83022601245419581</v>
      </c>
      <c r="GA19" s="34">
        <v>-98.285179882091882</v>
      </c>
      <c r="GB19" s="34">
        <v>154.80373229974799</v>
      </c>
      <c r="GC19" s="34">
        <v>-11.849</v>
      </c>
      <c r="GD19" s="34">
        <v>-0.55726288300870763</v>
      </c>
      <c r="GE19" s="34">
        <v>2.8343042582376978</v>
      </c>
      <c r="GF19" s="34">
        <v>0</v>
      </c>
      <c r="GG19" s="34">
        <v>-3.3915671412464126</v>
      </c>
      <c r="GH19" s="34">
        <v>-12.406262883008708</v>
      </c>
      <c r="GI19" s="34">
        <v>142.39746941673928</v>
      </c>
      <c r="GJ19" s="34">
        <v>14.269000000000002</v>
      </c>
      <c r="GK19" s="34">
        <v>3.0016762113773758</v>
      </c>
      <c r="GL19" s="34">
        <v>3.8759722537777885</v>
      </c>
      <c r="GM19" s="34">
        <v>0</v>
      </c>
      <c r="GN19" s="34">
        <v>-0.87429604240042591</v>
      </c>
      <c r="GO19" s="34">
        <v>17.270676211377378</v>
      </c>
      <c r="GP19" s="34">
        <v>159.66814562811666</v>
      </c>
      <c r="GQ19" s="34">
        <v>-6.2630000000000017</v>
      </c>
      <c r="GR19" s="34">
        <v>0.11628408316684258</v>
      </c>
      <c r="GS19" s="34">
        <v>2.7701419816272734</v>
      </c>
      <c r="GT19" s="34">
        <v>0</v>
      </c>
      <c r="GU19" s="34">
        <v>-2.6538578984604309</v>
      </c>
      <c r="GV19" s="34">
        <v>-6.1467159168331591</v>
      </c>
      <c r="GW19" s="34">
        <v>153.5214297112835</v>
      </c>
      <c r="GX19" s="34">
        <v>87.536000000000001</v>
      </c>
      <c r="GY19" s="34">
        <v>8.9308312317399725</v>
      </c>
      <c r="GZ19" s="34">
        <v>9.8685359740240095</v>
      </c>
      <c r="HA19" s="34">
        <v>-0.93770474228404177</v>
      </c>
      <c r="HB19" s="34">
        <v>0</v>
      </c>
      <c r="HC19" s="34">
        <v>96.466831231739974</v>
      </c>
      <c r="HD19" s="34">
        <v>249.98826094302348</v>
      </c>
      <c r="HE19" s="34">
        <v>103.736</v>
      </c>
      <c r="HF19" s="34">
        <v>21.616743694065903</v>
      </c>
      <c r="HG19" s="34">
        <v>23.605052118859462</v>
      </c>
      <c r="HH19" s="34">
        <v>-1.9883084247935645</v>
      </c>
      <c r="HI19" s="34">
        <v>0</v>
      </c>
      <c r="HJ19" s="34">
        <v>125.35274369406591</v>
      </c>
      <c r="HK19" s="34">
        <v>375.34100463708938</v>
      </c>
      <c r="HL19" s="34">
        <v>352.56</v>
      </c>
      <c r="HM19" s="34">
        <v>-39.734236133071477</v>
      </c>
      <c r="HN19" s="34">
        <v>-39.734236133071541</v>
      </c>
      <c r="HO19" s="34">
        <v>0</v>
      </c>
      <c r="HP19" s="34">
        <v>0</v>
      </c>
      <c r="HQ19" s="34">
        <v>312.82576386692853</v>
      </c>
      <c r="HR19" s="34">
        <v>688.16676850401791</v>
      </c>
      <c r="HS19" s="34">
        <v>311.58299999999997</v>
      </c>
      <c r="HT19" s="34">
        <v>-10.64402006002922</v>
      </c>
      <c r="HU19" s="34">
        <v>-19.034885148579068</v>
      </c>
      <c r="HV19" s="34">
        <v>0</v>
      </c>
      <c r="HW19" s="34">
        <v>8.3908650885499334</v>
      </c>
      <c r="HX19" s="34">
        <v>300.93897993997075</v>
      </c>
      <c r="HY19" s="34">
        <v>989.10574844398866</v>
      </c>
      <c r="HZ19" s="34">
        <v>349.89299999999997</v>
      </c>
      <c r="IA19" s="34">
        <v>-2.436466878212002</v>
      </c>
      <c r="IB19" s="34">
        <v>-7.0281428618342856</v>
      </c>
      <c r="IC19" s="34">
        <v>1.836670393448891</v>
      </c>
      <c r="ID19" s="34">
        <v>2.7550055901733357</v>
      </c>
      <c r="IE19" s="34">
        <v>347.45653312178797</v>
      </c>
      <c r="IF19" s="34">
        <v>1336.5622815657766</v>
      </c>
      <c r="IG19" s="34">
        <v>618.495</v>
      </c>
      <c r="IH19" s="34">
        <v>73.775699450608386</v>
      </c>
      <c r="II19" s="34">
        <v>71.939761512302198</v>
      </c>
      <c r="IJ19" s="34">
        <v>1.8359379383060936</v>
      </c>
      <c r="IK19" s="34">
        <v>0</v>
      </c>
      <c r="IL19" s="34">
        <v>692.27069945060839</v>
      </c>
      <c r="IM19" s="34">
        <v>2028.832981016385</v>
      </c>
      <c r="IN19" s="34">
        <v>560.02499999999998</v>
      </c>
      <c r="IO19" s="34">
        <v>-82.668760515009467</v>
      </c>
      <c r="IP19" s="34">
        <v>-102.1917051572407</v>
      </c>
      <c r="IQ19" s="34">
        <v>1.8593280611648686</v>
      </c>
      <c r="IR19" s="34">
        <v>17.663616581066258</v>
      </c>
      <c r="IS19" s="34">
        <v>477.35623948499051</v>
      </c>
      <c r="IT19" s="34">
        <v>2506.1892205013755</v>
      </c>
      <c r="IU19" s="34">
        <v>-171.25800000000004</v>
      </c>
      <c r="IV19" s="34">
        <v>72.953722968778266</v>
      </c>
      <c r="IW19" s="34">
        <v>58.22476022742444</v>
      </c>
      <c r="IX19" s="34">
        <v>-0.92056017133462842</v>
      </c>
      <c r="IY19" s="34">
        <v>15.649522912688688</v>
      </c>
      <c r="IZ19" s="34">
        <v>-98.304277031221773</v>
      </c>
      <c r="JA19" s="34">
        <v>2407.8849434701538</v>
      </c>
      <c r="JB19" s="34">
        <v>128.994</v>
      </c>
      <c r="JC19" s="34">
        <v>44.7041697793899</v>
      </c>
      <c r="JD19" s="34">
        <v>21.48711065895845</v>
      </c>
      <c r="JE19" s="34">
        <v>0</v>
      </c>
      <c r="JF19" s="34">
        <v>23.217059120431458</v>
      </c>
      <c r="JG19" s="34">
        <v>173.6981697793899</v>
      </c>
      <c r="JH19" s="34">
        <v>2581.5831132495437</v>
      </c>
      <c r="JI19" s="34">
        <v>454.17999999999995</v>
      </c>
      <c r="JJ19" s="34">
        <v>-74.196715474372127</v>
      </c>
      <c r="JK19" s="34">
        <v>-89.680817835820363</v>
      </c>
      <c r="JL19" s="34">
        <v>3.6433182026937008</v>
      </c>
      <c r="JM19" s="34">
        <v>11.840784158754527</v>
      </c>
      <c r="JN19" s="34">
        <v>379.98328452562782</v>
      </c>
      <c r="JO19" s="34">
        <v>2961.5663977751715</v>
      </c>
    </row>
    <row r="20" spans="1:275" ht="14.45" customHeight="1" x14ac:dyDescent="0.2">
      <c r="A20" s="47" t="s">
        <v>25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0.84499999999999997</v>
      </c>
      <c r="CC20" s="34">
        <v>-7.0579873835899809E-3</v>
      </c>
      <c r="CD20" s="34">
        <v>-7.0579873835899809E-3</v>
      </c>
      <c r="CE20" s="34">
        <v>0</v>
      </c>
      <c r="CF20" s="34">
        <v>0</v>
      </c>
      <c r="CG20" s="34">
        <v>0.83794201261640999</v>
      </c>
      <c r="CH20" s="34">
        <v>0.83794201261640999</v>
      </c>
      <c r="CI20" s="34">
        <v>1.6439999999999999</v>
      </c>
      <c r="CJ20" s="34">
        <v>-4.7074733335969787E-2</v>
      </c>
      <c r="CK20" s="34">
        <v>-4.7074733335969787E-2</v>
      </c>
      <c r="CL20" s="34">
        <v>0</v>
      </c>
      <c r="CM20" s="34">
        <v>0</v>
      </c>
      <c r="CN20" s="34">
        <v>1.5969252666640301</v>
      </c>
      <c r="CO20" s="34">
        <v>2.4348672792804402</v>
      </c>
      <c r="CP20" s="34">
        <v>5.1379999999999999</v>
      </c>
      <c r="CQ20" s="34">
        <v>0.13789357228854815</v>
      </c>
      <c r="CR20" s="34">
        <v>0.13789357228854815</v>
      </c>
      <c r="CS20" s="34">
        <v>0</v>
      </c>
      <c r="CT20" s="34">
        <v>0</v>
      </c>
      <c r="CU20" s="34">
        <v>5.2758935722885481</v>
      </c>
      <c r="CV20" s="34">
        <v>7.7107608515689883</v>
      </c>
      <c r="CW20" s="34">
        <v>-3.444</v>
      </c>
      <c r="CX20" s="34">
        <v>4.1881949924977846E-3</v>
      </c>
      <c r="CY20" s="34">
        <v>4.1881949924977846E-3</v>
      </c>
      <c r="CZ20" s="34">
        <v>0</v>
      </c>
      <c r="DA20" s="34">
        <v>0</v>
      </c>
      <c r="DB20" s="34">
        <v>-3.4398118050075022</v>
      </c>
      <c r="DC20" s="34">
        <v>4.2709490465614861</v>
      </c>
      <c r="DD20" s="34">
        <v>-3.4710000000000001</v>
      </c>
      <c r="DE20" s="34">
        <v>7.3108389210534419E-2</v>
      </c>
      <c r="DF20" s="34">
        <v>7.3108389210534419E-2</v>
      </c>
      <c r="DG20" s="34">
        <v>0</v>
      </c>
      <c r="DH20" s="34">
        <v>0</v>
      </c>
      <c r="DI20" s="34">
        <v>-3.3978916107894657</v>
      </c>
      <c r="DJ20" s="34">
        <v>0.87305743577202066</v>
      </c>
      <c r="DK20" s="34">
        <v>-0.88</v>
      </c>
      <c r="DL20" s="34">
        <v>6.942564227979342E-3</v>
      </c>
      <c r="DM20" s="34">
        <v>6.942564227979342E-3</v>
      </c>
      <c r="DN20" s="34">
        <v>0</v>
      </c>
      <c r="DO20" s="34">
        <v>0</v>
      </c>
      <c r="DP20" s="34">
        <v>-0.87305743577202066</v>
      </c>
      <c r="DQ20" s="34">
        <v>0</v>
      </c>
      <c r="DR20" s="34">
        <v>21.382000000000001</v>
      </c>
      <c r="DS20" s="34">
        <v>-0.25895811971668437</v>
      </c>
      <c r="DT20" s="34">
        <v>-0.25895811971668437</v>
      </c>
      <c r="DU20" s="34">
        <v>0</v>
      </c>
      <c r="DV20" s="34">
        <v>0</v>
      </c>
      <c r="DW20" s="34">
        <v>21.123041880283317</v>
      </c>
      <c r="DX20" s="34">
        <v>21.123041880283317</v>
      </c>
      <c r="DY20" s="34">
        <v>328.80400000000003</v>
      </c>
      <c r="DZ20" s="34">
        <v>8.554891968448942</v>
      </c>
      <c r="EA20" s="34">
        <v>8.554891968448942</v>
      </c>
      <c r="EB20" s="34">
        <v>0</v>
      </c>
      <c r="EC20" s="34">
        <v>0</v>
      </c>
      <c r="ED20" s="34">
        <v>337.35889196844897</v>
      </c>
      <c r="EE20" s="34">
        <v>358.4819338487323</v>
      </c>
      <c r="EF20" s="34">
        <v>-81.815999999999988</v>
      </c>
      <c r="EG20" s="34">
        <v>-4.1428545965939492</v>
      </c>
      <c r="EH20" s="34">
        <v>-6.8530926021016239</v>
      </c>
      <c r="EI20" s="34">
        <v>0</v>
      </c>
      <c r="EJ20" s="34">
        <v>2.7102380055076747</v>
      </c>
      <c r="EK20" s="34">
        <v>-85.958854596593937</v>
      </c>
      <c r="EL20" s="34">
        <v>272.52307925213836</v>
      </c>
      <c r="EM20" s="34">
        <v>-119.54899999999999</v>
      </c>
      <c r="EN20" s="34">
        <v>5.6335714905534218</v>
      </c>
      <c r="EO20" s="34">
        <v>3.8191817218968875</v>
      </c>
      <c r="EP20" s="34">
        <v>1.8143897686565342</v>
      </c>
      <c r="EQ20" s="34">
        <v>0</v>
      </c>
      <c r="ER20" s="34">
        <v>-113.91542850944657</v>
      </c>
      <c r="ES20" s="34">
        <v>158.60765074269179</v>
      </c>
      <c r="ET20" s="34">
        <v>-159.97499999999999</v>
      </c>
      <c r="EU20" s="34">
        <v>1.3673492573082058</v>
      </c>
      <c r="EV20" s="34">
        <v>1.3673492573082058</v>
      </c>
      <c r="EW20" s="34">
        <v>0</v>
      </c>
      <c r="EX20" s="34">
        <v>0</v>
      </c>
      <c r="EY20" s="34">
        <v>-158.60765074269179</v>
      </c>
      <c r="EZ20" s="34">
        <v>0</v>
      </c>
      <c r="FA20" s="34">
        <v>0</v>
      </c>
      <c r="FB20" s="34">
        <v>0</v>
      </c>
      <c r="FC20" s="34">
        <v>0</v>
      </c>
      <c r="FD20" s="34">
        <v>0</v>
      </c>
      <c r="FE20" s="34">
        <v>0</v>
      </c>
      <c r="FF20" s="34">
        <v>0</v>
      </c>
      <c r="FG20" s="34">
        <v>0</v>
      </c>
      <c r="FH20" s="34">
        <v>98.68</v>
      </c>
      <c r="FI20" s="34">
        <v>-1.0118633490310884</v>
      </c>
      <c r="FJ20" s="34">
        <v>-1.0118633490310884</v>
      </c>
      <c r="FK20" s="34">
        <v>0</v>
      </c>
      <c r="FL20" s="34">
        <v>0</v>
      </c>
      <c r="FM20" s="34">
        <v>97.668136650968918</v>
      </c>
      <c r="FN20" s="34">
        <v>97.668136650968918</v>
      </c>
      <c r="FO20" s="34">
        <v>-65.653999999999996</v>
      </c>
      <c r="FP20" s="34">
        <v>1.2197609082625718</v>
      </c>
      <c r="FQ20" s="34">
        <v>1.2197609082625718</v>
      </c>
      <c r="FR20" s="34">
        <v>0</v>
      </c>
      <c r="FS20" s="34">
        <v>0</v>
      </c>
      <c r="FT20" s="34">
        <v>-64.434239091737425</v>
      </c>
      <c r="FU20" s="34">
        <v>33.233897559231501</v>
      </c>
      <c r="FV20" s="34">
        <v>-0.82899999999999996</v>
      </c>
      <c r="FW20" s="34">
        <v>1.2480877233224128</v>
      </c>
      <c r="FX20" s="34">
        <v>-0.41236430158597859</v>
      </c>
      <c r="FY20" s="34">
        <v>0</v>
      </c>
      <c r="FZ20" s="34">
        <v>1.6604520249083914</v>
      </c>
      <c r="GA20" s="34">
        <v>0.41908772332241284</v>
      </c>
      <c r="GB20" s="34">
        <v>33.652985282553914</v>
      </c>
      <c r="GC20" s="34">
        <v>0.84599999999999997</v>
      </c>
      <c r="GD20" s="34">
        <v>0.67147403121904514</v>
      </c>
      <c r="GE20" s="34">
        <v>0.67147403121904514</v>
      </c>
      <c r="GF20" s="34">
        <v>0</v>
      </c>
      <c r="GG20" s="34">
        <v>0</v>
      </c>
      <c r="GH20" s="34">
        <v>1.5174740312190451</v>
      </c>
      <c r="GI20" s="34">
        <v>35.170459313772959</v>
      </c>
      <c r="GJ20" s="34">
        <v>17.681000000000001</v>
      </c>
      <c r="GK20" s="34">
        <v>7.7207745271234529E-2</v>
      </c>
      <c r="GL20" s="34">
        <v>0.95150378767166044</v>
      </c>
      <c r="GM20" s="34">
        <v>0</v>
      </c>
      <c r="GN20" s="34">
        <v>-0.87429604240042591</v>
      </c>
      <c r="GO20" s="34">
        <v>17.758207745271235</v>
      </c>
      <c r="GP20" s="34">
        <v>52.928667059044194</v>
      </c>
      <c r="GQ20" s="34">
        <v>-8.8350000000000009</v>
      </c>
      <c r="GR20" s="34">
        <v>0.7956398740796331</v>
      </c>
      <c r="GS20" s="34">
        <v>0.7956398740796331</v>
      </c>
      <c r="GT20" s="34">
        <v>0</v>
      </c>
      <c r="GU20" s="34">
        <v>0</v>
      </c>
      <c r="GV20" s="34">
        <v>-8.0393601259203678</v>
      </c>
      <c r="GW20" s="34">
        <v>44.889306933123827</v>
      </c>
      <c r="GX20" s="34">
        <v>-17.013000000000002</v>
      </c>
      <c r="GY20" s="34">
        <v>2.5405156911223763</v>
      </c>
      <c r="GZ20" s="34">
        <v>2.5405156911223763</v>
      </c>
      <c r="HA20" s="34">
        <v>0</v>
      </c>
      <c r="HB20" s="34">
        <v>0</v>
      </c>
      <c r="HC20" s="34">
        <v>-14.472484308877625</v>
      </c>
      <c r="HD20" s="34">
        <v>30.416822624246201</v>
      </c>
      <c r="HE20" s="34">
        <v>39.474000000000004</v>
      </c>
      <c r="HF20" s="34">
        <v>3.1207152640643372</v>
      </c>
      <c r="HG20" s="34">
        <v>3.1207152640643372</v>
      </c>
      <c r="HH20" s="34">
        <v>0</v>
      </c>
      <c r="HI20" s="34">
        <v>0</v>
      </c>
      <c r="HJ20" s="34">
        <v>42.594715264064341</v>
      </c>
      <c r="HK20" s="34">
        <v>73.011537888310542</v>
      </c>
      <c r="HL20" s="34">
        <v>300.14400000000001</v>
      </c>
      <c r="HM20" s="34">
        <v>-12.642524101758227</v>
      </c>
      <c r="HN20" s="34">
        <v>-12.642524101758227</v>
      </c>
      <c r="HO20" s="34">
        <v>0</v>
      </c>
      <c r="HP20" s="34">
        <v>0</v>
      </c>
      <c r="HQ20" s="34">
        <v>287.50147589824178</v>
      </c>
      <c r="HR20" s="34">
        <v>360.51301378655234</v>
      </c>
      <c r="HS20" s="34">
        <v>26.006</v>
      </c>
      <c r="HT20" s="34">
        <v>-4.1138173621106091</v>
      </c>
      <c r="HU20" s="34">
        <v>-7.8430907347994676</v>
      </c>
      <c r="HV20" s="34">
        <v>0</v>
      </c>
      <c r="HW20" s="34">
        <v>3.7292733726888589</v>
      </c>
      <c r="HX20" s="34">
        <v>21.892182637889391</v>
      </c>
      <c r="HY20" s="34">
        <v>382.40519642444173</v>
      </c>
      <c r="HZ20" s="34">
        <v>194.59899999999999</v>
      </c>
      <c r="IA20" s="34">
        <v>4.4278220952805896</v>
      </c>
      <c r="IB20" s="34">
        <v>-2.9188594785149728</v>
      </c>
      <c r="IC20" s="34">
        <v>4.5916759836222267</v>
      </c>
      <c r="ID20" s="34">
        <v>2.7550055901733357</v>
      </c>
      <c r="IE20" s="34">
        <v>199.02682209528058</v>
      </c>
      <c r="IF20" s="34">
        <v>581.43201851972231</v>
      </c>
      <c r="IG20" s="34">
        <v>384.15</v>
      </c>
      <c r="IH20" s="34">
        <v>36.978271772151857</v>
      </c>
      <c r="II20" s="34">
        <v>37.896240741304901</v>
      </c>
      <c r="IJ20" s="34">
        <v>-0.91796896915304682</v>
      </c>
      <c r="IK20" s="34">
        <v>0</v>
      </c>
      <c r="IL20" s="34">
        <v>421.12827177215183</v>
      </c>
      <c r="IM20" s="34">
        <v>1002.5602902918741</v>
      </c>
      <c r="IN20" s="34">
        <v>278.03699999999998</v>
      </c>
      <c r="IO20" s="34">
        <v>-99.043808597688951</v>
      </c>
      <c r="IP20" s="34">
        <v>-51.6309430379848</v>
      </c>
      <c r="IQ20" s="34">
        <v>0.9296640305824343</v>
      </c>
      <c r="IR20" s="34">
        <v>-48.342529590286581</v>
      </c>
      <c r="IS20" s="34">
        <v>178.99319140231103</v>
      </c>
      <c r="IT20" s="34">
        <v>1181.5534816941852</v>
      </c>
      <c r="IU20" s="34">
        <v>-147.19900000000004</v>
      </c>
      <c r="IV20" s="34">
        <v>103.39661231766374</v>
      </c>
      <c r="IW20" s="34">
        <v>26.990118096889574</v>
      </c>
      <c r="IX20" s="34">
        <v>0</v>
      </c>
      <c r="IY20" s="34">
        <v>76.406494220774164</v>
      </c>
      <c r="IZ20" s="34">
        <v>-43.802387682336303</v>
      </c>
      <c r="JA20" s="34">
        <v>1137.7510940118489</v>
      </c>
      <c r="JB20" s="34">
        <v>31.708999999999996</v>
      </c>
      <c r="JC20" s="34">
        <v>-20.323677429563695</v>
      </c>
      <c r="JD20" s="34">
        <v>9.3941582445885672</v>
      </c>
      <c r="JE20" s="34">
        <v>0</v>
      </c>
      <c r="JF20" s="34">
        <v>-29.717835674152262</v>
      </c>
      <c r="JG20" s="34">
        <v>11.385322570436301</v>
      </c>
      <c r="JH20" s="34">
        <v>1149.1364165822852</v>
      </c>
      <c r="JI20" s="34">
        <v>149.24099999999999</v>
      </c>
      <c r="JJ20" s="34">
        <v>-5.7154952303274058</v>
      </c>
      <c r="JK20" s="34">
        <v>-38.505359054570711</v>
      </c>
      <c r="JL20" s="34">
        <v>0.91082955067342519</v>
      </c>
      <c r="JM20" s="34">
        <v>31.879034273569882</v>
      </c>
      <c r="JN20" s="34">
        <v>143.52550476967258</v>
      </c>
      <c r="JO20" s="34">
        <v>1292.6619213519577</v>
      </c>
    </row>
    <row r="21" spans="1:275" ht="14.45" customHeight="1" x14ac:dyDescent="0.2">
      <c r="A21" s="47" t="s">
        <v>24</v>
      </c>
      <c r="B21" s="34">
        <v>16.397474578467282</v>
      </c>
      <c r="C21" s="34">
        <v>0</v>
      </c>
      <c r="D21" s="34">
        <v>2.0255170982435331</v>
      </c>
      <c r="E21" s="34">
        <v>2.0255170982435331</v>
      </c>
      <c r="F21" s="34">
        <v>0</v>
      </c>
      <c r="G21" s="34">
        <v>0</v>
      </c>
      <c r="H21" s="34">
        <v>2.0255170982435331</v>
      </c>
      <c r="I21" s="34">
        <v>18.422991676710815</v>
      </c>
      <c r="J21" s="34">
        <v>0</v>
      </c>
      <c r="K21" s="34">
        <v>-0.56903700178998307</v>
      </c>
      <c r="L21" s="34">
        <v>-0.56903700178998307</v>
      </c>
      <c r="M21" s="34">
        <v>0</v>
      </c>
      <c r="N21" s="34">
        <v>0</v>
      </c>
      <c r="O21" s="34">
        <v>-0.56903700178998307</v>
      </c>
      <c r="P21" s="34">
        <v>17.853954674920832</v>
      </c>
      <c r="Q21" s="34">
        <v>0</v>
      </c>
      <c r="R21" s="34">
        <v>15.169965761108831</v>
      </c>
      <c r="S21" s="34">
        <v>-0.13012420076173292</v>
      </c>
      <c r="T21" s="34">
        <v>0</v>
      </c>
      <c r="U21" s="34">
        <v>15.300089961870563</v>
      </c>
      <c r="V21" s="34">
        <v>15.169965761108831</v>
      </c>
      <c r="W21" s="34">
        <v>33.023920436029663</v>
      </c>
      <c r="X21" s="34">
        <v>0</v>
      </c>
      <c r="Y21" s="34">
        <v>-33.023920436029663</v>
      </c>
      <c r="Z21" s="34">
        <v>0.7775895540856439</v>
      </c>
      <c r="AA21" s="34">
        <v>0</v>
      </c>
      <c r="AB21" s="34">
        <v>-33.801509990115306</v>
      </c>
      <c r="AC21" s="34">
        <v>-33.023920436029663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4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34">
        <v>0</v>
      </c>
      <c r="CU21" s="34">
        <v>0</v>
      </c>
      <c r="CV21" s="34">
        <v>0</v>
      </c>
      <c r="CW21" s="34">
        <v>8.6030000000000015</v>
      </c>
      <c r="CX21" s="34">
        <v>-6.1101906877029322E-2</v>
      </c>
      <c r="CY21" s="34">
        <v>-6.1101906877029322E-2</v>
      </c>
      <c r="CZ21" s="34">
        <v>0</v>
      </c>
      <c r="DA21" s="34">
        <v>0</v>
      </c>
      <c r="DB21" s="34">
        <v>8.5418980931229722</v>
      </c>
      <c r="DC21" s="34">
        <v>8.5418980931229722</v>
      </c>
      <c r="DD21" s="34">
        <v>14.907999999999999</v>
      </c>
      <c r="DE21" s="34">
        <v>0.12265267272158553</v>
      </c>
      <c r="DF21" s="34">
        <v>0.12265267272158553</v>
      </c>
      <c r="DG21" s="34">
        <v>0</v>
      </c>
      <c r="DH21" s="34">
        <v>0</v>
      </c>
      <c r="DI21" s="34">
        <v>15.030652672721585</v>
      </c>
      <c r="DJ21" s="34">
        <v>23.572550765844557</v>
      </c>
      <c r="DK21" s="34">
        <v>16.786999999999999</v>
      </c>
      <c r="DL21" s="34">
        <v>0.64597549859205472</v>
      </c>
      <c r="DM21" s="34">
        <v>0.64597549859205472</v>
      </c>
      <c r="DN21" s="34">
        <v>0</v>
      </c>
      <c r="DO21" s="34">
        <v>0</v>
      </c>
      <c r="DP21" s="34">
        <v>17.432975498592054</v>
      </c>
      <c r="DQ21" s="34">
        <v>41.005526264436611</v>
      </c>
      <c r="DR21" s="34">
        <v>6.266</v>
      </c>
      <c r="DS21" s="34">
        <v>-0.62480877881095331</v>
      </c>
      <c r="DT21" s="34">
        <v>-0.62480877881095331</v>
      </c>
      <c r="DU21" s="34">
        <v>0</v>
      </c>
      <c r="DV21" s="34">
        <v>0</v>
      </c>
      <c r="DW21" s="34">
        <v>5.6411912211890467</v>
      </c>
      <c r="DX21" s="34">
        <v>46.646717485625658</v>
      </c>
      <c r="DY21" s="34">
        <v>0.92500000000000004</v>
      </c>
      <c r="DZ21" s="34">
        <v>1.8109978914956286</v>
      </c>
      <c r="EA21" s="34">
        <v>1.8109978914956286</v>
      </c>
      <c r="EB21" s="34">
        <v>0</v>
      </c>
      <c r="EC21" s="34">
        <v>0</v>
      </c>
      <c r="ED21" s="34">
        <v>2.7359978914956287</v>
      </c>
      <c r="EE21" s="34">
        <v>49.382715377121286</v>
      </c>
      <c r="EF21" s="34">
        <v>55.21</v>
      </c>
      <c r="EG21" s="34">
        <v>-0.60364566248953366</v>
      </c>
      <c r="EH21" s="34">
        <v>-1.5070583309920917</v>
      </c>
      <c r="EI21" s="34">
        <v>0</v>
      </c>
      <c r="EJ21" s="34">
        <v>0.90341266850255819</v>
      </c>
      <c r="EK21" s="34">
        <v>54.606354337510467</v>
      </c>
      <c r="EL21" s="34">
        <v>103.98906971463175</v>
      </c>
      <c r="EM21" s="34">
        <v>-1.833</v>
      </c>
      <c r="EN21" s="34">
        <v>2.0718150591371245</v>
      </c>
      <c r="EO21" s="34">
        <v>1.1646201748088574</v>
      </c>
      <c r="EP21" s="34">
        <v>0.90719488432826711</v>
      </c>
      <c r="EQ21" s="34">
        <v>0</v>
      </c>
      <c r="ER21" s="34">
        <v>0.23881505913712431</v>
      </c>
      <c r="ES21" s="34">
        <v>104.22788477376888</v>
      </c>
      <c r="ET21" s="34">
        <v>201.57599999999999</v>
      </c>
      <c r="EU21" s="34">
        <v>-1.0048063096620865</v>
      </c>
      <c r="EV21" s="34">
        <v>-1.9139876973559522</v>
      </c>
      <c r="EW21" s="34">
        <v>0.90918138769386569</v>
      </c>
      <c r="EX21" s="34">
        <v>0</v>
      </c>
      <c r="EY21" s="34">
        <v>200.57119369033791</v>
      </c>
      <c r="EZ21" s="34">
        <v>304.7990784641068</v>
      </c>
      <c r="FA21" s="34">
        <v>2.5129999999999999</v>
      </c>
      <c r="FB21" s="34">
        <v>-16.045469346938226</v>
      </c>
      <c r="FC21" s="34">
        <v>-12.62150836166823</v>
      </c>
      <c r="FD21" s="34">
        <v>-3.4239609852699973</v>
      </c>
      <c r="FE21" s="34">
        <v>0</v>
      </c>
      <c r="FF21" s="34">
        <v>-13.532469346938228</v>
      </c>
      <c r="FG21" s="34">
        <v>291.26660911716857</v>
      </c>
      <c r="FH21" s="34">
        <v>24.532999999999998</v>
      </c>
      <c r="FI21" s="34">
        <v>-13.028385499164909</v>
      </c>
      <c r="FJ21" s="34">
        <v>-13.867280570516522</v>
      </c>
      <c r="FK21" s="34">
        <v>0.8388950713516129</v>
      </c>
      <c r="FL21" s="34">
        <v>0</v>
      </c>
      <c r="FM21" s="34">
        <v>11.504614500835089</v>
      </c>
      <c r="FN21" s="34">
        <v>302.77122361800366</v>
      </c>
      <c r="FO21" s="34">
        <v>-87.227999999999994</v>
      </c>
      <c r="FP21" s="34">
        <v>4.3117910046047001</v>
      </c>
      <c r="FQ21" s="34">
        <v>11.76877420757344</v>
      </c>
      <c r="FR21" s="34">
        <v>-7.4569832029687406</v>
      </c>
      <c r="FS21" s="34">
        <v>0</v>
      </c>
      <c r="FT21" s="34">
        <v>-82.916208995395294</v>
      </c>
      <c r="FU21" s="34">
        <v>219.85501462260837</v>
      </c>
      <c r="FV21" s="34">
        <v>-95.545000000000002</v>
      </c>
      <c r="FW21" s="34">
        <v>-3.1592676054142714</v>
      </c>
      <c r="FX21" s="34">
        <v>-0.66858956805168424</v>
      </c>
      <c r="FY21" s="34">
        <v>0</v>
      </c>
      <c r="FZ21" s="34">
        <v>-2.4906780373625872</v>
      </c>
      <c r="GA21" s="34">
        <v>-98.704267605414273</v>
      </c>
      <c r="GB21" s="34">
        <v>121.15074701719409</v>
      </c>
      <c r="GC21" s="34">
        <v>-12.695</v>
      </c>
      <c r="GD21" s="34">
        <v>-1.2287369142277598</v>
      </c>
      <c r="GE21" s="34">
        <v>2.1628302270186528</v>
      </c>
      <c r="GF21" s="34">
        <v>0</v>
      </c>
      <c r="GG21" s="34">
        <v>-3.3915671412464126</v>
      </c>
      <c r="GH21" s="34">
        <v>-13.92373691422776</v>
      </c>
      <c r="GI21" s="34">
        <v>107.22701010296633</v>
      </c>
      <c r="GJ21" s="34">
        <v>-3.4119999999999999</v>
      </c>
      <c r="GK21" s="34">
        <v>2.924468466106128</v>
      </c>
      <c r="GL21" s="34">
        <v>2.924468466106128</v>
      </c>
      <c r="GM21" s="34">
        <v>0</v>
      </c>
      <c r="GN21" s="34">
        <v>0</v>
      </c>
      <c r="GO21" s="34">
        <v>-0.48753153389387194</v>
      </c>
      <c r="GP21" s="34">
        <v>106.73947856907246</v>
      </c>
      <c r="GQ21" s="34">
        <v>2.5719999999999992</v>
      </c>
      <c r="GR21" s="34">
        <v>-0.67935579091279052</v>
      </c>
      <c r="GS21" s="34">
        <v>1.9745021075476403</v>
      </c>
      <c r="GT21" s="34">
        <v>0</v>
      </c>
      <c r="GU21" s="34">
        <v>-2.6538578984604309</v>
      </c>
      <c r="GV21" s="34">
        <v>1.8926442090872087</v>
      </c>
      <c r="GW21" s="34">
        <v>108.63212277815967</v>
      </c>
      <c r="GX21" s="34">
        <v>104.54900000000001</v>
      </c>
      <c r="GY21" s="34">
        <v>6.3903155406175927</v>
      </c>
      <c r="GZ21" s="34">
        <v>7.3280202829016341</v>
      </c>
      <c r="HA21" s="34">
        <v>-0.93770474228404177</v>
      </c>
      <c r="HB21" s="34">
        <v>0</v>
      </c>
      <c r="HC21" s="34">
        <v>110.9393155406176</v>
      </c>
      <c r="HD21" s="34">
        <v>219.57143831877727</v>
      </c>
      <c r="HE21" s="34">
        <v>64.262</v>
      </c>
      <c r="HF21" s="34">
        <v>18.496028430001559</v>
      </c>
      <c r="HG21" s="34">
        <v>20.484336854795124</v>
      </c>
      <c r="HH21" s="34">
        <v>-1.9883084247935645</v>
      </c>
      <c r="HI21" s="34">
        <v>0</v>
      </c>
      <c r="HJ21" s="34">
        <v>82.758028430001559</v>
      </c>
      <c r="HK21" s="34">
        <v>302.32946674877883</v>
      </c>
      <c r="HL21" s="34">
        <v>52.416000000000004</v>
      </c>
      <c r="HM21" s="34">
        <v>-27.091712031313314</v>
      </c>
      <c r="HN21" s="34">
        <v>-27.091712031313314</v>
      </c>
      <c r="HO21" s="34">
        <v>0</v>
      </c>
      <c r="HP21" s="34">
        <v>0</v>
      </c>
      <c r="HQ21" s="34">
        <v>25.32428796868669</v>
      </c>
      <c r="HR21" s="34">
        <v>327.65375471746552</v>
      </c>
      <c r="HS21" s="34">
        <v>285.577</v>
      </c>
      <c r="HT21" s="34">
        <v>-6.5302026979185257</v>
      </c>
      <c r="HU21" s="34">
        <v>-11.191794413779601</v>
      </c>
      <c r="HV21" s="34">
        <v>0</v>
      </c>
      <c r="HW21" s="34">
        <v>4.661591715861074</v>
      </c>
      <c r="HX21" s="34">
        <v>279.04679730208147</v>
      </c>
      <c r="HY21" s="34">
        <v>606.70055201954699</v>
      </c>
      <c r="HZ21" s="34">
        <v>155.29399999999998</v>
      </c>
      <c r="IA21" s="34">
        <v>-6.8642889734926484</v>
      </c>
      <c r="IB21" s="34">
        <v>-4.1092833833193128</v>
      </c>
      <c r="IC21" s="34">
        <v>-2.7550055901733357</v>
      </c>
      <c r="ID21" s="34">
        <v>0</v>
      </c>
      <c r="IE21" s="34">
        <v>148.42971102650733</v>
      </c>
      <c r="IF21" s="34">
        <v>755.13026304605432</v>
      </c>
      <c r="IG21" s="34">
        <v>234.345</v>
      </c>
      <c r="IH21" s="34">
        <v>36.797427678456444</v>
      </c>
      <c r="II21" s="34">
        <v>34.043520770997304</v>
      </c>
      <c r="IJ21" s="34">
        <v>2.7539069074591405</v>
      </c>
      <c r="IK21" s="34">
        <v>0</v>
      </c>
      <c r="IL21" s="34">
        <v>271.14242767845644</v>
      </c>
      <c r="IM21" s="34">
        <v>1026.2726907245108</v>
      </c>
      <c r="IN21" s="34">
        <v>281.988</v>
      </c>
      <c r="IO21" s="34">
        <v>16.375048082679371</v>
      </c>
      <c r="IP21" s="34">
        <v>-50.560762119255905</v>
      </c>
      <c r="IQ21" s="34">
        <v>0.9296640305824343</v>
      </c>
      <c r="IR21" s="34">
        <v>66.006146171352839</v>
      </c>
      <c r="IS21" s="34">
        <v>298.36304808267937</v>
      </c>
      <c r="IT21" s="34">
        <v>1324.6357388071901</v>
      </c>
      <c r="IU21" s="34">
        <v>-24.059000000000001</v>
      </c>
      <c r="IV21" s="34">
        <v>-30.442889348885242</v>
      </c>
      <c r="IW21" s="34">
        <v>31.234642130534862</v>
      </c>
      <c r="IX21" s="34">
        <v>-0.92056017133462842</v>
      </c>
      <c r="IY21" s="34">
        <v>-60.756971308085475</v>
      </c>
      <c r="IZ21" s="34">
        <v>-54.501889348885243</v>
      </c>
      <c r="JA21" s="34">
        <v>1270.1338494583049</v>
      </c>
      <c r="JB21" s="34">
        <v>97.284999999999997</v>
      </c>
      <c r="JC21" s="34">
        <v>65.027847208953602</v>
      </c>
      <c r="JD21" s="34">
        <v>12.092952414369883</v>
      </c>
      <c r="JE21" s="34">
        <v>0</v>
      </c>
      <c r="JF21" s="34">
        <v>52.93489479458372</v>
      </c>
      <c r="JG21" s="34">
        <v>162.3128472089536</v>
      </c>
      <c r="JH21" s="34">
        <v>1432.4466966672585</v>
      </c>
      <c r="JI21" s="34">
        <v>304.93899999999996</v>
      </c>
      <c r="JJ21" s="34">
        <v>-68.481220244044721</v>
      </c>
      <c r="JK21" s="34">
        <v>-51.175458781249645</v>
      </c>
      <c r="JL21" s="34">
        <v>2.7324886520202756</v>
      </c>
      <c r="JM21" s="34">
        <v>-20.038250114815355</v>
      </c>
      <c r="JN21" s="34">
        <v>236.45777975595524</v>
      </c>
      <c r="JO21" s="34">
        <v>1668.9044764232137</v>
      </c>
    </row>
    <row r="22" spans="1:275" ht="14.45" customHeight="1" x14ac:dyDescent="0.2">
      <c r="A22" s="45" t="s">
        <v>17</v>
      </c>
      <c r="B22" s="34">
        <v>81.98737289233641</v>
      </c>
      <c r="C22" s="34">
        <v>0</v>
      </c>
      <c r="D22" s="34">
        <v>8.2852863235465719</v>
      </c>
      <c r="E22" s="34">
        <v>8.2852863235465719</v>
      </c>
      <c r="F22" s="34">
        <v>0</v>
      </c>
      <c r="G22" s="34">
        <v>0</v>
      </c>
      <c r="H22" s="34">
        <v>8.2852863235465719</v>
      </c>
      <c r="I22" s="34">
        <v>90.272659215882982</v>
      </c>
      <c r="J22" s="34">
        <v>0</v>
      </c>
      <c r="K22" s="34">
        <v>-1.0028858412788111</v>
      </c>
      <c r="L22" s="34">
        <v>-1.0028858412788111</v>
      </c>
      <c r="M22" s="34">
        <v>0</v>
      </c>
      <c r="N22" s="34">
        <v>0</v>
      </c>
      <c r="O22" s="34">
        <v>-1.0028858412788111</v>
      </c>
      <c r="P22" s="34">
        <v>89.269773374604171</v>
      </c>
      <c r="Q22" s="34">
        <v>0</v>
      </c>
      <c r="R22" s="34">
        <v>-0.9084727484707571</v>
      </c>
      <c r="S22" s="34">
        <v>-0.9084727484707571</v>
      </c>
      <c r="T22" s="34">
        <v>0</v>
      </c>
      <c r="U22" s="34">
        <v>0</v>
      </c>
      <c r="V22" s="34">
        <v>-0.9084727484707571</v>
      </c>
      <c r="W22" s="34">
        <v>88.361300626133414</v>
      </c>
      <c r="X22" s="34">
        <v>0</v>
      </c>
      <c r="Y22" s="34">
        <v>1.333005724569432</v>
      </c>
      <c r="Z22" s="34">
        <v>1.333005724569432</v>
      </c>
      <c r="AA22" s="34">
        <v>0</v>
      </c>
      <c r="AB22" s="34">
        <v>0</v>
      </c>
      <c r="AC22" s="34">
        <v>1.333005724569432</v>
      </c>
      <c r="AD22" s="34">
        <v>89.694306350702846</v>
      </c>
      <c r="AE22" s="34">
        <v>0</v>
      </c>
      <c r="AF22" s="34">
        <v>-4.0355296461988814</v>
      </c>
      <c r="AG22" s="34">
        <v>-4.0355296461988814</v>
      </c>
      <c r="AH22" s="34">
        <v>0</v>
      </c>
      <c r="AI22" s="34">
        <v>0</v>
      </c>
      <c r="AJ22" s="34">
        <v>-4.0355296461988814</v>
      </c>
      <c r="AK22" s="34">
        <v>85.658776704503964</v>
      </c>
      <c r="AL22" s="34">
        <v>0</v>
      </c>
      <c r="AM22" s="34">
        <v>3.9812358767079559E-3</v>
      </c>
      <c r="AN22" s="34">
        <v>3.9812358767079559E-3</v>
      </c>
      <c r="AO22" s="34">
        <v>0</v>
      </c>
      <c r="AP22" s="34">
        <v>0</v>
      </c>
      <c r="AQ22" s="34">
        <v>3.9812358767079559E-3</v>
      </c>
      <c r="AR22" s="34">
        <v>85.662757940380672</v>
      </c>
      <c r="AS22" s="34">
        <v>0</v>
      </c>
      <c r="AT22" s="34">
        <v>-1.8912568469769298</v>
      </c>
      <c r="AU22" s="34">
        <v>-1.8912568469769298</v>
      </c>
      <c r="AV22" s="34">
        <v>0</v>
      </c>
      <c r="AW22" s="34">
        <v>0</v>
      </c>
      <c r="AX22" s="34">
        <v>-1.8912568469769298</v>
      </c>
      <c r="AY22" s="34">
        <v>83.771501093403742</v>
      </c>
      <c r="AZ22" s="34">
        <v>0</v>
      </c>
      <c r="BA22" s="34">
        <v>5.1981722693887633</v>
      </c>
      <c r="BB22" s="34">
        <v>5.1981722693887633</v>
      </c>
      <c r="BC22" s="34">
        <v>0</v>
      </c>
      <c r="BD22" s="34">
        <v>0</v>
      </c>
      <c r="BE22" s="34">
        <v>5.1981722693887633</v>
      </c>
      <c r="BF22" s="34">
        <v>88.969673362792506</v>
      </c>
      <c r="BG22" s="34">
        <v>0</v>
      </c>
      <c r="BH22" s="34">
        <v>-2.3532986548902386</v>
      </c>
      <c r="BI22" s="34">
        <v>-2.3532986548902386</v>
      </c>
      <c r="BJ22" s="34">
        <v>0</v>
      </c>
      <c r="BK22" s="34">
        <v>0</v>
      </c>
      <c r="BL22" s="34">
        <v>-2.3532986548902386</v>
      </c>
      <c r="BM22" s="34">
        <v>86.616374707902267</v>
      </c>
      <c r="BN22" s="34">
        <v>0</v>
      </c>
      <c r="BO22" s="34">
        <v>-3.3779627841167468</v>
      </c>
      <c r="BP22" s="34">
        <v>-3.3779627841167468</v>
      </c>
      <c r="BQ22" s="34">
        <v>0</v>
      </c>
      <c r="BR22" s="34">
        <v>0</v>
      </c>
      <c r="BS22" s="34">
        <v>-3.3779627841167468</v>
      </c>
      <c r="BT22" s="34">
        <v>83.23841192378552</v>
      </c>
      <c r="BU22" s="34">
        <v>0</v>
      </c>
      <c r="BV22" s="34">
        <v>-1.7305171165973405</v>
      </c>
      <c r="BW22" s="34">
        <v>-2.5831871531659489</v>
      </c>
      <c r="BX22" s="34">
        <v>0</v>
      </c>
      <c r="BY22" s="34">
        <v>0.85267003656860818</v>
      </c>
      <c r="BZ22" s="34">
        <v>-1.7305171165973405</v>
      </c>
      <c r="CA22" s="34">
        <v>81.50789480718818</v>
      </c>
      <c r="CB22" s="34">
        <v>0</v>
      </c>
      <c r="CC22" s="34">
        <v>-1.065461596012824</v>
      </c>
      <c r="CD22" s="34">
        <v>-1.065461596012824</v>
      </c>
      <c r="CE22" s="34">
        <v>0</v>
      </c>
      <c r="CF22" s="34">
        <v>0</v>
      </c>
      <c r="CG22" s="34">
        <v>-1.065461596012824</v>
      </c>
      <c r="CH22" s="34">
        <v>80.442433211175356</v>
      </c>
      <c r="CI22" s="34">
        <v>0</v>
      </c>
      <c r="CJ22" s="34">
        <v>-0.90343542134763766</v>
      </c>
      <c r="CK22" s="34">
        <v>-0.90343542134763766</v>
      </c>
      <c r="CL22" s="34">
        <v>0</v>
      </c>
      <c r="CM22" s="34">
        <v>0</v>
      </c>
      <c r="CN22" s="34">
        <v>-0.90343542134763766</v>
      </c>
      <c r="CO22" s="34">
        <v>79.538997789827718</v>
      </c>
      <c r="CP22" s="34">
        <v>0</v>
      </c>
      <c r="CQ22" s="34">
        <v>2.7091179602414996</v>
      </c>
      <c r="CR22" s="34">
        <v>2.7091179602414996</v>
      </c>
      <c r="CS22" s="34">
        <v>0</v>
      </c>
      <c r="CT22" s="34">
        <v>0</v>
      </c>
      <c r="CU22" s="34">
        <v>2.7091179602414996</v>
      </c>
      <c r="CV22" s="34">
        <v>82.248115750069218</v>
      </c>
      <c r="CW22" s="34">
        <v>0</v>
      </c>
      <c r="CX22" s="34">
        <v>-0.2458940560886731</v>
      </c>
      <c r="CY22" s="34">
        <v>-0.2458940560886731</v>
      </c>
      <c r="CZ22" s="34">
        <v>0</v>
      </c>
      <c r="DA22" s="34">
        <v>0</v>
      </c>
      <c r="DB22" s="34">
        <v>-0.2458940560886731</v>
      </c>
      <c r="DC22" s="34">
        <v>82.002221693980545</v>
      </c>
      <c r="DD22" s="34">
        <v>0</v>
      </c>
      <c r="DE22" s="34">
        <v>0.93823470436142031</v>
      </c>
      <c r="DF22" s="34">
        <v>0.93823470436142031</v>
      </c>
      <c r="DG22" s="34">
        <v>0</v>
      </c>
      <c r="DH22" s="34">
        <v>0</v>
      </c>
      <c r="DI22" s="34">
        <v>0.93823470436142031</v>
      </c>
      <c r="DJ22" s="34">
        <v>82.940456398341965</v>
      </c>
      <c r="DK22" s="34">
        <v>0.876</v>
      </c>
      <c r="DL22" s="34">
        <v>1.7602940665692208</v>
      </c>
      <c r="DM22" s="34">
        <v>1.7602940665692208</v>
      </c>
      <c r="DN22" s="34">
        <v>0</v>
      </c>
      <c r="DO22" s="34">
        <v>0</v>
      </c>
      <c r="DP22" s="34">
        <v>2.6362940665692207</v>
      </c>
      <c r="DQ22" s="34">
        <v>85.576750464911186</v>
      </c>
      <c r="DR22" s="34">
        <v>-0.89</v>
      </c>
      <c r="DS22" s="34">
        <v>-1.9548364338015323</v>
      </c>
      <c r="DT22" s="34">
        <v>-1.9548364338015323</v>
      </c>
      <c r="DU22" s="34">
        <v>0</v>
      </c>
      <c r="DV22" s="34">
        <v>0</v>
      </c>
      <c r="DW22" s="34">
        <v>-2.8448364338015324</v>
      </c>
      <c r="DX22" s="34">
        <v>82.731914031109653</v>
      </c>
      <c r="DY22" s="34">
        <v>0</v>
      </c>
      <c r="DZ22" s="34">
        <v>3.2305905142496272</v>
      </c>
      <c r="EA22" s="34">
        <v>3.2305905142496272</v>
      </c>
      <c r="EB22" s="34">
        <v>0</v>
      </c>
      <c r="EC22" s="34">
        <v>0</v>
      </c>
      <c r="ED22" s="34">
        <v>3.2305905142496272</v>
      </c>
      <c r="EE22" s="34">
        <v>85.96250454535928</v>
      </c>
      <c r="EF22" s="34">
        <v>0.90400000000000003</v>
      </c>
      <c r="EG22" s="34">
        <v>-0.8065847815261159</v>
      </c>
      <c r="EH22" s="34">
        <v>-0.8065847815261159</v>
      </c>
      <c r="EI22" s="34">
        <v>0</v>
      </c>
      <c r="EJ22" s="34">
        <v>0</v>
      </c>
      <c r="EK22" s="34">
        <v>9.7415218473884124E-2</v>
      </c>
      <c r="EL22" s="34">
        <v>86.059919763833165</v>
      </c>
      <c r="EM22" s="34">
        <v>0</v>
      </c>
      <c r="EN22" s="34">
        <v>4.1376353628081119E-2</v>
      </c>
      <c r="EO22" s="34">
        <v>4.1376353628081119E-2</v>
      </c>
      <c r="EP22" s="34">
        <v>0</v>
      </c>
      <c r="EQ22" s="34">
        <v>0</v>
      </c>
      <c r="ER22" s="34">
        <v>4.1376353628081119E-2</v>
      </c>
      <c r="ES22" s="34">
        <v>86.101296117461246</v>
      </c>
      <c r="ET22" s="34">
        <v>0.88900000000000001</v>
      </c>
      <c r="EU22" s="34">
        <v>-2.3238854329871304</v>
      </c>
      <c r="EV22" s="34">
        <v>-2.3238854329871304</v>
      </c>
      <c r="EW22" s="34">
        <v>0</v>
      </c>
      <c r="EX22" s="34">
        <v>0</v>
      </c>
      <c r="EY22" s="34">
        <v>-1.4348854329871301</v>
      </c>
      <c r="EZ22" s="34">
        <v>84.666410684474116</v>
      </c>
      <c r="FA22" s="34">
        <v>2.5979999999999999</v>
      </c>
      <c r="FB22" s="34">
        <v>-3.5572913487482518</v>
      </c>
      <c r="FC22" s="34">
        <v>-3.5572913487482518</v>
      </c>
      <c r="FD22" s="34">
        <v>0</v>
      </c>
      <c r="FE22" s="34">
        <v>0</v>
      </c>
      <c r="FF22" s="34">
        <v>-0.95929134874825195</v>
      </c>
      <c r="FG22" s="34">
        <v>83.707119335725864</v>
      </c>
      <c r="FH22" s="34">
        <v>0</v>
      </c>
      <c r="FI22" s="34">
        <v>-2.317005459918434</v>
      </c>
      <c r="FJ22" s="34">
        <v>-2.317005459918434</v>
      </c>
      <c r="FK22" s="34">
        <v>0</v>
      </c>
      <c r="FL22" s="34">
        <v>0</v>
      </c>
      <c r="FM22" s="34">
        <v>-2.317005459918434</v>
      </c>
      <c r="FN22" s="34">
        <v>81.39011387580743</v>
      </c>
      <c r="FO22" s="34">
        <v>12.507</v>
      </c>
      <c r="FP22" s="34">
        <v>4.1002763629521208</v>
      </c>
      <c r="FQ22" s="34">
        <v>4.1002763629521208</v>
      </c>
      <c r="FR22" s="34">
        <v>0</v>
      </c>
      <c r="FS22" s="34">
        <v>0</v>
      </c>
      <c r="FT22" s="34">
        <v>16.607276362952121</v>
      </c>
      <c r="FU22" s="34">
        <v>97.99739023875955</v>
      </c>
      <c r="FV22" s="34">
        <v>0.82399999999999995</v>
      </c>
      <c r="FW22" s="34">
        <v>-1.2277329193531887</v>
      </c>
      <c r="FX22" s="34">
        <v>-1.2277329193531887</v>
      </c>
      <c r="FY22" s="34">
        <v>0</v>
      </c>
      <c r="FZ22" s="34">
        <v>0</v>
      </c>
      <c r="GA22" s="34">
        <v>-0.40373291935318889</v>
      </c>
      <c r="GB22" s="34">
        <v>97.593657319406361</v>
      </c>
      <c r="GC22" s="34">
        <v>1.6910000000000001</v>
      </c>
      <c r="GD22" s="34">
        <v>1.9376402177938583</v>
      </c>
      <c r="GE22" s="34">
        <v>1.9376402177938583</v>
      </c>
      <c r="GF22" s="34">
        <v>0</v>
      </c>
      <c r="GG22" s="34">
        <v>0</v>
      </c>
      <c r="GH22" s="34">
        <v>3.6286402177938584</v>
      </c>
      <c r="GI22" s="34">
        <v>101.22229753720022</v>
      </c>
      <c r="GJ22" s="34">
        <v>0.876</v>
      </c>
      <c r="GK22" s="34">
        <v>2.8768921299040975</v>
      </c>
      <c r="GL22" s="34">
        <v>2.8768921299040975</v>
      </c>
      <c r="GM22" s="34">
        <v>0</v>
      </c>
      <c r="GN22" s="34">
        <v>0</v>
      </c>
      <c r="GO22" s="34">
        <v>3.7528921299040974</v>
      </c>
      <c r="GP22" s="34">
        <v>104.97518966710432</v>
      </c>
      <c r="GQ22" s="34">
        <v>1.7609999999999999</v>
      </c>
      <c r="GR22" s="34">
        <v>0.99814697239286976</v>
      </c>
      <c r="GS22" s="34">
        <v>0.99814697239286976</v>
      </c>
      <c r="GT22" s="34">
        <v>0</v>
      </c>
      <c r="GU22" s="34">
        <v>0</v>
      </c>
      <c r="GV22" s="34">
        <v>2.7591469723928697</v>
      </c>
      <c r="GW22" s="34">
        <v>107.73433663949719</v>
      </c>
      <c r="GX22" s="34">
        <v>0</v>
      </c>
      <c r="GY22" s="34">
        <v>4.4276967874106816</v>
      </c>
      <c r="GZ22" s="34">
        <v>4.4276967874106816</v>
      </c>
      <c r="HA22" s="34">
        <v>0</v>
      </c>
      <c r="HB22" s="34">
        <v>0</v>
      </c>
      <c r="HC22" s="34">
        <v>4.4276967874106816</v>
      </c>
      <c r="HD22" s="34">
        <v>112.16203342690787</v>
      </c>
      <c r="HE22" s="34">
        <v>0</v>
      </c>
      <c r="HF22" s="34">
        <v>6.0960913217641206</v>
      </c>
      <c r="HG22" s="34">
        <v>6.0960913217641206</v>
      </c>
      <c r="HH22" s="34">
        <v>0</v>
      </c>
      <c r="HI22" s="34">
        <v>0</v>
      </c>
      <c r="HJ22" s="34">
        <v>6.0960913217641206</v>
      </c>
      <c r="HK22" s="34">
        <v>118.25812474867199</v>
      </c>
      <c r="HL22" s="34">
        <v>57.222000000000001</v>
      </c>
      <c r="HM22" s="34">
        <v>-10.244993429835496</v>
      </c>
      <c r="HN22" s="34">
        <v>-10.244993429835496</v>
      </c>
      <c r="HO22" s="34">
        <v>0</v>
      </c>
      <c r="HP22" s="34">
        <v>0</v>
      </c>
      <c r="HQ22" s="34">
        <v>46.977006570164505</v>
      </c>
      <c r="HR22" s="34">
        <v>165.23513131883649</v>
      </c>
      <c r="HS22" s="34">
        <v>52.134999999999998</v>
      </c>
      <c r="HT22" s="34">
        <v>-6.8634246332664262</v>
      </c>
      <c r="HU22" s="34">
        <v>-6.8634246332664262</v>
      </c>
      <c r="HV22" s="34">
        <v>0</v>
      </c>
      <c r="HW22" s="34">
        <v>0</v>
      </c>
      <c r="HX22" s="34">
        <v>45.271575366733572</v>
      </c>
      <c r="HY22" s="34">
        <v>210.50670668557007</v>
      </c>
      <c r="HZ22" s="34">
        <v>158.87100000000001</v>
      </c>
      <c r="IA22" s="34">
        <v>-1.8687893193305456</v>
      </c>
      <c r="IB22" s="34">
        <v>-1.8687893193305456</v>
      </c>
      <c r="IC22" s="34">
        <v>0</v>
      </c>
      <c r="ID22" s="34">
        <v>0</v>
      </c>
      <c r="IE22" s="34">
        <v>157.00221068066946</v>
      </c>
      <c r="IF22" s="34">
        <v>367.50891736623953</v>
      </c>
      <c r="IG22" s="34">
        <v>37.050999999999995</v>
      </c>
      <c r="IH22" s="34">
        <v>-44.131430790163684</v>
      </c>
      <c r="II22" s="34">
        <v>16.454521173937408</v>
      </c>
      <c r="IJ22" s="34">
        <v>0</v>
      </c>
      <c r="IK22" s="34">
        <v>-60.585951964101092</v>
      </c>
      <c r="IL22" s="34">
        <v>-7.0804307901636889</v>
      </c>
      <c r="IM22" s="34">
        <v>360.42848657607584</v>
      </c>
      <c r="IN22" s="34">
        <v>2.77</v>
      </c>
      <c r="IO22" s="34">
        <v>-17.641337322026249</v>
      </c>
      <c r="IP22" s="34">
        <v>-17.641337322026249</v>
      </c>
      <c r="IQ22" s="34">
        <v>0</v>
      </c>
      <c r="IR22" s="34">
        <v>0</v>
      </c>
      <c r="IS22" s="34">
        <v>-14.87133732202625</v>
      </c>
      <c r="IT22" s="34">
        <v>345.55714925404959</v>
      </c>
      <c r="IU22" s="34">
        <v>0.91099999999999992</v>
      </c>
      <c r="IV22" s="34">
        <v>9.9469615633318558</v>
      </c>
      <c r="IW22" s="34">
        <v>9.9469615633318558</v>
      </c>
      <c r="IX22" s="34">
        <v>0</v>
      </c>
      <c r="IY22" s="34">
        <v>0</v>
      </c>
      <c r="IZ22" s="34">
        <v>10.857961563331855</v>
      </c>
      <c r="JA22" s="34">
        <v>356.41511081738145</v>
      </c>
      <c r="JB22" s="34">
        <v>0</v>
      </c>
      <c r="JC22" s="34">
        <v>3.5665982014792235</v>
      </c>
      <c r="JD22" s="34">
        <v>3.5665982014792235</v>
      </c>
      <c r="JE22" s="34">
        <v>0</v>
      </c>
      <c r="JF22" s="34">
        <v>0</v>
      </c>
      <c r="JG22" s="34">
        <v>3.5665982014792235</v>
      </c>
      <c r="JH22" s="34">
        <v>359.98170901886067</v>
      </c>
      <c r="JI22" s="34">
        <v>-1.831</v>
      </c>
      <c r="JJ22" s="34">
        <v>-14.157515810855234</v>
      </c>
      <c r="JK22" s="34">
        <v>-14.157515810855234</v>
      </c>
      <c r="JL22" s="34">
        <v>0</v>
      </c>
      <c r="JM22" s="34">
        <v>0</v>
      </c>
      <c r="JN22" s="34">
        <v>-15.988515810855233</v>
      </c>
      <c r="JO22" s="34">
        <v>343.99319320800544</v>
      </c>
    </row>
    <row r="23" spans="1:275" ht="14.45" customHeight="1" x14ac:dyDescent="0.2">
      <c r="A23" s="47" t="s">
        <v>24</v>
      </c>
      <c r="B23" s="34">
        <v>81.98737289233641</v>
      </c>
      <c r="C23" s="34">
        <v>0</v>
      </c>
      <c r="D23" s="34">
        <v>8.2852863235465719</v>
      </c>
      <c r="E23" s="34">
        <v>8.2852863235465719</v>
      </c>
      <c r="F23" s="34">
        <v>0</v>
      </c>
      <c r="G23" s="34">
        <v>0</v>
      </c>
      <c r="H23" s="34">
        <v>8.2852863235465719</v>
      </c>
      <c r="I23" s="34">
        <v>90.272659215882982</v>
      </c>
      <c r="J23" s="34">
        <v>0</v>
      </c>
      <c r="K23" s="34">
        <v>-1.0028858412788111</v>
      </c>
      <c r="L23" s="34">
        <v>-1.0028858412788111</v>
      </c>
      <c r="M23" s="34">
        <v>0</v>
      </c>
      <c r="N23" s="34">
        <v>0</v>
      </c>
      <c r="O23" s="34">
        <v>-1.0028858412788111</v>
      </c>
      <c r="P23" s="34">
        <v>89.269773374604171</v>
      </c>
      <c r="Q23" s="34">
        <v>0</v>
      </c>
      <c r="R23" s="34">
        <v>-0.9084727484707571</v>
      </c>
      <c r="S23" s="34">
        <v>-0.9084727484707571</v>
      </c>
      <c r="T23" s="34">
        <v>0</v>
      </c>
      <c r="U23" s="34">
        <v>0</v>
      </c>
      <c r="V23" s="34">
        <v>-0.9084727484707571</v>
      </c>
      <c r="W23" s="34">
        <v>88.361300626133414</v>
      </c>
      <c r="X23" s="34">
        <v>0</v>
      </c>
      <c r="Y23" s="34">
        <v>1.333005724569432</v>
      </c>
      <c r="Z23" s="34">
        <v>1.333005724569432</v>
      </c>
      <c r="AA23" s="34">
        <v>0</v>
      </c>
      <c r="AB23" s="34">
        <v>0</v>
      </c>
      <c r="AC23" s="34">
        <v>1.333005724569432</v>
      </c>
      <c r="AD23" s="34">
        <v>89.694306350702846</v>
      </c>
      <c r="AE23" s="34">
        <v>0</v>
      </c>
      <c r="AF23" s="34">
        <v>-4.0355296461988814</v>
      </c>
      <c r="AG23" s="34">
        <v>-4.0355296461988814</v>
      </c>
      <c r="AH23" s="34">
        <v>0</v>
      </c>
      <c r="AI23" s="34">
        <v>0</v>
      </c>
      <c r="AJ23" s="34">
        <v>-4.0355296461988814</v>
      </c>
      <c r="AK23" s="34">
        <v>85.658776704503964</v>
      </c>
      <c r="AL23" s="34">
        <v>0</v>
      </c>
      <c r="AM23" s="34">
        <v>3.9812358767079559E-3</v>
      </c>
      <c r="AN23" s="34">
        <v>3.9812358767079559E-3</v>
      </c>
      <c r="AO23" s="34">
        <v>0</v>
      </c>
      <c r="AP23" s="34">
        <v>0</v>
      </c>
      <c r="AQ23" s="34">
        <v>3.9812358767079559E-3</v>
      </c>
      <c r="AR23" s="34">
        <v>85.662757940380672</v>
      </c>
      <c r="AS23" s="34">
        <v>0</v>
      </c>
      <c r="AT23" s="34">
        <v>-1.8912568469769298</v>
      </c>
      <c r="AU23" s="34">
        <v>-1.8912568469769298</v>
      </c>
      <c r="AV23" s="34">
        <v>0</v>
      </c>
      <c r="AW23" s="34">
        <v>0</v>
      </c>
      <c r="AX23" s="34">
        <v>-1.8912568469769298</v>
      </c>
      <c r="AY23" s="34">
        <v>83.771501093403742</v>
      </c>
      <c r="AZ23" s="34">
        <v>0</v>
      </c>
      <c r="BA23" s="34">
        <v>5.1981722693887633</v>
      </c>
      <c r="BB23" s="34">
        <v>5.1981722693887633</v>
      </c>
      <c r="BC23" s="34">
        <v>0</v>
      </c>
      <c r="BD23" s="34">
        <v>0</v>
      </c>
      <c r="BE23" s="34">
        <v>5.1981722693887633</v>
      </c>
      <c r="BF23" s="34">
        <v>88.969673362792506</v>
      </c>
      <c r="BG23" s="34">
        <v>0</v>
      </c>
      <c r="BH23" s="34">
        <v>-2.3532986548902386</v>
      </c>
      <c r="BI23" s="34">
        <v>-2.3532986548902386</v>
      </c>
      <c r="BJ23" s="34">
        <v>0</v>
      </c>
      <c r="BK23" s="34">
        <v>0</v>
      </c>
      <c r="BL23" s="34">
        <v>-2.3532986548902386</v>
      </c>
      <c r="BM23" s="34">
        <v>86.616374707902267</v>
      </c>
      <c r="BN23" s="34">
        <v>0</v>
      </c>
      <c r="BO23" s="34">
        <v>-3.3779627841167468</v>
      </c>
      <c r="BP23" s="34">
        <v>-3.3779627841167468</v>
      </c>
      <c r="BQ23" s="34">
        <v>0</v>
      </c>
      <c r="BR23" s="34">
        <v>0</v>
      </c>
      <c r="BS23" s="34">
        <v>-3.3779627841167468</v>
      </c>
      <c r="BT23" s="34">
        <v>83.23841192378552</v>
      </c>
      <c r="BU23" s="34">
        <v>0</v>
      </c>
      <c r="BV23" s="34">
        <v>-1.7305171165973405</v>
      </c>
      <c r="BW23" s="34">
        <v>-2.5831871531659489</v>
      </c>
      <c r="BX23" s="34">
        <v>0</v>
      </c>
      <c r="BY23" s="34">
        <v>0.85267003656860818</v>
      </c>
      <c r="BZ23" s="34">
        <v>-1.7305171165973405</v>
      </c>
      <c r="CA23" s="34">
        <v>81.50789480718818</v>
      </c>
      <c r="CB23" s="34">
        <v>0</v>
      </c>
      <c r="CC23" s="34">
        <v>-1.065461596012824</v>
      </c>
      <c r="CD23" s="34">
        <v>-1.065461596012824</v>
      </c>
      <c r="CE23" s="34">
        <v>0</v>
      </c>
      <c r="CF23" s="34">
        <v>0</v>
      </c>
      <c r="CG23" s="34">
        <v>-1.065461596012824</v>
      </c>
      <c r="CH23" s="34">
        <v>80.442433211175356</v>
      </c>
      <c r="CI23" s="34">
        <v>0</v>
      </c>
      <c r="CJ23" s="34">
        <v>-0.90343542134763766</v>
      </c>
      <c r="CK23" s="34">
        <v>-0.90343542134763766</v>
      </c>
      <c r="CL23" s="34">
        <v>0</v>
      </c>
      <c r="CM23" s="34">
        <v>0</v>
      </c>
      <c r="CN23" s="34">
        <v>-0.90343542134763766</v>
      </c>
      <c r="CO23" s="34">
        <v>79.538997789827718</v>
      </c>
      <c r="CP23" s="34">
        <v>0</v>
      </c>
      <c r="CQ23" s="34">
        <v>2.7091179602414996</v>
      </c>
      <c r="CR23" s="34">
        <v>2.7091179602414996</v>
      </c>
      <c r="CS23" s="34">
        <v>0</v>
      </c>
      <c r="CT23" s="34">
        <v>0</v>
      </c>
      <c r="CU23" s="34">
        <v>2.7091179602414996</v>
      </c>
      <c r="CV23" s="34">
        <v>82.248115750069218</v>
      </c>
      <c r="CW23" s="34">
        <v>0</v>
      </c>
      <c r="CX23" s="34">
        <v>-0.2458940560886731</v>
      </c>
      <c r="CY23" s="34">
        <v>-0.2458940560886731</v>
      </c>
      <c r="CZ23" s="34">
        <v>0</v>
      </c>
      <c r="DA23" s="34">
        <v>0</v>
      </c>
      <c r="DB23" s="34">
        <v>-0.2458940560886731</v>
      </c>
      <c r="DC23" s="34">
        <v>82.002221693980545</v>
      </c>
      <c r="DD23" s="34">
        <v>0</v>
      </c>
      <c r="DE23" s="34">
        <v>0.93823470436142031</v>
      </c>
      <c r="DF23" s="34">
        <v>0.93823470436142031</v>
      </c>
      <c r="DG23" s="34">
        <v>0</v>
      </c>
      <c r="DH23" s="34">
        <v>0</v>
      </c>
      <c r="DI23" s="34">
        <v>0.93823470436142031</v>
      </c>
      <c r="DJ23" s="34">
        <v>82.940456398341965</v>
      </c>
      <c r="DK23" s="34">
        <v>0.876</v>
      </c>
      <c r="DL23" s="34">
        <v>1.7602940665692208</v>
      </c>
      <c r="DM23" s="34">
        <v>1.7602940665692208</v>
      </c>
      <c r="DN23" s="34">
        <v>0</v>
      </c>
      <c r="DO23" s="34">
        <v>0</v>
      </c>
      <c r="DP23" s="34">
        <v>2.6362940665692207</v>
      </c>
      <c r="DQ23" s="34">
        <v>85.576750464911186</v>
      </c>
      <c r="DR23" s="34">
        <v>-0.89</v>
      </c>
      <c r="DS23" s="34">
        <v>-1.9548364338015323</v>
      </c>
      <c r="DT23" s="34">
        <v>-1.9548364338015323</v>
      </c>
      <c r="DU23" s="34">
        <v>0</v>
      </c>
      <c r="DV23" s="34">
        <v>0</v>
      </c>
      <c r="DW23" s="34">
        <v>-2.8448364338015324</v>
      </c>
      <c r="DX23" s="34">
        <v>82.731914031109653</v>
      </c>
      <c r="DY23" s="34">
        <v>0</v>
      </c>
      <c r="DZ23" s="34">
        <v>3.2305905142496272</v>
      </c>
      <c r="EA23" s="34">
        <v>3.2305905142496272</v>
      </c>
      <c r="EB23" s="34">
        <v>0</v>
      </c>
      <c r="EC23" s="34">
        <v>0</v>
      </c>
      <c r="ED23" s="34">
        <v>3.2305905142496272</v>
      </c>
      <c r="EE23" s="34">
        <v>85.96250454535928</v>
      </c>
      <c r="EF23" s="34">
        <v>0.90400000000000003</v>
      </c>
      <c r="EG23" s="34">
        <v>-0.8065847815261159</v>
      </c>
      <c r="EH23" s="34">
        <v>-0.8065847815261159</v>
      </c>
      <c r="EI23" s="34">
        <v>0</v>
      </c>
      <c r="EJ23" s="34">
        <v>0</v>
      </c>
      <c r="EK23" s="34">
        <v>9.7415218473884124E-2</v>
      </c>
      <c r="EL23" s="34">
        <v>86.059919763833165</v>
      </c>
      <c r="EM23" s="34">
        <v>0</v>
      </c>
      <c r="EN23" s="34">
        <v>4.1376353628081119E-2</v>
      </c>
      <c r="EO23" s="34">
        <v>4.1376353628081119E-2</v>
      </c>
      <c r="EP23" s="34">
        <v>0</v>
      </c>
      <c r="EQ23" s="34">
        <v>0</v>
      </c>
      <c r="ER23" s="34">
        <v>4.1376353628081119E-2</v>
      </c>
      <c r="ES23" s="34">
        <v>86.101296117461246</v>
      </c>
      <c r="ET23" s="34">
        <v>0.88900000000000001</v>
      </c>
      <c r="EU23" s="34">
        <v>-2.3238854329871304</v>
      </c>
      <c r="EV23" s="34">
        <v>-2.3238854329871304</v>
      </c>
      <c r="EW23" s="34">
        <v>0</v>
      </c>
      <c r="EX23" s="34">
        <v>0</v>
      </c>
      <c r="EY23" s="34">
        <v>-1.4348854329871301</v>
      </c>
      <c r="EZ23" s="34">
        <v>84.666410684474116</v>
      </c>
      <c r="FA23" s="34">
        <v>2.5979999999999999</v>
      </c>
      <c r="FB23" s="34">
        <v>-3.5572913487482518</v>
      </c>
      <c r="FC23" s="34">
        <v>-3.5572913487482518</v>
      </c>
      <c r="FD23" s="34">
        <v>0</v>
      </c>
      <c r="FE23" s="34">
        <v>0</v>
      </c>
      <c r="FF23" s="34">
        <v>-0.95929134874825195</v>
      </c>
      <c r="FG23" s="34">
        <v>83.707119335725864</v>
      </c>
      <c r="FH23" s="34">
        <v>0</v>
      </c>
      <c r="FI23" s="34">
        <v>-2.317005459918434</v>
      </c>
      <c r="FJ23" s="34">
        <v>-2.317005459918434</v>
      </c>
      <c r="FK23" s="34">
        <v>0</v>
      </c>
      <c r="FL23" s="34">
        <v>0</v>
      </c>
      <c r="FM23" s="34">
        <v>-2.317005459918434</v>
      </c>
      <c r="FN23" s="34">
        <v>81.39011387580743</v>
      </c>
      <c r="FO23" s="34">
        <v>12.507</v>
      </c>
      <c r="FP23" s="34">
        <v>4.1002763629521208</v>
      </c>
      <c r="FQ23" s="34">
        <v>4.1002763629521208</v>
      </c>
      <c r="FR23" s="34">
        <v>0</v>
      </c>
      <c r="FS23" s="34">
        <v>0</v>
      </c>
      <c r="FT23" s="34">
        <v>16.607276362952121</v>
      </c>
      <c r="FU23" s="34">
        <v>97.99739023875955</v>
      </c>
      <c r="FV23" s="34">
        <v>0.82399999999999995</v>
      </c>
      <c r="FW23" s="34">
        <v>-1.2277329193531887</v>
      </c>
      <c r="FX23" s="34">
        <v>-1.2277329193531887</v>
      </c>
      <c r="FY23" s="34">
        <v>0</v>
      </c>
      <c r="FZ23" s="34">
        <v>0</v>
      </c>
      <c r="GA23" s="34">
        <v>-0.40373291935318889</v>
      </c>
      <c r="GB23" s="34">
        <v>97.593657319406361</v>
      </c>
      <c r="GC23" s="34">
        <v>1.6910000000000001</v>
      </c>
      <c r="GD23" s="34">
        <v>1.9376402177938583</v>
      </c>
      <c r="GE23" s="34">
        <v>1.9376402177938583</v>
      </c>
      <c r="GF23" s="34">
        <v>0</v>
      </c>
      <c r="GG23" s="34">
        <v>0</v>
      </c>
      <c r="GH23" s="34">
        <v>3.6286402177938584</v>
      </c>
      <c r="GI23" s="34">
        <v>101.22229753720022</v>
      </c>
      <c r="GJ23" s="34">
        <v>0.876</v>
      </c>
      <c r="GK23" s="34">
        <v>2.8768921299040975</v>
      </c>
      <c r="GL23" s="34">
        <v>2.8768921299040975</v>
      </c>
      <c r="GM23" s="34">
        <v>0</v>
      </c>
      <c r="GN23" s="34">
        <v>0</v>
      </c>
      <c r="GO23" s="34">
        <v>3.7528921299040974</v>
      </c>
      <c r="GP23" s="34">
        <v>104.97518966710432</v>
      </c>
      <c r="GQ23" s="34">
        <v>1.7609999999999999</v>
      </c>
      <c r="GR23" s="34">
        <v>0.99814697239286976</v>
      </c>
      <c r="GS23" s="34">
        <v>0.99814697239286976</v>
      </c>
      <c r="GT23" s="34">
        <v>0</v>
      </c>
      <c r="GU23" s="34">
        <v>0</v>
      </c>
      <c r="GV23" s="34">
        <v>2.7591469723928697</v>
      </c>
      <c r="GW23" s="34">
        <v>107.73433663949719</v>
      </c>
      <c r="GX23" s="34">
        <v>0</v>
      </c>
      <c r="GY23" s="34">
        <v>4.4276967874106816</v>
      </c>
      <c r="GZ23" s="34">
        <v>4.4276967874106816</v>
      </c>
      <c r="HA23" s="34">
        <v>0</v>
      </c>
      <c r="HB23" s="34">
        <v>0</v>
      </c>
      <c r="HC23" s="34">
        <v>4.4276967874106816</v>
      </c>
      <c r="HD23" s="34">
        <v>112.16203342690787</v>
      </c>
      <c r="HE23" s="34">
        <v>0</v>
      </c>
      <c r="HF23" s="34">
        <v>6.0960913217641206</v>
      </c>
      <c r="HG23" s="34">
        <v>6.0960913217641206</v>
      </c>
      <c r="HH23" s="34">
        <v>0</v>
      </c>
      <c r="HI23" s="34">
        <v>0</v>
      </c>
      <c r="HJ23" s="34">
        <v>6.0960913217641206</v>
      </c>
      <c r="HK23" s="34">
        <v>118.25812474867199</v>
      </c>
      <c r="HL23" s="34">
        <v>57.222000000000001</v>
      </c>
      <c r="HM23" s="34">
        <v>-10.244993429835496</v>
      </c>
      <c r="HN23" s="34">
        <v>-10.244993429835496</v>
      </c>
      <c r="HO23" s="34">
        <v>0</v>
      </c>
      <c r="HP23" s="34">
        <v>0</v>
      </c>
      <c r="HQ23" s="34">
        <v>46.977006570164505</v>
      </c>
      <c r="HR23" s="34">
        <v>165.23513131883649</v>
      </c>
      <c r="HS23" s="34">
        <v>52.134999999999998</v>
      </c>
      <c r="HT23" s="34">
        <v>-6.8634246332664262</v>
      </c>
      <c r="HU23" s="34">
        <v>-6.8634246332664262</v>
      </c>
      <c r="HV23" s="34">
        <v>0</v>
      </c>
      <c r="HW23" s="34">
        <v>0</v>
      </c>
      <c r="HX23" s="34">
        <v>45.271575366733572</v>
      </c>
      <c r="HY23" s="34">
        <v>210.50670668557007</v>
      </c>
      <c r="HZ23" s="34">
        <v>158.87100000000001</v>
      </c>
      <c r="IA23" s="34">
        <v>-1.8687893193305456</v>
      </c>
      <c r="IB23" s="34">
        <v>-1.8687893193305456</v>
      </c>
      <c r="IC23" s="34">
        <v>0</v>
      </c>
      <c r="ID23" s="34">
        <v>0</v>
      </c>
      <c r="IE23" s="34">
        <v>157.00221068066946</v>
      </c>
      <c r="IF23" s="34">
        <v>367.50891736623953</v>
      </c>
      <c r="IG23" s="34">
        <v>37.050999999999995</v>
      </c>
      <c r="IH23" s="34">
        <v>-44.131430790163684</v>
      </c>
      <c r="II23" s="34">
        <v>16.454521173937408</v>
      </c>
      <c r="IJ23" s="34">
        <v>0</v>
      </c>
      <c r="IK23" s="34">
        <v>-60.585951964101092</v>
      </c>
      <c r="IL23" s="34">
        <v>-7.0804307901636889</v>
      </c>
      <c r="IM23" s="34">
        <v>360.42848657607584</v>
      </c>
      <c r="IN23" s="34">
        <v>2.77</v>
      </c>
      <c r="IO23" s="34">
        <v>-17.641337322026249</v>
      </c>
      <c r="IP23" s="34">
        <v>-17.641337322026249</v>
      </c>
      <c r="IQ23" s="34">
        <v>0</v>
      </c>
      <c r="IR23" s="34">
        <v>0</v>
      </c>
      <c r="IS23" s="34">
        <v>-14.87133732202625</v>
      </c>
      <c r="IT23" s="34">
        <v>345.55714925404959</v>
      </c>
      <c r="IU23" s="34">
        <v>0.91099999999999992</v>
      </c>
      <c r="IV23" s="34">
        <v>9.9469615633318558</v>
      </c>
      <c r="IW23" s="34">
        <v>9.9469615633318558</v>
      </c>
      <c r="IX23" s="34">
        <v>0</v>
      </c>
      <c r="IY23" s="34">
        <v>0</v>
      </c>
      <c r="IZ23" s="34">
        <v>10.857961563331855</v>
      </c>
      <c r="JA23" s="34">
        <v>356.41511081738145</v>
      </c>
      <c r="JB23" s="34">
        <v>0</v>
      </c>
      <c r="JC23" s="34">
        <v>3.5665982014792235</v>
      </c>
      <c r="JD23" s="34">
        <v>3.5665982014792235</v>
      </c>
      <c r="JE23" s="34">
        <v>0</v>
      </c>
      <c r="JF23" s="34">
        <v>0</v>
      </c>
      <c r="JG23" s="34">
        <v>3.5665982014792235</v>
      </c>
      <c r="JH23" s="34">
        <v>359.98170901886067</v>
      </c>
      <c r="JI23" s="34">
        <v>-1.831</v>
      </c>
      <c r="JJ23" s="34">
        <v>-14.157515810855234</v>
      </c>
      <c r="JK23" s="34">
        <v>-14.157515810855234</v>
      </c>
      <c r="JL23" s="34">
        <v>0</v>
      </c>
      <c r="JM23" s="34">
        <v>0</v>
      </c>
      <c r="JN23" s="34">
        <v>-15.988515810855233</v>
      </c>
      <c r="JO23" s="34">
        <v>343.99319320800544</v>
      </c>
    </row>
    <row r="24" spans="1:275" ht="14.45" customHeight="1" x14ac:dyDescent="0.2">
      <c r="A24" s="35" t="s">
        <v>5</v>
      </c>
      <c r="B24" s="34">
        <v>86285.150979352678</v>
      </c>
      <c r="C24" s="34">
        <v>86.027999999999992</v>
      </c>
      <c r="D24" s="34">
        <v>9514.0446508402438</v>
      </c>
      <c r="E24" s="34">
        <v>9626.6764283298926</v>
      </c>
      <c r="F24" s="34">
        <v>0</v>
      </c>
      <c r="G24" s="34">
        <v>-112.63177748964118</v>
      </c>
      <c r="H24" s="34">
        <v>9600.072650840244</v>
      </c>
      <c r="I24" s="34">
        <v>95885.223630192922</v>
      </c>
      <c r="J24" s="34">
        <v>413.93899999999996</v>
      </c>
      <c r="K24" s="34">
        <v>-2689.0928741154944</v>
      </c>
      <c r="L24" s="34">
        <v>-2657.4023831293407</v>
      </c>
      <c r="M24" s="34">
        <v>0</v>
      </c>
      <c r="N24" s="34">
        <v>-31.690490986165447</v>
      </c>
      <c r="O24" s="34">
        <v>-2275.1538741154945</v>
      </c>
      <c r="P24" s="34">
        <v>93610.069756077428</v>
      </c>
      <c r="Q24" s="34">
        <v>-133.78300000000004</v>
      </c>
      <c r="R24" s="34">
        <v>-1111.9514500631151</v>
      </c>
      <c r="S24" s="34">
        <v>-986.85071449253587</v>
      </c>
      <c r="T24" s="34">
        <v>0</v>
      </c>
      <c r="U24" s="34">
        <v>-125.10073557058872</v>
      </c>
      <c r="V24" s="34">
        <v>-1245.7344500631152</v>
      </c>
      <c r="W24" s="34">
        <v>92364.335306014313</v>
      </c>
      <c r="X24" s="34">
        <v>131.19900000000013</v>
      </c>
      <c r="Y24" s="34">
        <v>2059.6543000822353</v>
      </c>
      <c r="Z24" s="34">
        <v>2201.2552203111036</v>
      </c>
      <c r="AA24" s="34">
        <v>0</v>
      </c>
      <c r="AB24" s="34">
        <v>-141.60092022886141</v>
      </c>
      <c r="AC24" s="34">
        <v>2190.8533000822354</v>
      </c>
      <c r="AD24" s="34">
        <v>94555.188606096548</v>
      </c>
      <c r="AE24" s="34">
        <v>219.02600000000001</v>
      </c>
      <c r="AF24" s="34">
        <v>-2964.7845021403209</v>
      </c>
      <c r="AG24" s="34">
        <v>-3226.0243366001123</v>
      </c>
      <c r="AH24" s="34">
        <v>0</v>
      </c>
      <c r="AI24" s="34">
        <v>261.2398344597953</v>
      </c>
      <c r="AJ24" s="34">
        <v>-2745.7585021403211</v>
      </c>
      <c r="AK24" s="34">
        <v>91809.430103956227</v>
      </c>
      <c r="AL24" s="34">
        <v>-1091.9490000000001</v>
      </c>
      <c r="AM24" s="34">
        <v>1975.9349802260035</v>
      </c>
      <c r="AN24" s="34">
        <v>1980.3585933798001</v>
      </c>
      <c r="AO24" s="34">
        <v>0</v>
      </c>
      <c r="AP24" s="34">
        <v>-4.4236131537995966</v>
      </c>
      <c r="AQ24" s="34">
        <v>883.98598022600345</v>
      </c>
      <c r="AR24" s="34">
        <v>92693.41608418223</v>
      </c>
      <c r="AS24" s="34">
        <v>-1292.4110000000001</v>
      </c>
      <c r="AT24" s="34">
        <v>-1089.0886022200793</v>
      </c>
      <c r="AU24" s="34">
        <v>-1089.9837740992173</v>
      </c>
      <c r="AV24" s="34">
        <v>0</v>
      </c>
      <c r="AW24" s="34">
        <v>0.89517187913444118</v>
      </c>
      <c r="AX24" s="34">
        <v>-2381.4996022200794</v>
      </c>
      <c r="AY24" s="34">
        <v>90311.916481962151</v>
      </c>
      <c r="AZ24" s="34">
        <v>-309.53899999999999</v>
      </c>
      <c r="BA24" s="34">
        <v>6336.4721594710963</v>
      </c>
      <c r="BB24" s="34">
        <v>6392.0326646802869</v>
      </c>
      <c r="BC24" s="34">
        <v>0</v>
      </c>
      <c r="BD24" s="34">
        <v>-55.560505209166912</v>
      </c>
      <c r="BE24" s="34">
        <v>6026.9331594710966</v>
      </c>
      <c r="BF24" s="34">
        <v>96338.849641433248</v>
      </c>
      <c r="BG24" s="34">
        <v>702.59400000000005</v>
      </c>
      <c r="BH24" s="34">
        <v>-2001.8593329044261</v>
      </c>
      <c r="BI24" s="34">
        <v>-2437.6911611681235</v>
      </c>
      <c r="BJ24" s="34">
        <v>0</v>
      </c>
      <c r="BK24" s="34">
        <v>435.83182826365851</v>
      </c>
      <c r="BL24" s="34">
        <v>-1299.265332904426</v>
      </c>
      <c r="BM24" s="34">
        <v>95039.584308528822</v>
      </c>
      <c r="BN24" s="34">
        <v>490.27800000000002</v>
      </c>
      <c r="BO24" s="34">
        <v>-5484.3006769971053</v>
      </c>
      <c r="BP24" s="34">
        <v>-5477.0163180448617</v>
      </c>
      <c r="BQ24" s="34">
        <v>0</v>
      </c>
      <c r="BR24" s="34">
        <v>-7.2843589522172199</v>
      </c>
      <c r="BS24" s="34">
        <v>-4994.022676997105</v>
      </c>
      <c r="BT24" s="34">
        <v>90045.561631531717</v>
      </c>
      <c r="BU24" s="34">
        <v>-108.08400000000006</v>
      </c>
      <c r="BV24" s="34">
        <v>-2672.2387130149755</v>
      </c>
      <c r="BW24" s="34">
        <v>-2673.0913830515387</v>
      </c>
      <c r="BX24" s="34">
        <v>0</v>
      </c>
      <c r="BY24" s="34">
        <v>0.8526700365686084</v>
      </c>
      <c r="BZ24" s="34">
        <v>-2780.3227130149753</v>
      </c>
      <c r="CA24" s="34">
        <v>87265.238918516741</v>
      </c>
      <c r="CB24" s="34">
        <v>-454.79399999999976</v>
      </c>
      <c r="CC24" s="34">
        <v>-1102.3841000598422</v>
      </c>
      <c r="CD24" s="34">
        <v>-1058.2462199517618</v>
      </c>
      <c r="CE24" s="34">
        <v>0</v>
      </c>
      <c r="CF24" s="34">
        <v>-44.137880108109321</v>
      </c>
      <c r="CG24" s="34">
        <v>-1557.1781000598421</v>
      </c>
      <c r="CH24" s="34">
        <v>85708.060818456899</v>
      </c>
      <c r="CI24" s="34">
        <v>624.01800000000003</v>
      </c>
      <c r="CJ24" s="34">
        <v>-2228.5165024047783</v>
      </c>
      <c r="CK24" s="34">
        <v>-2414.9212643380633</v>
      </c>
      <c r="CL24" s="34">
        <v>3.2559783743808377</v>
      </c>
      <c r="CM24" s="34">
        <v>183.14878355892213</v>
      </c>
      <c r="CN24" s="34">
        <v>-1604.4985024047783</v>
      </c>
      <c r="CO24" s="34">
        <v>84103.562316052121</v>
      </c>
      <c r="CP24" s="34">
        <v>309.74700000000001</v>
      </c>
      <c r="CQ24" s="34">
        <v>4511.4685802701015</v>
      </c>
      <c r="CR24" s="34">
        <v>4511.4685802701042</v>
      </c>
      <c r="CS24" s="34">
        <v>0</v>
      </c>
      <c r="CT24" s="34">
        <v>0</v>
      </c>
      <c r="CU24" s="34">
        <v>4821.2155802701018</v>
      </c>
      <c r="CV24" s="34">
        <v>88924.777896322223</v>
      </c>
      <c r="CW24" s="34">
        <v>861.06899999999996</v>
      </c>
      <c r="CX24" s="34">
        <v>-517.8866843312685</v>
      </c>
      <c r="CY24" s="34">
        <v>-517.88668433128237</v>
      </c>
      <c r="CZ24" s="34">
        <v>0</v>
      </c>
      <c r="DA24" s="34">
        <v>0</v>
      </c>
      <c r="DB24" s="34">
        <v>343.18231566873146</v>
      </c>
      <c r="DC24" s="34">
        <v>89267.960211990954</v>
      </c>
      <c r="DD24" s="34">
        <v>-125.6239999999998</v>
      </c>
      <c r="DE24" s="34">
        <v>1930.6502005673719</v>
      </c>
      <c r="DF24" s="34">
        <v>1938.5324382881029</v>
      </c>
      <c r="DG24" s="34">
        <v>0</v>
      </c>
      <c r="DH24" s="34">
        <v>-7.882237720713074</v>
      </c>
      <c r="DI24" s="34">
        <v>1805.0262005673721</v>
      </c>
      <c r="DJ24" s="34">
        <v>91072.986412558326</v>
      </c>
      <c r="DK24" s="34">
        <v>983.71599999999989</v>
      </c>
      <c r="DL24" s="34">
        <v>1928.8552100144011</v>
      </c>
      <c r="DM24" s="34">
        <v>1913.8951758872008</v>
      </c>
      <c r="DN24" s="34">
        <v>0</v>
      </c>
      <c r="DO24" s="34">
        <v>14.96003412718599</v>
      </c>
      <c r="DP24" s="34">
        <v>2912.571210014401</v>
      </c>
      <c r="DQ24" s="34">
        <v>93985.557622572727</v>
      </c>
      <c r="DR24" s="34">
        <v>1384.5970000000002</v>
      </c>
      <c r="DS24" s="34">
        <v>-892.06905253552259</v>
      </c>
      <c r="DT24" s="34">
        <v>-1049.6602287049798</v>
      </c>
      <c r="DU24" s="34">
        <v>0</v>
      </c>
      <c r="DV24" s="34">
        <v>157.59117616946213</v>
      </c>
      <c r="DW24" s="34">
        <v>492.52794746447762</v>
      </c>
      <c r="DX24" s="34">
        <v>94478.085570037205</v>
      </c>
      <c r="DY24" s="34">
        <v>829.11200000000008</v>
      </c>
      <c r="DZ24" s="34">
        <v>3573.4595200853155</v>
      </c>
      <c r="EA24" s="34">
        <v>3575.2574176729795</v>
      </c>
      <c r="EB24" s="34">
        <v>0</v>
      </c>
      <c r="EC24" s="34">
        <v>-1.7978975876597172</v>
      </c>
      <c r="ED24" s="34">
        <v>4402.5715200853156</v>
      </c>
      <c r="EE24" s="34">
        <v>98880.65709012252</v>
      </c>
      <c r="EF24" s="34">
        <v>2074.663</v>
      </c>
      <c r="EG24" s="34">
        <v>-1751.5404973589025</v>
      </c>
      <c r="EH24" s="34">
        <v>-1772.3189887344749</v>
      </c>
      <c r="EI24" s="34">
        <v>0</v>
      </c>
      <c r="EJ24" s="34">
        <v>20.778491375558836</v>
      </c>
      <c r="EK24" s="34">
        <v>323.12250264109753</v>
      </c>
      <c r="EL24" s="34">
        <v>99203.779592763618</v>
      </c>
      <c r="EM24" s="34">
        <v>2019.2669999999998</v>
      </c>
      <c r="EN24" s="34">
        <v>559.56137126935209</v>
      </c>
      <c r="EO24" s="34">
        <v>538.69588892982608</v>
      </c>
      <c r="EP24" s="34">
        <v>0</v>
      </c>
      <c r="EQ24" s="34">
        <v>20.865482339550145</v>
      </c>
      <c r="ER24" s="34">
        <v>2578.8283712693519</v>
      </c>
      <c r="ES24" s="34">
        <v>101782.60796403297</v>
      </c>
      <c r="ET24" s="34">
        <v>1170.5169999999998</v>
      </c>
      <c r="EU24" s="34">
        <v>-2288.3275616957617</v>
      </c>
      <c r="EV24" s="34">
        <v>-1442.7888711404762</v>
      </c>
      <c r="EW24" s="34">
        <v>0</v>
      </c>
      <c r="EX24" s="34">
        <v>-845.53869055529515</v>
      </c>
      <c r="EY24" s="34">
        <v>-1117.8105616957619</v>
      </c>
      <c r="EZ24" s="34">
        <v>100664.79740233721</v>
      </c>
      <c r="FA24" s="34">
        <v>1423.1699999999998</v>
      </c>
      <c r="FB24" s="34">
        <v>-4120.7423797751999</v>
      </c>
      <c r="FC24" s="34">
        <v>-4105.3345553414811</v>
      </c>
      <c r="FD24" s="34">
        <v>0</v>
      </c>
      <c r="FE24" s="34">
        <v>-15.407824433714987</v>
      </c>
      <c r="FF24" s="34">
        <v>-2697.5723797751998</v>
      </c>
      <c r="FG24" s="34">
        <v>97967.225022562008</v>
      </c>
      <c r="FH24" s="34">
        <v>945.94099999999992</v>
      </c>
      <c r="FI24" s="34">
        <v>-4526.6787630656409</v>
      </c>
      <c r="FJ24" s="34">
        <v>-4325.3439459412639</v>
      </c>
      <c r="FK24" s="34">
        <v>0</v>
      </c>
      <c r="FL24" s="34">
        <v>-201.33481712438709</v>
      </c>
      <c r="FM24" s="34">
        <v>-3580.737763065641</v>
      </c>
      <c r="FN24" s="34">
        <v>94386.487259496367</v>
      </c>
      <c r="FO24" s="34">
        <v>1843.819</v>
      </c>
      <c r="FP24" s="34">
        <v>4188.8977449897393</v>
      </c>
      <c r="FQ24" s="34">
        <v>4136.6988625689619</v>
      </c>
      <c r="FR24" s="34">
        <v>0</v>
      </c>
      <c r="FS24" s="34">
        <v>52.198882420781182</v>
      </c>
      <c r="FT24" s="34">
        <v>6032.7167449897388</v>
      </c>
      <c r="FU24" s="34">
        <v>100419.20400448611</v>
      </c>
      <c r="FV24" s="34">
        <v>2355.3720000000003</v>
      </c>
      <c r="FW24" s="34">
        <v>-1094.6049471456472</v>
      </c>
      <c r="FX24" s="34">
        <v>-1094.6049471456477</v>
      </c>
      <c r="FY24" s="34">
        <v>0</v>
      </c>
      <c r="FZ24" s="34">
        <v>0</v>
      </c>
      <c r="GA24" s="34">
        <v>1260.7670528543531</v>
      </c>
      <c r="GB24" s="34">
        <v>101679.97105734046</v>
      </c>
      <c r="GC24" s="34">
        <v>1415.7529999999999</v>
      </c>
      <c r="GD24" s="34">
        <v>2132.5745773065692</v>
      </c>
      <c r="GE24" s="34">
        <v>1881.5986088543443</v>
      </c>
      <c r="GF24" s="34">
        <v>0</v>
      </c>
      <c r="GG24" s="34">
        <v>250.97596845223455</v>
      </c>
      <c r="GH24" s="34">
        <v>3548.3275773065689</v>
      </c>
      <c r="GI24" s="34">
        <v>105228.29863464703</v>
      </c>
      <c r="GJ24" s="34">
        <v>880.59699999999987</v>
      </c>
      <c r="GK24" s="34">
        <v>2974.44074069011</v>
      </c>
      <c r="GL24" s="34">
        <v>2716.5234081819731</v>
      </c>
      <c r="GM24" s="34">
        <v>0</v>
      </c>
      <c r="GN24" s="34">
        <v>257.91733250812564</v>
      </c>
      <c r="GO24" s="34">
        <v>3855.0377406901098</v>
      </c>
      <c r="GP24" s="34">
        <v>109083.33637533714</v>
      </c>
      <c r="GQ24" s="34">
        <v>4757.7390000000005</v>
      </c>
      <c r="GR24" s="34">
        <v>424.65542292956434</v>
      </c>
      <c r="GS24" s="34">
        <v>1464.9677191260523</v>
      </c>
      <c r="GT24" s="34">
        <v>0</v>
      </c>
      <c r="GU24" s="34">
        <v>-1040.3122961964889</v>
      </c>
      <c r="GV24" s="34">
        <v>5182.3944229295648</v>
      </c>
      <c r="GW24" s="34">
        <v>114265.7307982667</v>
      </c>
      <c r="GX24" s="34">
        <v>7749.85</v>
      </c>
      <c r="GY24" s="34">
        <v>4372.0203597183145</v>
      </c>
      <c r="GZ24" s="34">
        <v>6096.4593807786687</v>
      </c>
      <c r="HA24" s="34">
        <v>0</v>
      </c>
      <c r="HB24" s="34">
        <v>-1724.4390210603526</v>
      </c>
      <c r="HC24" s="34">
        <v>12121.870359718316</v>
      </c>
      <c r="HD24" s="34">
        <v>126387.601157985</v>
      </c>
      <c r="HE24" s="34">
        <v>3968.4050000000002</v>
      </c>
      <c r="HF24" s="34">
        <v>7521.6556522514393</v>
      </c>
      <c r="HG24" s="34">
        <v>8808.0912030928685</v>
      </c>
      <c r="HH24" s="34">
        <v>0</v>
      </c>
      <c r="HI24" s="34">
        <v>-1286.4355508414362</v>
      </c>
      <c r="HJ24" s="34">
        <v>11490.060652251439</v>
      </c>
      <c r="HK24" s="34">
        <v>137877.66181023643</v>
      </c>
      <c r="HL24" s="34">
        <v>3352.1490000000008</v>
      </c>
      <c r="HM24" s="34">
        <v>-13959.328583849454</v>
      </c>
      <c r="HN24" s="34">
        <v>-12210.030924954977</v>
      </c>
      <c r="HO24" s="34">
        <v>-9.8164851789813614</v>
      </c>
      <c r="HP24" s="34">
        <v>-1739.4811737154971</v>
      </c>
      <c r="HQ24" s="34">
        <v>-10607.179583849451</v>
      </c>
      <c r="HR24" s="34">
        <v>127270.482226387</v>
      </c>
      <c r="HS24" s="34">
        <v>4458.3459999999995</v>
      </c>
      <c r="HT24" s="34">
        <v>-2793.0107598450109</v>
      </c>
      <c r="HU24" s="34">
        <v>-2474.1578864801031</v>
      </c>
      <c r="HV24" s="34">
        <v>-0.93231834317221474</v>
      </c>
      <c r="HW24" s="34">
        <v>-317.92055502172525</v>
      </c>
      <c r="HX24" s="34">
        <v>1665.3352401549887</v>
      </c>
      <c r="HY24" s="34">
        <v>128935.81746654199</v>
      </c>
      <c r="HZ24" s="34">
        <v>2490.6320000000005</v>
      </c>
      <c r="IA24" s="34">
        <v>-744.11809651253031</v>
      </c>
      <c r="IB24" s="34">
        <v>-681.67130313527332</v>
      </c>
      <c r="IC24" s="34">
        <v>0</v>
      </c>
      <c r="ID24" s="34">
        <v>-62.446793377262281</v>
      </c>
      <c r="IE24" s="34">
        <v>1746.5139034874701</v>
      </c>
      <c r="IF24" s="34">
        <v>130682.33137002945</v>
      </c>
      <c r="IG24" s="34">
        <v>815.75399999999979</v>
      </c>
      <c r="IH24" s="34">
        <v>4516.2435115738954</v>
      </c>
      <c r="II24" s="34">
        <v>4497.884132190834</v>
      </c>
      <c r="IJ24" s="34">
        <v>0</v>
      </c>
      <c r="IK24" s="34">
        <v>18.359379383060936</v>
      </c>
      <c r="IL24" s="34">
        <v>5331.9975115738944</v>
      </c>
      <c r="IM24" s="34">
        <v>136014.32888160335</v>
      </c>
      <c r="IN24" s="34">
        <v>2855.2869999999998</v>
      </c>
      <c r="IO24" s="34">
        <v>-7049.4622136881135</v>
      </c>
      <c r="IP24" s="34">
        <v>-6733.3764432900862</v>
      </c>
      <c r="IQ24" s="34">
        <v>0</v>
      </c>
      <c r="IR24" s="34">
        <v>-316.08577039802765</v>
      </c>
      <c r="IS24" s="34">
        <v>-4194.175213688115</v>
      </c>
      <c r="IT24" s="34">
        <v>131820.15366791523</v>
      </c>
      <c r="IU24" s="34">
        <v>4000.954999999999</v>
      </c>
      <c r="IV24" s="34">
        <v>3522.3876051274456</v>
      </c>
      <c r="IW24" s="34">
        <v>3522.3876051274542</v>
      </c>
      <c r="IX24" s="34">
        <v>0</v>
      </c>
      <c r="IY24" s="34">
        <v>0</v>
      </c>
      <c r="IZ24" s="34">
        <v>7523.3426051274446</v>
      </c>
      <c r="JA24" s="34">
        <v>139343.49627304269</v>
      </c>
      <c r="JB24" s="34">
        <v>2859.172</v>
      </c>
      <c r="JC24" s="34">
        <v>1211.2395477933451</v>
      </c>
      <c r="JD24" s="34">
        <v>1211.239547793333</v>
      </c>
      <c r="JE24" s="34">
        <v>0</v>
      </c>
      <c r="JF24" s="34">
        <v>0</v>
      </c>
      <c r="JG24" s="34">
        <v>4070.4115477933456</v>
      </c>
      <c r="JH24" s="34">
        <v>143413.90782083603</v>
      </c>
      <c r="JI24" s="34">
        <v>1923.41</v>
      </c>
      <c r="JJ24" s="34">
        <v>-5807.7662726607577</v>
      </c>
      <c r="JK24" s="34">
        <v>-5807.7662726607668</v>
      </c>
      <c r="JL24" s="34">
        <v>0</v>
      </c>
      <c r="JM24" s="34">
        <v>0</v>
      </c>
      <c r="JN24" s="34">
        <v>-3884.356272660757</v>
      </c>
      <c r="JO24" s="34">
        <v>139529.55154817528</v>
      </c>
    </row>
    <row r="25" spans="1:275" ht="14.45" customHeight="1" x14ac:dyDescent="0.2">
      <c r="A25" s="44" t="s">
        <v>42</v>
      </c>
      <c r="B25" s="34">
        <v>116.4220695071177</v>
      </c>
      <c r="C25" s="34">
        <v>0</v>
      </c>
      <c r="D25" s="34">
        <v>6.0908251430092122</v>
      </c>
      <c r="E25" s="34">
        <v>6.0908251430092122</v>
      </c>
      <c r="F25" s="34">
        <v>0</v>
      </c>
      <c r="G25" s="34">
        <v>0</v>
      </c>
      <c r="H25" s="34">
        <v>6.0908251430092122</v>
      </c>
      <c r="I25" s="34">
        <v>122.51289465012691</v>
      </c>
      <c r="J25" s="34">
        <v>0</v>
      </c>
      <c r="K25" s="34">
        <v>-2.8913983281573366</v>
      </c>
      <c r="L25" s="34">
        <v>-2.891398328157333</v>
      </c>
      <c r="M25" s="34">
        <v>0</v>
      </c>
      <c r="N25" s="34">
        <v>0</v>
      </c>
      <c r="O25" s="34">
        <v>-2.8913983281573366</v>
      </c>
      <c r="P25" s="34">
        <v>119.62149632196957</v>
      </c>
      <c r="Q25" s="34">
        <v>0</v>
      </c>
      <c r="R25" s="34">
        <v>-2.1352040132427419E-2</v>
      </c>
      <c r="S25" s="34">
        <v>-2.1352040132434524E-2</v>
      </c>
      <c r="T25" s="34">
        <v>0</v>
      </c>
      <c r="U25" s="34">
        <v>0</v>
      </c>
      <c r="V25" s="34">
        <v>-2.1352040132427419E-2</v>
      </c>
      <c r="W25" s="34">
        <v>119.60014428183715</v>
      </c>
      <c r="X25" s="34">
        <v>11.047000000000001</v>
      </c>
      <c r="Y25" s="34">
        <v>1.148571172256819</v>
      </c>
      <c r="Z25" s="34">
        <v>1.1485711722568368</v>
      </c>
      <c r="AA25" s="34">
        <v>0</v>
      </c>
      <c r="AB25" s="34">
        <v>0</v>
      </c>
      <c r="AC25" s="34">
        <v>12.19557117225682</v>
      </c>
      <c r="AD25" s="34">
        <v>131.79571545409397</v>
      </c>
      <c r="AE25" s="34">
        <v>0</v>
      </c>
      <c r="AF25" s="34">
        <v>-2.8660103112323441</v>
      </c>
      <c r="AG25" s="34">
        <v>-2.8660103112323476</v>
      </c>
      <c r="AH25" s="34">
        <v>0</v>
      </c>
      <c r="AI25" s="34">
        <v>0</v>
      </c>
      <c r="AJ25" s="34">
        <v>-2.8660103112323441</v>
      </c>
      <c r="AK25" s="34">
        <v>128.92970514286162</v>
      </c>
      <c r="AL25" s="34">
        <v>0</v>
      </c>
      <c r="AM25" s="34">
        <v>1.8187148714036141</v>
      </c>
      <c r="AN25" s="34">
        <v>1.8187148714036034</v>
      </c>
      <c r="AO25" s="34">
        <v>0</v>
      </c>
      <c r="AP25" s="34">
        <v>0</v>
      </c>
      <c r="AQ25" s="34">
        <v>1.8187148714036141</v>
      </c>
      <c r="AR25" s="34">
        <v>130.74842001426524</v>
      </c>
      <c r="AS25" s="34">
        <v>0</v>
      </c>
      <c r="AT25" s="34">
        <v>-1.5264236467807564</v>
      </c>
      <c r="AU25" s="34">
        <v>-1.5264236467807457</v>
      </c>
      <c r="AV25" s="34">
        <v>0</v>
      </c>
      <c r="AW25" s="34">
        <v>0</v>
      </c>
      <c r="AX25" s="34">
        <v>-1.5264236467807564</v>
      </c>
      <c r="AY25" s="34">
        <v>129.22199636748448</v>
      </c>
      <c r="AZ25" s="34">
        <v>11.381</v>
      </c>
      <c r="BA25" s="34">
        <v>4.8098031071871503</v>
      </c>
      <c r="BB25" s="34">
        <v>4.8098031071871361</v>
      </c>
      <c r="BC25" s="34">
        <v>0</v>
      </c>
      <c r="BD25" s="34">
        <v>0</v>
      </c>
      <c r="BE25" s="34">
        <v>16.190803107187151</v>
      </c>
      <c r="BF25" s="34">
        <v>145.41279947467163</v>
      </c>
      <c r="BG25" s="34">
        <v>0</v>
      </c>
      <c r="BH25" s="34">
        <v>-1.9835338293281097</v>
      </c>
      <c r="BI25" s="34">
        <v>-1.9835338293280955</v>
      </c>
      <c r="BJ25" s="34">
        <v>0</v>
      </c>
      <c r="BK25" s="34">
        <v>0</v>
      </c>
      <c r="BL25" s="34">
        <v>-1.9835338293281097</v>
      </c>
      <c r="BM25" s="34">
        <v>143.42926564534352</v>
      </c>
      <c r="BN25" s="34">
        <v>0</v>
      </c>
      <c r="BO25" s="34">
        <v>-4.1144498992182719</v>
      </c>
      <c r="BP25" s="34">
        <v>-4.1144498992182861</v>
      </c>
      <c r="BQ25" s="34">
        <v>0</v>
      </c>
      <c r="BR25" s="34">
        <v>0</v>
      </c>
      <c r="BS25" s="34">
        <v>-4.1144498992182719</v>
      </c>
      <c r="BT25" s="34">
        <v>139.31481574612525</v>
      </c>
      <c r="BU25" s="34">
        <v>0</v>
      </c>
      <c r="BV25" s="34">
        <v>-1.7702432589952082</v>
      </c>
      <c r="BW25" s="34">
        <v>-1.7702432589951904</v>
      </c>
      <c r="BX25" s="34">
        <v>0</v>
      </c>
      <c r="BY25" s="34">
        <v>0</v>
      </c>
      <c r="BZ25" s="34">
        <v>-1.7702432589952082</v>
      </c>
      <c r="CA25" s="34">
        <v>137.54457248713004</v>
      </c>
      <c r="CB25" s="34">
        <v>20.271999999999998</v>
      </c>
      <c r="CC25" s="34">
        <v>-1.1214161278613588</v>
      </c>
      <c r="CD25" s="34">
        <v>-1.1214161278613766</v>
      </c>
      <c r="CE25" s="34">
        <v>0</v>
      </c>
      <c r="CF25" s="34">
        <v>0</v>
      </c>
      <c r="CG25" s="34">
        <v>19.15058387213864</v>
      </c>
      <c r="CH25" s="34">
        <v>156.69515635926868</v>
      </c>
      <c r="CI25" s="34">
        <v>0</v>
      </c>
      <c r="CJ25" s="34">
        <v>-7.3566298967350008</v>
      </c>
      <c r="CK25" s="34">
        <v>-7.3566298967349937</v>
      </c>
      <c r="CL25" s="34">
        <v>0</v>
      </c>
      <c r="CM25" s="34">
        <v>0</v>
      </c>
      <c r="CN25" s="34">
        <v>-7.3566298967350008</v>
      </c>
      <c r="CO25" s="34">
        <v>149.33852646253368</v>
      </c>
      <c r="CP25" s="34">
        <v>19.527000000000001</v>
      </c>
      <c r="CQ25" s="34">
        <v>8.4819731235530611</v>
      </c>
      <c r="CR25" s="34">
        <v>8.4819731235530611</v>
      </c>
      <c r="CS25" s="34">
        <v>0</v>
      </c>
      <c r="CT25" s="34">
        <v>0</v>
      </c>
      <c r="CU25" s="34">
        <v>28.008973123553062</v>
      </c>
      <c r="CV25" s="34">
        <v>177.34749958608674</v>
      </c>
      <c r="CW25" s="34">
        <v>0</v>
      </c>
      <c r="CX25" s="34">
        <v>15.699397318492458</v>
      </c>
      <c r="CY25" s="34">
        <v>15.699397318492444</v>
      </c>
      <c r="CZ25" s="34">
        <v>0</v>
      </c>
      <c r="DA25" s="34">
        <v>0</v>
      </c>
      <c r="DB25" s="34">
        <v>15.699397318492458</v>
      </c>
      <c r="DC25" s="34">
        <v>193.0468969045792</v>
      </c>
      <c r="DD25" s="34">
        <v>0</v>
      </c>
      <c r="DE25" s="34">
        <v>-13.197065135542942</v>
      </c>
      <c r="DF25" s="34">
        <v>-13.197065135542942</v>
      </c>
      <c r="DG25" s="34">
        <v>0</v>
      </c>
      <c r="DH25" s="34">
        <v>0</v>
      </c>
      <c r="DI25" s="34">
        <v>-13.197065135542942</v>
      </c>
      <c r="DJ25" s="34">
        <v>179.84983176903626</v>
      </c>
      <c r="DK25" s="34">
        <v>0</v>
      </c>
      <c r="DL25" s="34">
        <v>1.109338484890543</v>
      </c>
      <c r="DM25" s="34">
        <v>1.1093384848905465</v>
      </c>
      <c r="DN25" s="34">
        <v>0</v>
      </c>
      <c r="DO25" s="34">
        <v>0</v>
      </c>
      <c r="DP25" s="34">
        <v>1.109338484890543</v>
      </c>
      <c r="DQ25" s="34">
        <v>180.9591702539268</v>
      </c>
      <c r="DR25" s="34">
        <v>0</v>
      </c>
      <c r="DS25" s="34">
        <v>-1.4133142715186011</v>
      </c>
      <c r="DT25" s="34">
        <v>-1.4133142715185976</v>
      </c>
      <c r="DU25" s="34">
        <v>0</v>
      </c>
      <c r="DV25" s="34">
        <v>0</v>
      </c>
      <c r="DW25" s="34">
        <v>-1.4133142715186011</v>
      </c>
      <c r="DX25" s="34">
        <v>179.5458559824082</v>
      </c>
      <c r="DY25" s="34">
        <v>0</v>
      </c>
      <c r="DZ25" s="34">
        <v>4.2675845879877272</v>
      </c>
      <c r="EA25" s="34">
        <v>4.2675845879877166</v>
      </c>
      <c r="EB25" s="34">
        <v>0</v>
      </c>
      <c r="EC25" s="34">
        <v>0</v>
      </c>
      <c r="ED25" s="34">
        <v>4.2675845879877272</v>
      </c>
      <c r="EE25" s="34">
        <v>183.81344057039593</v>
      </c>
      <c r="EF25" s="34">
        <v>0</v>
      </c>
      <c r="EG25" s="34">
        <v>-0.93611107225044066</v>
      </c>
      <c r="EH25" s="34">
        <v>-0.93611107225043355</v>
      </c>
      <c r="EI25" s="34">
        <v>0</v>
      </c>
      <c r="EJ25" s="34">
        <v>0</v>
      </c>
      <c r="EK25" s="34">
        <v>-0.93611107225044066</v>
      </c>
      <c r="EL25" s="34">
        <v>182.87732949814549</v>
      </c>
      <c r="EM25" s="34">
        <v>0</v>
      </c>
      <c r="EN25" s="34">
        <v>-0.70511350225379488</v>
      </c>
      <c r="EO25" s="34">
        <v>-0.70511350225377711</v>
      </c>
      <c r="EP25" s="34">
        <v>0</v>
      </c>
      <c r="EQ25" s="34">
        <v>0</v>
      </c>
      <c r="ER25" s="34">
        <v>-0.70511350225379488</v>
      </c>
      <c r="ES25" s="34">
        <v>182.17221599589169</v>
      </c>
      <c r="ET25" s="34">
        <v>0</v>
      </c>
      <c r="EU25" s="34">
        <v>-1.2534647438048978</v>
      </c>
      <c r="EV25" s="34">
        <v>-1.2534647438049227</v>
      </c>
      <c r="EW25" s="34">
        <v>0</v>
      </c>
      <c r="EX25" s="34">
        <v>0</v>
      </c>
      <c r="EY25" s="34">
        <v>-1.2534647438048978</v>
      </c>
      <c r="EZ25" s="34">
        <v>180.91875125208679</v>
      </c>
      <c r="FA25" s="34">
        <v>0</v>
      </c>
      <c r="FB25" s="34">
        <v>-4.1088155123393051</v>
      </c>
      <c r="FC25" s="34">
        <v>-4.1088155123392909</v>
      </c>
      <c r="FD25" s="34">
        <v>0</v>
      </c>
      <c r="FE25" s="34">
        <v>0</v>
      </c>
      <c r="FF25" s="34">
        <v>-4.1088155123393051</v>
      </c>
      <c r="FG25" s="34">
        <v>176.80993573974749</v>
      </c>
      <c r="FH25" s="34">
        <v>0</v>
      </c>
      <c r="FI25" s="34">
        <v>-3.44899318427764</v>
      </c>
      <c r="FJ25" s="34">
        <v>-3.4489931842776436</v>
      </c>
      <c r="FK25" s="34">
        <v>0</v>
      </c>
      <c r="FL25" s="34">
        <v>0</v>
      </c>
      <c r="FM25" s="34">
        <v>-3.44899318427764</v>
      </c>
      <c r="FN25" s="34">
        <v>173.36094255546985</v>
      </c>
      <c r="FO25" s="34">
        <v>0</v>
      </c>
      <c r="FP25" s="34">
        <v>3.886511093764824</v>
      </c>
      <c r="FQ25" s="34">
        <v>3.886511093764824</v>
      </c>
      <c r="FR25" s="34">
        <v>0</v>
      </c>
      <c r="FS25" s="34">
        <v>0</v>
      </c>
      <c r="FT25" s="34">
        <v>3.886511093764824</v>
      </c>
      <c r="FU25" s="34">
        <v>177.24745364923467</v>
      </c>
      <c r="FV25" s="34">
        <v>0</v>
      </c>
      <c r="FW25" s="34">
        <v>-0.5692809158265959</v>
      </c>
      <c r="FX25" s="34">
        <v>-0.56928091582660656</v>
      </c>
      <c r="FY25" s="34">
        <v>0</v>
      </c>
      <c r="FZ25" s="34">
        <v>0</v>
      </c>
      <c r="GA25" s="34">
        <v>-0.5692809158265959</v>
      </c>
      <c r="GB25" s="34">
        <v>176.67817273340808</v>
      </c>
      <c r="GC25" s="34">
        <v>0</v>
      </c>
      <c r="GD25" s="34">
        <v>1.7475720779279129</v>
      </c>
      <c r="GE25" s="34">
        <v>1.7475720779279165</v>
      </c>
      <c r="GF25" s="34">
        <v>0</v>
      </c>
      <c r="GG25" s="34">
        <v>0</v>
      </c>
      <c r="GH25" s="34">
        <v>1.7475720779279129</v>
      </c>
      <c r="GI25" s="34">
        <v>178.42574481133599</v>
      </c>
      <c r="GJ25" s="34">
        <v>0</v>
      </c>
      <c r="GK25" s="34">
        <v>1.5317231894142651</v>
      </c>
      <c r="GL25" s="34">
        <v>1.5317231894142758</v>
      </c>
      <c r="GM25" s="34">
        <v>0</v>
      </c>
      <c r="GN25" s="34">
        <v>0</v>
      </c>
      <c r="GO25" s="34">
        <v>1.5317231894142651</v>
      </c>
      <c r="GP25" s="34">
        <v>179.95746800075025</v>
      </c>
      <c r="GQ25" s="34">
        <v>0</v>
      </c>
      <c r="GR25" s="34">
        <v>8.5776211183698479</v>
      </c>
      <c r="GS25" s="34">
        <v>1.5006667224753585</v>
      </c>
      <c r="GT25" s="34">
        <v>0</v>
      </c>
      <c r="GU25" s="34">
        <v>7.0769543958944823</v>
      </c>
      <c r="GV25" s="34">
        <v>8.5776211183698479</v>
      </c>
      <c r="GW25" s="34">
        <v>188.5350891191201</v>
      </c>
      <c r="GX25" s="34">
        <v>0</v>
      </c>
      <c r="GY25" s="34">
        <v>5.3721551104494267</v>
      </c>
      <c r="GZ25" s="34">
        <v>5.3721551104494338</v>
      </c>
      <c r="HA25" s="34">
        <v>0</v>
      </c>
      <c r="HB25" s="34">
        <v>0</v>
      </c>
      <c r="HC25" s="34">
        <v>5.3721551104494267</v>
      </c>
      <c r="HD25" s="34">
        <v>193.90724422956953</v>
      </c>
      <c r="HE25" s="34">
        <v>0</v>
      </c>
      <c r="HF25" s="34">
        <v>7.6457336029496901</v>
      </c>
      <c r="HG25" s="34">
        <v>7.6457336029496865</v>
      </c>
      <c r="HH25" s="34">
        <v>0</v>
      </c>
      <c r="HI25" s="34">
        <v>0</v>
      </c>
      <c r="HJ25" s="34">
        <v>7.6457336029496901</v>
      </c>
      <c r="HK25" s="34">
        <v>201.55297783251922</v>
      </c>
      <c r="HL25" s="34">
        <v>0</v>
      </c>
      <c r="HM25" s="34">
        <v>-9.0916032850107911</v>
      </c>
      <c r="HN25" s="34">
        <v>0.72488189397056679</v>
      </c>
      <c r="HO25" s="34">
        <v>-9.8164851789813614</v>
      </c>
      <c r="HP25" s="34">
        <v>0</v>
      </c>
      <c r="HQ25" s="34">
        <v>-9.0916032850107911</v>
      </c>
      <c r="HR25" s="34">
        <v>192.46137454750843</v>
      </c>
      <c r="HS25" s="34">
        <v>0</v>
      </c>
      <c r="HT25" s="34">
        <v>-3.0972628565589275</v>
      </c>
      <c r="HU25" s="34">
        <v>-2.1649445133866987</v>
      </c>
      <c r="HV25" s="34">
        <v>-0.93231834317221474</v>
      </c>
      <c r="HW25" s="34">
        <v>0</v>
      </c>
      <c r="HX25" s="34">
        <v>-3.0972628565589275</v>
      </c>
      <c r="HY25" s="34">
        <v>189.3641116909495</v>
      </c>
      <c r="HZ25" s="34">
        <v>0</v>
      </c>
      <c r="IA25" s="34">
        <v>-0.12444528594554072</v>
      </c>
      <c r="IB25" s="34">
        <v>-0.12444528594555848</v>
      </c>
      <c r="IC25" s="34">
        <v>0</v>
      </c>
      <c r="ID25" s="34">
        <v>0</v>
      </c>
      <c r="IE25" s="34">
        <v>-0.12444528594554072</v>
      </c>
      <c r="IF25" s="34">
        <v>189.23966640500396</v>
      </c>
      <c r="IG25" s="34">
        <v>0</v>
      </c>
      <c r="IH25" s="34">
        <v>3.3050251080049691</v>
      </c>
      <c r="II25" s="34">
        <v>3.3050251080049762</v>
      </c>
      <c r="IJ25" s="34">
        <v>0</v>
      </c>
      <c r="IK25" s="34">
        <v>0</v>
      </c>
      <c r="IL25" s="34">
        <v>3.3050251080049691</v>
      </c>
      <c r="IM25" s="34">
        <v>192.54469151300893</v>
      </c>
      <c r="IN25" s="34">
        <v>0</v>
      </c>
      <c r="IO25" s="34">
        <v>-5.3679023337320757</v>
      </c>
      <c r="IP25" s="34">
        <v>-5.3679023337320615</v>
      </c>
      <c r="IQ25" s="34">
        <v>0</v>
      </c>
      <c r="IR25" s="34">
        <v>0</v>
      </c>
      <c r="IS25" s="34">
        <v>-5.3679023337320757</v>
      </c>
      <c r="IT25" s="34">
        <v>187.17678917927685</v>
      </c>
      <c r="IU25" s="34">
        <v>0</v>
      </c>
      <c r="IV25" s="34">
        <v>2.6026854117963865</v>
      </c>
      <c r="IW25" s="34">
        <v>2.6026854117963758</v>
      </c>
      <c r="IX25" s="34">
        <v>0</v>
      </c>
      <c r="IY25" s="34">
        <v>0</v>
      </c>
      <c r="IZ25" s="34">
        <v>2.6026854117963865</v>
      </c>
      <c r="JA25" s="34">
        <v>189.77947459107324</v>
      </c>
      <c r="JB25" s="34">
        <v>0</v>
      </c>
      <c r="JC25" s="34">
        <v>0.9640803176217787</v>
      </c>
      <c r="JD25" s="34">
        <v>0.96408031762177515</v>
      </c>
      <c r="JE25" s="34">
        <v>0</v>
      </c>
      <c r="JF25" s="34">
        <v>0</v>
      </c>
      <c r="JG25" s="34">
        <v>0.9640803176217787</v>
      </c>
      <c r="JH25" s="34">
        <v>190.74355490869502</v>
      </c>
      <c r="JI25" s="34">
        <v>0</v>
      </c>
      <c r="JJ25" s="34">
        <v>-4.4139085876921058</v>
      </c>
      <c r="JK25" s="34">
        <v>-4.4139085876920987</v>
      </c>
      <c r="JL25" s="34">
        <v>0</v>
      </c>
      <c r="JM25" s="34">
        <v>0</v>
      </c>
      <c r="JN25" s="34">
        <v>-4.4139085876921058</v>
      </c>
      <c r="JO25" s="34">
        <v>186.32964632100291</v>
      </c>
    </row>
    <row r="26" spans="1:275" ht="14.45" customHeight="1" x14ac:dyDescent="0.2">
      <c r="A26" s="45" t="s">
        <v>15</v>
      </c>
      <c r="B26" s="34">
        <v>88.54636272372332</v>
      </c>
      <c r="C26" s="34">
        <v>0</v>
      </c>
      <c r="D26" s="34">
        <v>3.5685956598307484</v>
      </c>
      <c r="E26" s="34">
        <v>3.5685956598307484</v>
      </c>
      <c r="F26" s="34">
        <v>0</v>
      </c>
      <c r="G26" s="34">
        <v>0</v>
      </c>
      <c r="H26" s="34">
        <v>3.5685956598307484</v>
      </c>
      <c r="I26" s="34">
        <v>92.114958383554068</v>
      </c>
      <c r="J26" s="34">
        <v>0</v>
      </c>
      <c r="K26" s="34">
        <v>-1.9524872752038647</v>
      </c>
      <c r="L26" s="34">
        <v>-1.9524872752038647</v>
      </c>
      <c r="M26" s="34">
        <v>0</v>
      </c>
      <c r="N26" s="34">
        <v>0</v>
      </c>
      <c r="O26" s="34">
        <v>-1.9524872752038647</v>
      </c>
      <c r="P26" s="34">
        <v>90.162471108350204</v>
      </c>
      <c r="Q26" s="34">
        <v>0</v>
      </c>
      <c r="R26" s="34">
        <v>-1.6093701890866896E-2</v>
      </c>
      <c r="S26" s="34">
        <v>-1.6093701890866896E-2</v>
      </c>
      <c r="T26" s="34">
        <v>0</v>
      </c>
      <c r="U26" s="34">
        <v>0</v>
      </c>
      <c r="V26" s="34">
        <v>-1.6093701890866896E-2</v>
      </c>
      <c r="W26" s="34">
        <v>90.146377406459337</v>
      </c>
      <c r="X26" s="34">
        <v>11.047000000000001</v>
      </c>
      <c r="Y26" s="34">
        <v>0.3991532560714397</v>
      </c>
      <c r="Z26" s="34">
        <v>0.3991532560714397</v>
      </c>
      <c r="AA26" s="34">
        <v>0</v>
      </c>
      <c r="AB26" s="34">
        <v>0</v>
      </c>
      <c r="AC26" s="34">
        <v>11.44615325607144</v>
      </c>
      <c r="AD26" s="34">
        <v>101.59253066253078</v>
      </c>
      <c r="AE26" s="34">
        <v>0</v>
      </c>
      <c r="AF26" s="34">
        <v>-1.8044712026447201</v>
      </c>
      <c r="AG26" s="34">
        <v>-1.8044712026447201</v>
      </c>
      <c r="AH26" s="34">
        <v>0</v>
      </c>
      <c r="AI26" s="34">
        <v>0</v>
      </c>
      <c r="AJ26" s="34">
        <v>-1.8044712026447201</v>
      </c>
      <c r="AK26" s="34">
        <v>99.788059459886057</v>
      </c>
      <c r="AL26" s="34">
        <v>0</v>
      </c>
      <c r="AM26" s="34">
        <v>1.2038235856153676</v>
      </c>
      <c r="AN26" s="34">
        <v>1.2038235856153676</v>
      </c>
      <c r="AO26" s="34">
        <v>0</v>
      </c>
      <c r="AP26" s="34">
        <v>0</v>
      </c>
      <c r="AQ26" s="34">
        <v>1.2038235856153676</v>
      </c>
      <c r="AR26" s="34">
        <v>100.99188304550142</v>
      </c>
      <c r="AS26" s="34">
        <v>0</v>
      </c>
      <c r="AT26" s="34">
        <v>-1.1790306788927154</v>
      </c>
      <c r="AU26" s="34">
        <v>-1.1790306788927154</v>
      </c>
      <c r="AV26" s="34">
        <v>0</v>
      </c>
      <c r="AW26" s="34">
        <v>0</v>
      </c>
      <c r="AX26" s="34">
        <v>-1.1790306788927154</v>
      </c>
      <c r="AY26" s="34">
        <v>99.812852366608709</v>
      </c>
      <c r="AZ26" s="34">
        <v>11.381</v>
      </c>
      <c r="BA26" s="34">
        <v>3.6057261660267841</v>
      </c>
      <c r="BB26" s="34">
        <v>3.6057261660267841</v>
      </c>
      <c r="BC26" s="34">
        <v>0</v>
      </c>
      <c r="BD26" s="34">
        <v>0</v>
      </c>
      <c r="BE26" s="34">
        <v>14.986726166026784</v>
      </c>
      <c r="BF26" s="34">
        <v>114.79957853263549</v>
      </c>
      <c r="BG26" s="34">
        <v>0</v>
      </c>
      <c r="BH26" s="34">
        <v>-2.1051555255798604</v>
      </c>
      <c r="BI26" s="34">
        <v>-2.1051555255798604</v>
      </c>
      <c r="BJ26" s="34">
        <v>0</v>
      </c>
      <c r="BK26" s="34">
        <v>0</v>
      </c>
      <c r="BL26" s="34">
        <v>-2.1051555255798604</v>
      </c>
      <c r="BM26" s="34">
        <v>112.69442300705563</v>
      </c>
      <c r="BN26" s="34">
        <v>0</v>
      </c>
      <c r="BO26" s="34">
        <v>-2.2940029818243062</v>
      </c>
      <c r="BP26" s="34">
        <v>-2.2940029818243062</v>
      </c>
      <c r="BQ26" s="34">
        <v>0</v>
      </c>
      <c r="BR26" s="34">
        <v>0</v>
      </c>
      <c r="BS26" s="34">
        <v>-2.2940029818243062</v>
      </c>
      <c r="BT26" s="34">
        <v>110.40042002523133</v>
      </c>
      <c r="BU26" s="34">
        <v>0</v>
      </c>
      <c r="BV26" s="34">
        <v>-0.87418637807220989</v>
      </c>
      <c r="BW26" s="34">
        <v>-0.87418637807220989</v>
      </c>
      <c r="BX26" s="34">
        <v>0</v>
      </c>
      <c r="BY26" s="34">
        <v>0</v>
      </c>
      <c r="BZ26" s="34">
        <v>-0.87418637807220989</v>
      </c>
      <c r="CA26" s="34">
        <v>109.52623364715912</v>
      </c>
      <c r="CB26" s="34">
        <v>20.271999999999998</v>
      </c>
      <c r="CC26" s="34">
        <v>-1.5931057168483775</v>
      </c>
      <c r="CD26" s="34">
        <v>-1.5931057168483775</v>
      </c>
      <c r="CE26" s="34">
        <v>0</v>
      </c>
      <c r="CF26" s="34">
        <v>0</v>
      </c>
      <c r="CG26" s="34">
        <v>18.678894283151621</v>
      </c>
      <c r="CH26" s="34">
        <v>128.20512793031074</v>
      </c>
      <c r="CI26" s="34">
        <v>0</v>
      </c>
      <c r="CJ26" s="34">
        <v>-6.4617639662887143</v>
      </c>
      <c r="CK26" s="34">
        <v>-6.4617639662887143</v>
      </c>
      <c r="CL26" s="34">
        <v>0</v>
      </c>
      <c r="CM26" s="34">
        <v>0</v>
      </c>
      <c r="CN26" s="34">
        <v>-6.4617639662887143</v>
      </c>
      <c r="CO26" s="34">
        <v>121.74336396402202</v>
      </c>
      <c r="CP26" s="34">
        <v>19.527000000000001</v>
      </c>
      <c r="CQ26" s="34">
        <v>7.8043458329784272</v>
      </c>
      <c r="CR26" s="34">
        <v>7.8043458329784272</v>
      </c>
      <c r="CS26" s="34">
        <v>0</v>
      </c>
      <c r="CT26" s="34">
        <v>0</v>
      </c>
      <c r="CU26" s="34">
        <v>27.331345832978428</v>
      </c>
      <c r="CV26" s="34">
        <v>149.07470979700045</v>
      </c>
      <c r="CW26" s="34">
        <v>0</v>
      </c>
      <c r="CX26" s="34">
        <v>15.783923400272926</v>
      </c>
      <c r="CY26" s="34">
        <v>15.783923400272926</v>
      </c>
      <c r="CZ26" s="34">
        <v>0</v>
      </c>
      <c r="DA26" s="34">
        <v>0</v>
      </c>
      <c r="DB26" s="34">
        <v>15.783923400272926</v>
      </c>
      <c r="DC26" s="34">
        <v>164.85863319727338</v>
      </c>
      <c r="DD26" s="34">
        <v>0</v>
      </c>
      <c r="DE26" s="34">
        <v>-13.819696808713815</v>
      </c>
      <c r="DF26" s="34">
        <v>-13.819696808713815</v>
      </c>
      <c r="DG26" s="34">
        <v>0</v>
      </c>
      <c r="DH26" s="34">
        <v>0</v>
      </c>
      <c r="DI26" s="34">
        <v>-13.819696808713815</v>
      </c>
      <c r="DJ26" s="34">
        <v>151.03893638855956</v>
      </c>
      <c r="DK26" s="34">
        <v>0</v>
      </c>
      <c r="DL26" s="34">
        <v>0.50322589305400811</v>
      </c>
      <c r="DM26" s="34">
        <v>0.50322589305400811</v>
      </c>
      <c r="DN26" s="34">
        <v>0</v>
      </c>
      <c r="DO26" s="34">
        <v>0</v>
      </c>
      <c r="DP26" s="34">
        <v>0.50322589305400811</v>
      </c>
      <c r="DQ26" s="34">
        <v>151.54216228161357</v>
      </c>
      <c r="DR26" s="34">
        <v>0</v>
      </c>
      <c r="DS26" s="34">
        <v>-1.0404888845949358</v>
      </c>
      <c r="DT26" s="34">
        <v>-1.0404888845949358</v>
      </c>
      <c r="DU26" s="34">
        <v>0</v>
      </c>
      <c r="DV26" s="34">
        <v>0</v>
      </c>
      <c r="DW26" s="34">
        <v>-1.0404888845949358</v>
      </c>
      <c r="DX26" s="34">
        <v>150.50167339701864</v>
      </c>
      <c r="DY26" s="34">
        <v>0</v>
      </c>
      <c r="DZ26" s="34">
        <v>4.0479358387868842</v>
      </c>
      <c r="EA26" s="34">
        <v>4.0479358387868842</v>
      </c>
      <c r="EB26" s="34">
        <v>0</v>
      </c>
      <c r="EC26" s="34">
        <v>0</v>
      </c>
      <c r="ED26" s="34">
        <v>4.0479358387868842</v>
      </c>
      <c r="EE26" s="34">
        <v>154.54960923580552</v>
      </c>
      <c r="EF26" s="34">
        <v>0</v>
      </c>
      <c r="EG26" s="34">
        <v>-0.35891965893776501</v>
      </c>
      <c r="EH26" s="34">
        <v>-0.35891965893776501</v>
      </c>
      <c r="EI26" s="34">
        <v>0</v>
      </c>
      <c r="EJ26" s="34">
        <v>0</v>
      </c>
      <c r="EK26" s="34">
        <v>-0.35891965893776501</v>
      </c>
      <c r="EL26" s="34">
        <v>154.19068957686775</v>
      </c>
      <c r="EM26" s="34">
        <v>0</v>
      </c>
      <c r="EN26" s="34">
        <v>-1.021015431068264</v>
      </c>
      <c r="EO26" s="34">
        <v>-1.021015431068264</v>
      </c>
      <c r="EP26" s="34">
        <v>0</v>
      </c>
      <c r="EQ26" s="34">
        <v>0</v>
      </c>
      <c r="ER26" s="34">
        <v>-1.021015431068264</v>
      </c>
      <c r="ES26" s="34">
        <v>153.16967414579949</v>
      </c>
      <c r="ET26" s="34">
        <v>0</v>
      </c>
      <c r="EU26" s="34">
        <v>-1.6613602893721406</v>
      </c>
      <c r="EV26" s="34">
        <v>-1.6613602893721406</v>
      </c>
      <c r="EW26" s="34">
        <v>0</v>
      </c>
      <c r="EX26" s="34">
        <v>0</v>
      </c>
      <c r="EY26" s="34">
        <v>-1.6613602893721406</v>
      </c>
      <c r="EZ26" s="34">
        <v>151.50831385642735</v>
      </c>
      <c r="FA26" s="34">
        <v>0</v>
      </c>
      <c r="FB26" s="34">
        <v>-2.8854693215671432</v>
      </c>
      <c r="FC26" s="34">
        <v>-2.8854693215671432</v>
      </c>
      <c r="FD26" s="34">
        <v>0</v>
      </c>
      <c r="FE26" s="34">
        <v>0</v>
      </c>
      <c r="FF26" s="34">
        <v>-2.8854693215671432</v>
      </c>
      <c r="FG26" s="34">
        <v>148.62284453486021</v>
      </c>
      <c r="FH26" s="34">
        <v>0</v>
      </c>
      <c r="FI26" s="34">
        <v>-2.9345406971648913</v>
      </c>
      <c r="FJ26" s="34">
        <v>-2.9345406971648913</v>
      </c>
      <c r="FK26" s="34">
        <v>0</v>
      </c>
      <c r="FL26" s="34">
        <v>0</v>
      </c>
      <c r="FM26" s="34">
        <v>-2.9345406971648913</v>
      </c>
      <c r="FN26" s="34">
        <v>145.68830383769532</v>
      </c>
      <c r="FO26" s="34">
        <v>0</v>
      </c>
      <c r="FP26" s="34">
        <v>2.5860083496452262</v>
      </c>
      <c r="FQ26" s="34">
        <v>2.5860083496452262</v>
      </c>
      <c r="FR26" s="34">
        <v>0</v>
      </c>
      <c r="FS26" s="34">
        <v>0</v>
      </c>
      <c r="FT26" s="34">
        <v>2.5860083496452262</v>
      </c>
      <c r="FU26" s="34">
        <v>148.27431218734054</v>
      </c>
      <c r="FV26" s="34">
        <v>0</v>
      </c>
      <c r="FW26" s="34">
        <v>-0.20117694410330955</v>
      </c>
      <c r="FX26" s="34">
        <v>-0.20117694410330955</v>
      </c>
      <c r="FY26" s="34">
        <v>0</v>
      </c>
      <c r="FZ26" s="34">
        <v>0</v>
      </c>
      <c r="GA26" s="34">
        <v>-0.20117694410330955</v>
      </c>
      <c r="GB26" s="34">
        <v>148.07313524323723</v>
      </c>
      <c r="GC26" s="34">
        <v>0</v>
      </c>
      <c r="GD26" s="34">
        <v>1.1868628200919034</v>
      </c>
      <c r="GE26" s="34">
        <v>1.1868628200919034</v>
      </c>
      <c r="GF26" s="34">
        <v>0</v>
      </c>
      <c r="GG26" s="34">
        <v>0</v>
      </c>
      <c r="GH26" s="34">
        <v>1.1868628200919034</v>
      </c>
      <c r="GI26" s="34">
        <v>149.25999806332914</v>
      </c>
      <c r="GJ26" s="34">
        <v>0</v>
      </c>
      <c r="GK26" s="34">
        <v>1.5867030549468097</v>
      </c>
      <c r="GL26" s="34">
        <v>1.5867030549468097</v>
      </c>
      <c r="GM26" s="34">
        <v>0</v>
      </c>
      <c r="GN26" s="34">
        <v>0</v>
      </c>
      <c r="GO26" s="34">
        <v>1.5867030549468097</v>
      </c>
      <c r="GP26" s="34">
        <v>150.84670111827594</v>
      </c>
      <c r="GQ26" s="34">
        <v>0</v>
      </c>
      <c r="GR26" s="34">
        <v>8.0614454249824234</v>
      </c>
      <c r="GS26" s="34">
        <v>0.98449102908794117</v>
      </c>
      <c r="GT26" s="34">
        <v>0</v>
      </c>
      <c r="GU26" s="34">
        <v>7.0769543958944823</v>
      </c>
      <c r="GV26" s="34">
        <v>8.0614454249824234</v>
      </c>
      <c r="GW26" s="34">
        <v>158.90814654325837</v>
      </c>
      <c r="GX26" s="34">
        <v>0</v>
      </c>
      <c r="GY26" s="34">
        <v>5.5328007690726508</v>
      </c>
      <c r="GZ26" s="34">
        <v>5.5328007690726508</v>
      </c>
      <c r="HA26" s="34">
        <v>0</v>
      </c>
      <c r="HB26" s="34">
        <v>0</v>
      </c>
      <c r="HC26" s="34">
        <v>5.5328007690726508</v>
      </c>
      <c r="HD26" s="34">
        <v>164.44094731233102</v>
      </c>
      <c r="HE26" s="34">
        <v>0</v>
      </c>
      <c r="HF26" s="34">
        <v>6.2620849335781088</v>
      </c>
      <c r="HG26" s="34">
        <v>6.2620849335781088</v>
      </c>
      <c r="HH26" s="34">
        <v>0</v>
      </c>
      <c r="HI26" s="34">
        <v>0</v>
      </c>
      <c r="HJ26" s="34">
        <v>6.2620849335781088</v>
      </c>
      <c r="HK26" s="34">
        <v>170.70303224590913</v>
      </c>
      <c r="HL26" s="34">
        <v>0</v>
      </c>
      <c r="HM26" s="34">
        <v>2.981622833549693</v>
      </c>
      <c r="HN26" s="34">
        <v>2.981622833549693</v>
      </c>
      <c r="HO26" s="34">
        <v>0</v>
      </c>
      <c r="HP26" s="34">
        <v>0</v>
      </c>
      <c r="HQ26" s="34">
        <v>2.981622833549693</v>
      </c>
      <c r="HR26" s="34">
        <v>173.68465507945882</v>
      </c>
      <c r="HS26" s="34">
        <v>0</v>
      </c>
      <c r="HT26" s="34">
        <v>5.2321180684174351E-2</v>
      </c>
      <c r="HU26" s="34">
        <v>5.2321180684174351E-2</v>
      </c>
      <c r="HV26" s="34">
        <v>0</v>
      </c>
      <c r="HW26" s="34">
        <v>0</v>
      </c>
      <c r="HX26" s="34">
        <v>5.2321180684174351E-2</v>
      </c>
      <c r="HY26" s="34">
        <v>173.736976260143</v>
      </c>
      <c r="HZ26" s="34">
        <v>0</v>
      </c>
      <c r="IA26" s="34">
        <v>-0.95293302079156206</v>
      </c>
      <c r="IB26" s="34">
        <v>-0.95293302079156206</v>
      </c>
      <c r="IC26" s="34">
        <v>0</v>
      </c>
      <c r="ID26" s="34">
        <v>0</v>
      </c>
      <c r="IE26" s="34">
        <v>-0.95293302079156206</v>
      </c>
      <c r="IF26" s="34">
        <v>172.78404323935143</v>
      </c>
      <c r="IG26" s="34">
        <v>0</v>
      </c>
      <c r="IH26" s="34">
        <v>3.6362159794646232</v>
      </c>
      <c r="II26" s="34">
        <v>3.6362159794646232</v>
      </c>
      <c r="IJ26" s="34">
        <v>0</v>
      </c>
      <c r="IK26" s="34">
        <v>0</v>
      </c>
      <c r="IL26" s="34">
        <v>3.6362159794646232</v>
      </c>
      <c r="IM26" s="34">
        <v>176.42025921881606</v>
      </c>
      <c r="IN26" s="34">
        <v>0</v>
      </c>
      <c r="IO26" s="34">
        <v>-5.4414614108227681</v>
      </c>
      <c r="IP26" s="34">
        <v>-5.4414614108227681</v>
      </c>
      <c r="IQ26" s="34">
        <v>0</v>
      </c>
      <c r="IR26" s="34">
        <v>0</v>
      </c>
      <c r="IS26" s="34">
        <v>-5.4414614108227681</v>
      </c>
      <c r="IT26" s="34">
        <v>170.97879780799329</v>
      </c>
      <c r="IU26" s="34">
        <v>0</v>
      </c>
      <c r="IV26" s="34">
        <v>3.0628666950397303</v>
      </c>
      <c r="IW26" s="34">
        <v>3.0628666950397303</v>
      </c>
      <c r="IX26" s="34">
        <v>0</v>
      </c>
      <c r="IY26" s="34">
        <v>0</v>
      </c>
      <c r="IZ26" s="34">
        <v>3.0628666950397303</v>
      </c>
      <c r="JA26" s="34">
        <v>174.04166450303302</v>
      </c>
      <c r="JB26" s="34">
        <v>0</v>
      </c>
      <c r="JC26" s="34">
        <v>0.80659416327074496</v>
      </c>
      <c r="JD26" s="34">
        <v>0.80659416327074496</v>
      </c>
      <c r="JE26" s="34">
        <v>0</v>
      </c>
      <c r="JF26" s="34">
        <v>0</v>
      </c>
      <c r="JG26" s="34">
        <v>0.80659416327074496</v>
      </c>
      <c r="JH26" s="34">
        <v>174.84825866630376</v>
      </c>
      <c r="JI26" s="34">
        <v>0</v>
      </c>
      <c r="JJ26" s="34">
        <v>-4.6432932769261015</v>
      </c>
      <c r="JK26" s="34">
        <v>-4.6432932769261015</v>
      </c>
      <c r="JL26" s="34">
        <v>0</v>
      </c>
      <c r="JM26" s="34">
        <v>0</v>
      </c>
      <c r="JN26" s="34">
        <v>-4.6432932769261015</v>
      </c>
      <c r="JO26" s="34">
        <v>170.20496538937766</v>
      </c>
    </row>
    <row r="27" spans="1:275" ht="14.45" customHeight="1" x14ac:dyDescent="0.2">
      <c r="A27" s="47" t="s">
        <v>24</v>
      </c>
      <c r="B27" s="34">
        <v>88.54636272372332</v>
      </c>
      <c r="C27" s="34">
        <v>0</v>
      </c>
      <c r="D27" s="34">
        <v>3.5685956598307484</v>
      </c>
      <c r="E27" s="34">
        <v>3.5685956598307484</v>
      </c>
      <c r="F27" s="34">
        <v>0</v>
      </c>
      <c r="G27" s="34">
        <v>0</v>
      </c>
      <c r="H27" s="34">
        <v>3.5685956598307484</v>
      </c>
      <c r="I27" s="34">
        <v>92.114958383554068</v>
      </c>
      <c r="J27" s="34">
        <v>0</v>
      </c>
      <c r="K27" s="34">
        <v>-1.9524872752038647</v>
      </c>
      <c r="L27" s="34">
        <v>-1.9524872752038647</v>
      </c>
      <c r="M27" s="34">
        <v>0</v>
      </c>
      <c r="N27" s="34">
        <v>0</v>
      </c>
      <c r="O27" s="34">
        <v>-1.9524872752038647</v>
      </c>
      <c r="P27" s="34">
        <v>90.162471108350204</v>
      </c>
      <c r="Q27" s="34">
        <v>0</v>
      </c>
      <c r="R27" s="34">
        <v>-1.6093701890866896E-2</v>
      </c>
      <c r="S27" s="34">
        <v>-1.6093701890866896E-2</v>
      </c>
      <c r="T27" s="34">
        <v>0</v>
      </c>
      <c r="U27" s="34">
        <v>0</v>
      </c>
      <c r="V27" s="34">
        <v>-1.6093701890866896E-2</v>
      </c>
      <c r="W27" s="34">
        <v>90.146377406459337</v>
      </c>
      <c r="X27" s="34">
        <v>11.047000000000001</v>
      </c>
      <c r="Y27" s="34">
        <v>0.3991532560714397</v>
      </c>
      <c r="Z27" s="34">
        <v>0.3991532560714397</v>
      </c>
      <c r="AA27" s="34">
        <v>0</v>
      </c>
      <c r="AB27" s="34">
        <v>0</v>
      </c>
      <c r="AC27" s="34">
        <v>11.44615325607144</v>
      </c>
      <c r="AD27" s="34">
        <v>101.59253066253078</v>
      </c>
      <c r="AE27" s="34">
        <v>0</v>
      </c>
      <c r="AF27" s="34">
        <v>-1.8044712026447201</v>
      </c>
      <c r="AG27" s="34">
        <v>-1.8044712026447201</v>
      </c>
      <c r="AH27" s="34">
        <v>0</v>
      </c>
      <c r="AI27" s="34">
        <v>0</v>
      </c>
      <c r="AJ27" s="34">
        <v>-1.8044712026447201</v>
      </c>
      <c r="AK27" s="34">
        <v>99.788059459886057</v>
      </c>
      <c r="AL27" s="34">
        <v>0</v>
      </c>
      <c r="AM27" s="34">
        <v>1.2038235856153676</v>
      </c>
      <c r="AN27" s="34">
        <v>1.2038235856153676</v>
      </c>
      <c r="AO27" s="34">
        <v>0</v>
      </c>
      <c r="AP27" s="34">
        <v>0</v>
      </c>
      <c r="AQ27" s="34">
        <v>1.2038235856153676</v>
      </c>
      <c r="AR27" s="34">
        <v>100.99188304550142</v>
      </c>
      <c r="AS27" s="34">
        <v>0</v>
      </c>
      <c r="AT27" s="34">
        <v>-1.1790306788927154</v>
      </c>
      <c r="AU27" s="34">
        <v>-1.1790306788927154</v>
      </c>
      <c r="AV27" s="34">
        <v>0</v>
      </c>
      <c r="AW27" s="34">
        <v>0</v>
      </c>
      <c r="AX27" s="34">
        <v>-1.1790306788927154</v>
      </c>
      <c r="AY27" s="34">
        <v>99.812852366608709</v>
      </c>
      <c r="AZ27" s="34">
        <v>11.381</v>
      </c>
      <c r="BA27" s="34">
        <v>3.6057261660267841</v>
      </c>
      <c r="BB27" s="34">
        <v>3.6057261660267841</v>
      </c>
      <c r="BC27" s="34">
        <v>0</v>
      </c>
      <c r="BD27" s="34">
        <v>0</v>
      </c>
      <c r="BE27" s="34">
        <v>14.986726166026784</v>
      </c>
      <c r="BF27" s="34">
        <v>114.79957853263549</v>
      </c>
      <c r="BG27" s="34">
        <v>0</v>
      </c>
      <c r="BH27" s="34">
        <v>-2.1051555255798604</v>
      </c>
      <c r="BI27" s="34">
        <v>-2.1051555255798604</v>
      </c>
      <c r="BJ27" s="34">
        <v>0</v>
      </c>
      <c r="BK27" s="34">
        <v>0</v>
      </c>
      <c r="BL27" s="34">
        <v>-2.1051555255798604</v>
      </c>
      <c r="BM27" s="34">
        <v>112.69442300705563</v>
      </c>
      <c r="BN27" s="34">
        <v>0</v>
      </c>
      <c r="BO27" s="34">
        <v>-2.2940029818243062</v>
      </c>
      <c r="BP27" s="34">
        <v>-2.2940029818243062</v>
      </c>
      <c r="BQ27" s="34">
        <v>0</v>
      </c>
      <c r="BR27" s="34">
        <v>0</v>
      </c>
      <c r="BS27" s="34">
        <v>-2.2940029818243062</v>
      </c>
      <c r="BT27" s="34">
        <v>110.40042002523133</v>
      </c>
      <c r="BU27" s="34">
        <v>0</v>
      </c>
      <c r="BV27" s="34">
        <v>-0.87418637807220989</v>
      </c>
      <c r="BW27" s="34">
        <v>-0.87418637807220989</v>
      </c>
      <c r="BX27" s="34">
        <v>0</v>
      </c>
      <c r="BY27" s="34">
        <v>0</v>
      </c>
      <c r="BZ27" s="34">
        <v>-0.87418637807220989</v>
      </c>
      <c r="CA27" s="34">
        <v>109.52623364715912</v>
      </c>
      <c r="CB27" s="34">
        <v>20.271999999999998</v>
      </c>
      <c r="CC27" s="34">
        <v>-1.5931057168483775</v>
      </c>
      <c r="CD27" s="34">
        <v>-1.5931057168483775</v>
      </c>
      <c r="CE27" s="34">
        <v>0</v>
      </c>
      <c r="CF27" s="34">
        <v>0</v>
      </c>
      <c r="CG27" s="34">
        <v>18.678894283151621</v>
      </c>
      <c r="CH27" s="34">
        <v>128.20512793031074</v>
      </c>
      <c r="CI27" s="34">
        <v>0</v>
      </c>
      <c r="CJ27" s="34">
        <v>-6.4617639662887143</v>
      </c>
      <c r="CK27" s="34">
        <v>-6.4617639662887143</v>
      </c>
      <c r="CL27" s="34">
        <v>0</v>
      </c>
      <c r="CM27" s="34">
        <v>0</v>
      </c>
      <c r="CN27" s="34">
        <v>-6.4617639662887143</v>
      </c>
      <c r="CO27" s="34">
        <v>121.74336396402202</v>
      </c>
      <c r="CP27" s="34">
        <v>19.527000000000001</v>
      </c>
      <c r="CQ27" s="34">
        <v>7.8043458329784272</v>
      </c>
      <c r="CR27" s="34">
        <v>7.8043458329784272</v>
      </c>
      <c r="CS27" s="34">
        <v>0</v>
      </c>
      <c r="CT27" s="34">
        <v>0</v>
      </c>
      <c r="CU27" s="34">
        <v>27.331345832978428</v>
      </c>
      <c r="CV27" s="34">
        <v>149.07470979700045</v>
      </c>
      <c r="CW27" s="34">
        <v>0</v>
      </c>
      <c r="CX27" s="34">
        <v>15.783923400272926</v>
      </c>
      <c r="CY27" s="34">
        <v>15.783923400272926</v>
      </c>
      <c r="CZ27" s="34">
        <v>0</v>
      </c>
      <c r="DA27" s="34">
        <v>0</v>
      </c>
      <c r="DB27" s="34">
        <v>15.783923400272926</v>
      </c>
      <c r="DC27" s="34">
        <v>164.85863319727338</v>
      </c>
      <c r="DD27" s="34">
        <v>0</v>
      </c>
      <c r="DE27" s="34">
        <v>-13.819696808713815</v>
      </c>
      <c r="DF27" s="34">
        <v>-13.819696808713815</v>
      </c>
      <c r="DG27" s="34">
        <v>0</v>
      </c>
      <c r="DH27" s="34">
        <v>0</v>
      </c>
      <c r="DI27" s="34">
        <v>-13.819696808713815</v>
      </c>
      <c r="DJ27" s="34">
        <v>151.03893638855956</v>
      </c>
      <c r="DK27" s="34">
        <v>0</v>
      </c>
      <c r="DL27" s="34">
        <v>0.50322589305400811</v>
      </c>
      <c r="DM27" s="34">
        <v>0.50322589305400811</v>
      </c>
      <c r="DN27" s="34">
        <v>0</v>
      </c>
      <c r="DO27" s="34">
        <v>0</v>
      </c>
      <c r="DP27" s="34">
        <v>0.50322589305400811</v>
      </c>
      <c r="DQ27" s="34">
        <v>151.54216228161357</v>
      </c>
      <c r="DR27" s="34">
        <v>0</v>
      </c>
      <c r="DS27" s="34">
        <v>-1.0404888845949358</v>
      </c>
      <c r="DT27" s="34">
        <v>-1.0404888845949358</v>
      </c>
      <c r="DU27" s="34">
        <v>0</v>
      </c>
      <c r="DV27" s="34">
        <v>0</v>
      </c>
      <c r="DW27" s="34">
        <v>-1.0404888845949358</v>
      </c>
      <c r="DX27" s="34">
        <v>150.50167339701864</v>
      </c>
      <c r="DY27" s="34">
        <v>0</v>
      </c>
      <c r="DZ27" s="34">
        <v>4.0479358387868842</v>
      </c>
      <c r="EA27" s="34">
        <v>4.0479358387868842</v>
      </c>
      <c r="EB27" s="34">
        <v>0</v>
      </c>
      <c r="EC27" s="34">
        <v>0</v>
      </c>
      <c r="ED27" s="34">
        <v>4.0479358387868842</v>
      </c>
      <c r="EE27" s="34">
        <v>154.54960923580552</v>
      </c>
      <c r="EF27" s="34">
        <v>0</v>
      </c>
      <c r="EG27" s="34">
        <v>-0.35891965893776501</v>
      </c>
      <c r="EH27" s="34">
        <v>-0.35891965893776501</v>
      </c>
      <c r="EI27" s="34">
        <v>0</v>
      </c>
      <c r="EJ27" s="34">
        <v>0</v>
      </c>
      <c r="EK27" s="34">
        <v>-0.35891965893776501</v>
      </c>
      <c r="EL27" s="34">
        <v>154.19068957686775</v>
      </c>
      <c r="EM27" s="34">
        <v>0</v>
      </c>
      <c r="EN27" s="34">
        <v>-1.021015431068264</v>
      </c>
      <c r="EO27" s="34">
        <v>-1.021015431068264</v>
      </c>
      <c r="EP27" s="34">
        <v>0</v>
      </c>
      <c r="EQ27" s="34">
        <v>0</v>
      </c>
      <c r="ER27" s="34">
        <v>-1.021015431068264</v>
      </c>
      <c r="ES27" s="34">
        <v>153.16967414579949</v>
      </c>
      <c r="ET27" s="34">
        <v>0</v>
      </c>
      <c r="EU27" s="34">
        <v>-1.6613602893721406</v>
      </c>
      <c r="EV27" s="34">
        <v>-1.6613602893721406</v>
      </c>
      <c r="EW27" s="34">
        <v>0</v>
      </c>
      <c r="EX27" s="34">
        <v>0</v>
      </c>
      <c r="EY27" s="34">
        <v>-1.6613602893721406</v>
      </c>
      <c r="EZ27" s="34">
        <v>151.50831385642735</v>
      </c>
      <c r="FA27" s="34">
        <v>0</v>
      </c>
      <c r="FB27" s="34">
        <v>-2.8854693215671432</v>
      </c>
      <c r="FC27" s="34">
        <v>-2.8854693215671432</v>
      </c>
      <c r="FD27" s="34">
        <v>0</v>
      </c>
      <c r="FE27" s="34">
        <v>0</v>
      </c>
      <c r="FF27" s="34">
        <v>-2.8854693215671432</v>
      </c>
      <c r="FG27" s="34">
        <v>148.62284453486021</v>
      </c>
      <c r="FH27" s="34">
        <v>0</v>
      </c>
      <c r="FI27" s="34">
        <v>-2.9345406971648913</v>
      </c>
      <c r="FJ27" s="34">
        <v>-2.9345406971648913</v>
      </c>
      <c r="FK27" s="34">
        <v>0</v>
      </c>
      <c r="FL27" s="34">
        <v>0</v>
      </c>
      <c r="FM27" s="34">
        <v>-2.9345406971648913</v>
      </c>
      <c r="FN27" s="34">
        <v>145.68830383769532</v>
      </c>
      <c r="FO27" s="34">
        <v>0</v>
      </c>
      <c r="FP27" s="34">
        <v>2.5860083496452262</v>
      </c>
      <c r="FQ27" s="34">
        <v>2.5860083496452262</v>
      </c>
      <c r="FR27" s="34">
        <v>0</v>
      </c>
      <c r="FS27" s="34">
        <v>0</v>
      </c>
      <c r="FT27" s="34">
        <v>2.5860083496452262</v>
      </c>
      <c r="FU27" s="34">
        <v>148.27431218734054</v>
      </c>
      <c r="FV27" s="34">
        <v>0</v>
      </c>
      <c r="FW27" s="34">
        <v>-0.20117694410330955</v>
      </c>
      <c r="FX27" s="34">
        <v>-0.20117694410330955</v>
      </c>
      <c r="FY27" s="34">
        <v>0</v>
      </c>
      <c r="FZ27" s="34">
        <v>0</v>
      </c>
      <c r="GA27" s="34">
        <v>-0.20117694410330955</v>
      </c>
      <c r="GB27" s="34">
        <v>148.07313524323723</v>
      </c>
      <c r="GC27" s="34">
        <v>0</v>
      </c>
      <c r="GD27" s="34">
        <v>1.1868628200919034</v>
      </c>
      <c r="GE27" s="34">
        <v>1.1868628200919034</v>
      </c>
      <c r="GF27" s="34">
        <v>0</v>
      </c>
      <c r="GG27" s="34">
        <v>0</v>
      </c>
      <c r="GH27" s="34">
        <v>1.1868628200919034</v>
      </c>
      <c r="GI27" s="34">
        <v>149.25999806332914</v>
      </c>
      <c r="GJ27" s="34">
        <v>0</v>
      </c>
      <c r="GK27" s="34">
        <v>1.5867030549468097</v>
      </c>
      <c r="GL27" s="34">
        <v>1.5867030549468097</v>
      </c>
      <c r="GM27" s="34">
        <v>0</v>
      </c>
      <c r="GN27" s="34">
        <v>0</v>
      </c>
      <c r="GO27" s="34">
        <v>1.5867030549468097</v>
      </c>
      <c r="GP27" s="34">
        <v>150.84670111827594</v>
      </c>
      <c r="GQ27" s="34">
        <v>0</v>
      </c>
      <c r="GR27" s="34">
        <v>8.0614454249824234</v>
      </c>
      <c r="GS27" s="34">
        <v>0.98449102908794117</v>
      </c>
      <c r="GT27" s="34">
        <v>0</v>
      </c>
      <c r="GU27" s="34">
        <v>7.0769543958944823</v>
      </c>
      <c r="GV27" s="34">
        <v>8.0614454249824234</v>
      </c>
      <c r="GW27" s="34">
        <v>158.90814654325837</v>
      </c>
      <c r="GX27" s="34">
        <v>0</v>
      </c>
      <c r="GY27" s="34">
        <v>5.5328007690726508</v>
      </c>
      <c r="GZ27" s="34">
        <v>5.5328007690726508</v>
      </c>
      <c r="HA27" s="34">
        <v>0</v>
      </c>
      <c r="HB27" s="34">
        <v>0</v>
      </c>
      <c r="HC27" s="34">
        <v>5.5328007690726508</v>
      </c>
      <c r="HD27" s="34">
        <v>164.44094731233102</v>
      </c>
      <c r="HE27" s="34">
        <v>0</v>
      </c>
      <c r="HF27" s="34">
        <v>6.2620849335781088</v>
      </c>
      <c r="HG27" s="34">
        <v>6.2620849335781088</v>
      </c>
      <c r="HH27" s="34">
        <v>0</v>
      </c>
      <c r="HI27" s="34">
        <v>0</v>
      </c>
      <c r="HJ27" s="34">
        <v>6.2620849335781088</v>
      </c>
      <c r="HK27" s="34">
        <v>170.70303224590913</v>
      </c>
      <c r="HL27" s="34">
        <v>0</v>
      </c>
      <c r="HM27" s="34">
        <v>2.981622833549693</v>
      </c>
      <c r="HN27" s="34">
        <v>2.981622833549693</v>
      </c>
      <c r="HO27" s="34">
        <v>0</v>
      </c>
      <c r="HP27" s="34">
        <v>0</v>
      </c>
      <c r="HQ27" s="34">
        <v>2.981622833549693</v>
      </c>
      <c r="HR27" s="34">
        <v>173.68465507945882</v>
      </c>
      <c r="HS27" s="34">
        <v>0</v>
      </c>
      <c r="HT27" s="34">
        <v>5.2321180684174351E-2</v>
      </c>
      <c r="HU27" s="34">
        <v>5.2321180684174351E-2</v>
      </c>
      <c r="HV27" s="34">
        <v>0</v>
      </c>
      <c r="HW27" s="34">
        <v>0</v>
      </c>
      <c r="HX27" s="34">
        <v>5.2321180684174351E-2</v>
      </c>
      <c r="HY27" s="34">
        <v>173.736976260143</v>
      </c>
      <c r="HZ27" s="34">
        <v>0</v>
      </c>
      <c r="IA27" s="34">
        <v>-0.95293302079156206</v>
      </c>
      <c r="IB27" s="34">
        <v>-0.95293302079156206</v>
      </c>
      <c r="IC27" s="34">
        <v>0</v>
      </c>
      <c r="ID27" s="34">
        <v>0</v>
      </c>
      <c r="IE27" s="34">
        <v>-0.95293302079156206</v>
      </c>
      <c r="IF27" s="34">
        <v>172.78404323935143</v>
      </c>
      <c r="IG27" s="34">
        <v>0</v>
      </c>
      <c r="IH27" s="34">
        <v>3.6362159794646232</v>
      </c>
      <c r="II27" s="34">
        <v>3.6362159794646232</v>
      </c>
      <c r="IJ27" s="34">
        <v>0</v>
      </c>
      <c r="IK27" s="34">
        <v>0</v>
      </c>
      <c r="IL27" s="34">
        <v>3.6362159794646232</v>
      </c>
      <c r="IM27" s="34">
        <v>176.42025921881606</v>
      </c>
      <c r="IN27" s="34">
        <v>0</v>
      </c>
      <c r="IO27" s="34">
        <v>-5.4414614108227681</v>
      </c>
      <c r="IP27" s="34">
        <v>-5.4414614108227681</v>
      </c>
      <c r="IQ27" s="34">
        <v>0</v>
      </c>
      <c r="IR27" s="34">
        <v>0</v>
      </c>
      <c r="IS27" s="34">
        <v>-5.4414614108227681</v>
      </c>
      <c r="IT27" s="34">
        <v>170.97879780799329</v>
      </c>
      <c r="IU27" s="34">
        <v>0</v>
      </c>
      <c r="IV27" s="34">
        <v>3.0628666950397303</v>
      </c>
      <c r="IW27" s="34">
        <v>3.0628666950397303</v>
      </c>
      <c r="IX27" s="34">
        <v>0</v>
      </c>
      <c r="IY27" s="34">
        <v>0</v>
      </c>
      <c r="IZ27" s="34">
        <v>3.0628666950397303</v>
      </c>
      <c r="JA27" s="34">
        <v>174.04166450303302</v>
      </c>
      <c r="JB27" s="34">
        <v>0</v>
      </c>
      <c r="JC27" s="34">
        <v>0.80659416327074496</v>
      </c>
      <c r="JD27" s="34">
        <v>0.80659416327074496</v>
      </c>
      <c r="JE27" s="34">
        <v>0</v>
      </c>
      <c r="JF27" s="34">
        <v>0</v>
      </c>
      <c r="JG27" s="34">
        <v>0.80659416327074496</v>
      </c>
      <c r="JH27" s="34">
        <v>174.84825866630376</v>
      </c>
      <c r="JI27" s="34">
        <v>0</v>
      </c>
      <c r="JJ27" s="34">
        <v>-4.6432932769261015</v>
      </c>
      <c r="JK27" s="34">
        <v>-4.6432932769261015</v>
      </c>
      <c r="JL27" s="34">
        <v>0</v>
      </c>
      <c r="JM27" s="34">
        <v>0</v>
      </c>
      <c r="JN27" s="34">
        <v>-4.6432932769261015</v>
      </c>
      <c r="JO27" s="34">
        <v>170.20496538937766</v>
      </c>
    </row>
    <row r="28" spans="1:275" ht="14.45" customHeight="1" x14ac:dyDescent="0.2">
      <c r="A28" s="45" t="s">
        <v>39</v>
      </c>
      <c r="B28" s="34">
        <v>27.875706783394378</v>
      </c>
      <c r="C28" s="34">
        <v>0</v>
      </c>
      <c r="D28" s="34">
        <v>2.5222294831784637</v>
      </c>
      <c r="E28" s="34">
        <v>2.5222294831784637</v>
      </c>
      <c r="F28" s="34">
        <v>0</v>
      </c>
      <c r="G28" s="34">
        <v>0</v>
      </c>
      <c r="H28" s="34">
        <v>2.5222294831784637</v>
      </c>
      <c r="I28" s="34">
        <v>30.397936266572842</v>
      </c>
      <c r="J28" s="34">
        <v>0</v>
      </c>
      <c r="K28" s="34">
        <v>-0.93891105295346833</v>
      </c>
      <c r="L28" s="34">
        <v>-0.93891105295346833</v>
      </c>
      <c r="M28" s="34">
        <v>0</v>
      </c>
      <c r="N28" s="34">
        <v>0</v>
      </c>
      <c r="O28" s="34">
        <v>-0.93891105295346833</v>
      </c>
      <c r="P28" s="34">
        <v>29.459025213619373</v>
      </c>
      <c r="Q28" s="34">
        <v>0</v>
      </c>
      <c r="R28" s="34">
        <v>-5.2583382415676283E-3</v>
      </c>
      <c r="S28" s="34">
        <v>-5.2583382415676283E-3</v>
      </c>
      <c r="T28" s="34">
        <v>0</v>
      </c>
      <c r="U28" s="34">
        <v>0</v>
      </c>
      <c r="V28" s="34">
        <v>-5.2583382415676283E-3</v>
      </c>
      <c r="W28" s="34">
        <v>29.453766875377806</v>
      </c>
      <c r="X28" s="34">
        <v>0</v>
      </c>
      <c r="Y28" s="34">
        <v>0.7494179161853971</v>
      </c>
      <c r="Z28" s="34">
        <v>0.7494179161853971</v>
      </c>
      <c r="AA28" s="34">
        <v>0</v>
      </c>
      <c r="AB28" s="34">
        <v>0</v>
      </c>
      <c r="AC28" s="34">
        <v>0.7494179161853971</v>
      </c>
      <c r="AD28" s="34">
        <v>30.203184791563203</v>
      </c>
      <c r="AE28" s="34">
        <v>0</v>
      </c>
      <c r="AF28" s="34">
        <v>-1.0615391085876276</v>
      </c>
      <c r="AG28" s="34">
        <v>-1.0615391085876276</v>
      </c>
      <c r="AH28" s="34">
        <v>0</v>
      </c>
      <c r="AI28" s="34">
        <v>0</v>
      </c>
      <c r="AJ28" s="34">
        <v>-1.0615391085876276</v>
      </c>
      <c r="AK28" s="34">
        <v>29.141645682975575</v>
      </c>
      <c r="AL28" s="34">
        <v>0</v>
      </c>
      <c r="AM28" s="34">
        <v>0.61489128578823582</v>
      </c>
      <c r="AN28" s="34">
        <v>0.61489128578823582</v>
      </c>
      <c r="AO28" s="34">
        <v>0</v>
      </c>
      <c r="AP28" s="34">
        <v>0</v>
      </c>
      <c r="AQ28" s="34">
        <v>0.61489128578823582</v>
      </c>
      <c r="AR28" s="34">
        <v>29.756536968763811</v>
      </c>
      <c r="AS28" s="34">
        <v>0</v>
      </c>
      <c r="AT28" s="34">
        <v>-0.34739296788803031</v>
      </c>
      <c r="AU28" s="34">
        <v>-0.34739296788803031</v>
      </c>
      <c r="AV28" s="34">
        <v>0</v>
      </c>
      <c r="AW28" s="34">
        <v>0</v>
      </c>
      <c r="AX28" s="34">
        <v>-0.34739296788803031</v>
      </c>
      <c r="AY28" s="34">
        <v>29.409144000875781</v>
      </c>
      <c r="AZ28" s="34">
        <v>0</v>
      </c>
      <c r="BA28" s="34">
        <v>1.204076941160352</v>
      </c>
      <c r="BB28" s="34">
        <v>1.204076941160352</v>
      </c>
      <c r="BC28" s="34">
        <v>0</v>
      </c>
      <c r="BD28" s="34">
        <v>0</v>
      </c>
      <c r="BE28" s="34">
        <v>1.204076941160352</v>
      </c>
      <c r="BF28" s="34">
        <v>30.613220942036133</v>
      </c>
      <c r="BG28" s="34">
        <v>0</v>
      </c>
      <c r="BH28" s="34">
        <v>0.12162169625176489</v>
      </c>
      <c r="BI28" s="34">
        <v>0.12162169625176489</v>
      </c>
      <c r="BJ28" s="34">
        <v>0</v>
      </c>
      <c r="BK28" s="34">
        <v>0</v>
      </c>
      <c r="BL28" s="34">
        <v>0.12162169625176489</v>
      </c>
      <c r="BM28" s="34">
        <v>30.734842638287898</v>
      </c>
      <c r="BN28" s="34">
        <v>0</v>
      </c>
      <c r="BO28" s="34">
        <v>-1.8204469173939799</v>
      </c>
      <c r="BP28" s="34">
        <v>-1.8204469173939799</v>
      </c>
      <c r="BQ28" s="34">
        <v>0</v>
      </c>
      <c r="BR28" s="34">
        <v>0</v>
      </c>
      <c r="BS28" s="34">
        <v>-1.8204469173939799</v>
      </c>
      <c r="BT28" s="34">
        <v>28.914395720893918</v>
      </c>
      <c r="BU28" s="34">
        <v>0</v>
      </c>
      <c r="BV28" s="34">
        <v>-0.89605688092298053</v>
      </c>
      <c r="BW28" s="34">
        <v>-0.89605688092298053</v>
      </c>
      <c r="BX28" s="34">
        <v>0</v>
      </c>
      <c r="BY28" s="34">
        <v>0</v>
      </c>
      <c r="BZ28" s="34">
        <v>-0.89605688092298053</v>
      </c>
      <c r="CA28" s="34">
        <v>28.018338839970937</v>
      </c>
      <c r="CB28" s="34">
        <v>0</v>
      </c>
      <c r="CC28" s="34">
        <v>0.47168958898700097</v>
      </c>
      <c r="CD28" s="34">
        <v>0.47168958898700097</v>
      </c>
      <c r="CE28" s="34">
        <v>0</v>
      </c>
      <c r="CF28" s="34">
        <v>0</v>
      </c>
      <c r="CG28" s="34">
        <v>0.47168958898700097</v>
      </c>
      <c r="CH28" s="34">
        <v>28.490028428957938</v>
      </c>
      <c r="CI28" s="34">
        <v>0</v>
      </c>
      <c r="CJ28" s="34">
        <v>-0.89486593044627938</v>
      </c>
      <c r="CK28" s="34">
        <v>-0.89486593044627938</v>
      </c>
      <c r="CL28" s="34">
        <v>0</v>
      </c>
      <c r="CM28" s="34">
        <v>0</v>
      </c>
      <c r="CN28" s="34">
        <v>-0.89486593044627938</v>
      </c>
      <c r="CO28" s="34">
        <v>27.595162498511659</v>
      </c>
      <c r="CP28" s="34">
        <v>0</v>
      </c>
      <c r="CQ28" s="34">
        <v>0.67762729057463389</v>
      </c>
      <c r="CR28" s="34">
        <v>0.67762729057463389</v>
      </c>
      <c r="CS28" s="34">
        <v>0</v>
      </c>
      <c r="CT28" s="34">
        <v>0</v>
      </c>
      <c r="CU28" s="34">
        <v>0.67762729057463389</v>
      </c>
      <c r="CV28" s="34">
        <v>28.272789789086293</v>
      </c>
      <c r="CW28" s="34">
        <v>0</v>
      </c>
      <c r="CX28" s="34">
        <v>-8.4526081780481377E-2</v>
      </c>
      <c r="CY28" s="34">
        <v>-8.4526081780481377E-2</v>
      </c>
      <c r="CZ28" s="34">
        <v>0</v>
      </c>
      <c r="DA28" s="34">
        <v>0</v>
      </c>
      <c r="DB28" s="34">
        <v>-8.4526081780481377E-2</v>
      </c>
      <c r="DC28" s="34">
        <v>28.188263707305811</v>
      </c>
      <c r="DD28" s="34">
        <v>0</v>
      </c>
      <c r="DE28" s="34">
        <v>0.62263167317087209</v>
      </c>
      <c r="DF28" s="34">
        <v>0.62263167317087209</v>
      </c>
      <c r="DG28" s="34">
        <v>0</v>
      </c>
      <c r="DH28" s="34">
        <v>0</v>
      </c>
      <c r="DI28" s="34">
        <v>0.62263167317087209</v>
      </c>
      <c r="DJ28" s="34">
        <v>28.810895380476683</v>
      </c>
      <c r="DK28" s="34">
        <v>0</v>
      </c>
      <c r="DL28" s="34">
        <v>0.60611259183653843</v>
      </c>
      <c r="DM28" s="34">
        <v>0.60611259183653843</v>
      </c>
      <c r="DN28" s="34">
        <v>0</v>
      </c>
      <c r="DO28" s="34">
        <v>0</v>
      </c>
      <c r="DP28" s="34">
        <v>0.60611259183653843</v>
      </c>
      <c r="DQ28" s="34">
        <v>29.417007972313222</v>
      </c>
      <c r="DR28" s="34">
        <v>0</v>
      </c>
      <c r="DS28" s="34">
        <v>-0.37282538692366174</v>
      </c>
      <c r="DT28" s="34">
        <v>-0.37282538692366174</v>
      </c>
      <c r="DU28" s="34">
        <v>0</v>
      </c>
      <c r="DV28" s="34">
        <v>0</v>
      </c>
      <c r="DW28" s="34">
        <v>-0.37282538692366174</v>
      </c>
      <c r="DX28" s="34">
        <v>29.04418258538956</v>
      </c>
      <c r="DY28" s="34">
        <v>0</v>
      </c>
      <c r="DZ28" s="34">
        <v>0.21964874920083233</v>
      </c>
      <c r="EA28" s="34">
        <v>0.21964874920083233</v>
      </c>
      <c r="EB28" s="34">
        <v>0</v>
      </c>
      <c r="EC28" s="34">
        <v>0</v>
      </c>
      <c r="ED28" s="34">
        <v>0.21964874920083233</v>
      </c>
      <c r="EE28" s="34">
        <v>29.263831334590392</v>
      </c>
      <c r="EF28" s="34">
        <v>0</v>
      </c>
      <c r="EG28" s="34">
        <v>-0.57719141331266854</v>
      </c>
      <c r="EH28" s="34">
        <v>-0.57719141331266854</v>
      </c>
      <c r="EI28" s="34">
        <v>0</v>
      </c>
      <c r="EJ28" s="34">
        <v>0</v>
      </c>
      <c r="EK28" s="34">
        <v>-0.57719141331266854</v>
      </c>
      <c r="EL28" s="34">
        <v>28.686639921277724</v>
      </c>
      <c r="EM28" s="34">
        <v>0</v>
      </c>
      <c r="EN28" s="34">
        <v>0.31590192881448687</v>
      </c>
      <c r="EO28" s="34">
        <v>0.31590192881448687</v>
      </c>
      <c r="EP28" s="34">
        <v>0</v>
      </c>
      <c r="EQ28" s="34">
        <v>0</v>
      </c>
      <c r="ER28" s="34">
        <v>0.31590192881448687</v>
      </c>
      <c r="ES28" s="34">
        <v>29.002541850092211</v>
      </c>
      <c r="ET28" s="34">
        <v>0</v>
      </c>
      <c r="EU28" s="34">
        <v>0.40789554556721797</v>
      </c>
      <c r="EV28" s="34">
        <v>0.40789554556721797</v>
      </c>
      <c r="EW28" s="34">
        <v>0</v>
      </c>
      <c r="EX28" s="34">
        <v>0</v>
      </c>
      <c r="EY28" s="34">
        <v>0.40789554556721797</v>
      </c>
      <c r="EZ28" s="34">
        <v>29.410437395659429</v>
      </c>
      <c r="FA28" s="34">
        <v>0</v>
      </c>
      <c r="FB28" s="34">
        <v>-1.2233461907721477</v>
      </c>
      <c r="FC28" s="34">
        <v>-1.2233461907721477</v>
      </c>
      <c r="FD28" s="34">
        <v>0</v>
      </c>
      <c r="FE28" s="34">
        <v>0</v>
      </c>
      <c r="FF28" s="34">
        <v>-1.2233461907721477</v>
      </c>
      <c r="FG28" s="34">
        <v>28.187091204887281</v>
      </c>
      <c r="FH28" s="34">
        <v>0</v>
      </c>
      <c r="FI28" s="34">
        <v>-0.51445248711275227</v>
      </c>
      <c r="FJ28" s="34">
        <v>-0.51445248711275227</v>
      </c>
      <c r="FK28" s="34">
        <v>0</v>
      </c>
      <c r="FL28" s="34">
        <v>0</v>
      </c>
      <c r="FM28" s="34">
        <v>-0.51445248711275227</v>
      </c>
      <c r="FN28" s="34">
        <v>27.672638717774529</v>
      </c>
      <c r="FO28" s="34">
        <v>0</v>
      </c>
      <c r="FP28" s="34">
        <v>1.3005027441195978</v>
      </c>
      <c r="FQ28" s="34">
        <v>1.3005027441195978</v>
      </c>
      <c r="FR28" s="34">
        <v>0</v>
      </c>
      <c r="FS28" s="34">
        <v>0</v>
      </c>
      <c r="FT28" s="34">
        <v>1.3005027441195978</v>
      </c>
      <c r="FU28" s="34">
        <v>28.973141461894127</v>
      </c>
      <c r="FV28" s="34">
        <v>0</v>
      </c>
      <c r="FW28" s="34">
        <v>-0.36810397172329701</v>
      </c>
      <c r="FX28" s="34">
        <v>-0.36810397172329701</v>
      </c>
      <c r="FY28" s="34">
        <v>0</v>
      </c>
      <c r="FZ28" s="34">
        <v>0</v>
      </c>
      <c r="GA28" s="34">
        <v>-0.36810397172329701</v>
      </c>
      <c r="GB28" s="34">
        <v>28.60503749017083</v>
      </c>
      <c r="GC28" s="34">
        <v>0</v>
      </c>
      <c r="GD28" s="34">
        <v>0.56070925783601311</v>
      </c>
      <c r="GE28" s="34">
        <v>0.56070925783601311</v>
      </c>
      <c r="GF28" s="34">
        <v>0</v>
      </c>
      <c r="GG28" s="34">
        <v>0</v>
      </c>
      <c r="GH28" s="34">
        <v>0.56070925783601311</v>
      </c>
      <c r="GI28" s="34">
        <v>29.165746748006843</v>
      </c>
      <c r="GJ28" s="34">
        <v>0</v>
      </c>
      <c r="GK28" s="34">
        <v>-5.4979865532533978E-2</v>
      </c>
      <c r="GL28" s="34">
        <v>-5.4979865532533978E-2</v>
      </c>
      <c r="GM28" s="34">
        <v>0</v>
      </c>
      <c r="GN28" s="34">
        <v>0</v>
      </c>
      <c r="GO28" s="34">
        <v>-5.4979865532533978E-2</v>
      </c>
      <c r="GP28" s="34">
        <v>29.110766882474309</v>
      </c>
      <c r="GQ28" s="34">
        <v>0</v>
      </c>
      <c r="GR28" s="34">
        <v>0.51617569338741731</v>
      </c>
      <c r="GS28" s="34">
        <v>0.51617569338741731</v>
      </c>
      <c r="GT28" s="34">
        <v>0</v>
      </c>
      <c r="GU28" s="34">
        <v>0</v>
      </c>
      <c r="GV28" s="34">
        <v>0.51617569338741731</v>
      </c>
      <c r="GW28" s="34">
        <v>29.626942575861726</v>
      </c>
      <c r="GX28" s="34">
        <v>0</v>
      </c>
      <c r="GY28" s="34">
        <v>-0.160645658623217</v>
      </c>
      <c r="GZ28" s="34">
        <v>-0.160645658623217</v>
      </c>
      <c r="HA28" s="34">
        <v>0</v>
      </c>
      <c r="HB28" s="34">
        <v>0</v>
      </c>
      <c r="HC28" s="34">
        <v>-0.160645658623217</v>
      </c>
      <c r="HD28" s="34">
        <v>29.466296917238509</v>
      </c>
      <c r="HE28" s="34">
        <v>0</v>
      </c>
      <c r="HF28" s="34">
        <v>1.3836486693715777</v>
      </c>
      <c r="HG28" s="34">
        <v>1.3836486693715777</v>
      </c>
      <c r="HH28" s="34">
        <v>0</v>
      </c>
      <c r="HI28" s="34">
        <v>0</v>
      </c>
      <c r="HJ28" s="34">
        <v>1.3836486693715777</v>
      </c>
      <c r="HK28" s="34">
        <v>30.849945586610087</v>
      </c>
      <c r="HL28" s="34">
        <v>0</v>
      </c>
      <c r="HM28" s="34">
        <v>-12.073226118560488</v>
      </c>
      <c r="HN28" s="34">
        <v>-2.2567409395791262</v>
      </c>
      <c r="HO28" s="34">
        <v>-9.8164851789813614</v>
      </c>
      <c r="HP28" s="34">
        <v>0</v>
      </c>
      <c r="HQ28" s="34">
        <v>-12.073226118560488</v>
      </c>
      <c r="HR28" s="34">
        <v>18.776719468049599</v>
      </c>
      <c r="HS28" s="34">
        <v>0</v>
      </c>
      <c r="HT28" s="34">
        <v>-3.1495840372430877</v>
      </c>
      <c r="HU28" s="34">
        <v>-2.217265694070873</v>
      </c>
      <c r="HV28" s="34">
        <v>-0.93231834317221474</v>
      </c>
      <c r="HW28" s="34">
        <v>0</v>
      </c>
      <c r="HX28" s="34">
        <v>-3.1495840372430877</v>
      </c>
      <c r="HY28" s="34">
        <v>15.627135430806511</v>
      </c>
      <c r="HZ28" s="34">
        <v>0</v>
      </c>
      <c r="IA28" s="34">
        <v>0.82848773484600358</v>
      </c>
      <c r="IB28" s="34">
        <v>0.82848773484600358</v>
      </c>
      <c r="IC28" s="34">
        <v>0</v>
      </c>
      <c r="ID28" s="34">
        <v>0</v>
      </c>
      <c r="IE28" s="34">
        <v>0.82848773484600358</v>
      </c>
      <c r="IF28" s="34">
        <v>16.455623165652515</v>
      </c>
      <c r="IG28" s="34">
        <v>0</v>
      </c>
      <c r="IH28" s="34">
        <v>-0.33119087145964698</v>
      </c>
      <c r="II28" s="34">
        <v>-0.33119087145964698</v>
      </c>
      <c r="IJ28" s="34">
        <v>0</v>
      </c>
      <c r="IK28" s="34">
        <v>0</v>
      </c>
      <c r="IL28" s="34">
        <v>-0.33119087145964698</v>
      </c>
      <c r="IM28" s="34">
        <v>16.124432294192868</v>
      </c>
      <c r="IN28" s="34">
        <v>0</v>
      </c>
      <c r="IO28" s="34">
        <v>7.3559077090706637E-2</v>
      </c>
      <c r="IP28" s="34">
        <v>7.3559077090706637E-2</v>
      </c>
      <c r="IQ28" s="34">
        <v>0</v>
      </c>
      <c r="IR28" s="34">
        <v>0</v>
      </c>
      <c r="IS28" s="34">
        <v>7.3559077090706637E-2</v>
      </c>
      <c r="IT28" s="34">
        <v>16.197991371283575</v>
      </c>
      <c r="IU28" s="34">
        <v>0</v>
      </c>
      <c r="IV28" s="34">
        <v>-0.4601812832433545</v>
      </c>
      <c r="IW28" s="34">
        <v>-0.4601812832433545</v>
      </c>
      <c r="IX28" s="34">
        <v>0</v>
      </c>
      <c r="IY28" s="34">
        <v>0</v>
      </c>
      <c r="IZ28" s="34">
        <v>-0.4601812832433545</v>
      </c>
      <c r="JA28" s="34">
        <v>15.73781008804022</v>
      </c>
      <c r="JB28" s="34">
        <v>0</v>
      </c>
      <c r="JC28" s="34">
        <v>0.15748615435103019</v>
      </c>
      <c r="JD28" s="34">
        <v>0.15748615435103019</v>
      </c>
      <c r="JE28" s="34">
        <v>0</v>
      </c>
      <c r="JF28" s="34">
        <v>0</v>
      </c>
      <c r="JG28" s="34">
        <v>0.15748615435103019</v>
      </c>
      <c r="JH28" s="34">
        <v>15.89529624239125</v>
      </c>
      <c r="JI28" s="34">
        <v>0</v>
      </c>
      <c r="JJ28" s="34">
        <v>0.22938468923400279</v>
      </c>
      <c r="JK28" s="34">
        <v>0.22938468923400279</v>
      </c>
      <c r="JL28" s="34">
        <v>0</v>
      </c>
      <c r="JM28" s="34">
        <v>0</v>
      </c>
      <c r="JN28" s="34">
        <v>0.22938468923400279</v>
      </c>
      <c r="JO28" s="34">
        <v>16.124680931625253</v>
      </c>
    </row>
    <row r="29" spans="1:275" ht="14.45" customHeight="1" x14ac:dyDescent="0.2">
      <c r="A29" s="47" t="s">
        <v>24</v>
      </c>
      <c r="B29" s="34">
        <v>27.875706783394378</v>
      </c>
      <c r="C29" s="34">
        <v>0</v>
      </c>
      <c r="D29" s="34">
        <v>2.5222294831784637</v>
      </c>
      <c r="E29" s="34">
        <v>2.5222294831784637</v>
      </c>
      <c r="F29" s="34">
        <v>0</v>
      </c>
      <c r="G29" s="34">
        <v>0</v>
      </c>
      <c r="H29" s="34">
        <v>2.5222294831784637</v>
      </c>
      <c r="I29" s="34">
        <v>30.397936266572842</v>
      </c>
      <c r="J29" s="34">
        <v>0</v>
      </c>
      <c r="K29" s="34">
        <v>-0.93891105295346833</v>
      </c>
      <c r="L29" s="34">
        <v>-0.93891105295346833</v>
      </c>
      <c r="M29" s="34">
        <v>0</v>
      </c>
      <c r="N29" s="34">
        <v>0</v>
      </c>
      <c r="O29" s="34">
        <v>-0.93891105295346833</v>
      </c>
      <c r="P29" s="34">
        <v>29.459025213619373</v>
      </c>
      <c r="Q29" s="34">
        <v>0</v>
      </c>
      <c r="R29" s="34">
        <v>-5.2583382415676283E-3</v>
      </c>
      <c r="S29" s="34">
        <v>-5.2583382415676283E-3</v>
      </c>
      <c r="T29" s="34">
        <v>0</v>
      </c>
      <c r="U29" s="34">
        <v>0</v>
      </c>
      <c r="V29" s="34">
        <v>-5.2583382415676283E-3</v>
      </c>
      <c r="W29" s="34">
        <v>29.453766875377806</v>
      </c>
      <c r="X29" s="34">
        <v>0</v>
      </c>
      <c r="Y29" s="34">
        <v>0.7494179161853971</v>
      </c>
      <c r="Z29" s="34">
        <v>0.7494179161853971</v>
      </c>
      <c r="AA29" s="34">
        <v>0</v>
      </c>
      <c r="AB29" s="34">
        <v>0</v>
      </c>
      <c r="AC29" s="34">
        <v>0.7494179161853971</v>
      </c>
      <c r="AD29" s="34">
        <v>30.203184791563203</v>
      </c>
      <c r="AE29" s="34">
        <v>0</v>
      </c>
      <c r="AF29" s="34">
        <v>-1.0615391085876276</v>
      </c>
      <c r="AG29" s="34">
        <v>-1.0615391085876276</v>
      </c>
      <c r="AH29" s="34">
        <v>0</v>
      </c>
      <c r="AI29" s="34">
        <v>0</v>
      </c>
      <c r="AJ29" s="34">
        <v>-1.0615391085876276</v>
      </c>
      <c r="AK29" s="34">
        <v>29.141645682975575</v>
      </c>
      <c r="AL29" s="34">
        <v>0</v>
      </c>
      <c r="AM29" s="34">
        <v>0.61489128578823582</v>
      </c>
      <c r="AN29" s="34">
        <v>0.61489128578823582</v>
      </c>
      <c r="AO29" s="34">
        <v>0</v>
      </c>
      <c r="AP29" s="34">
        <v>0</v>
      </c>
      <c r="AQ29" s="34">
        <v>0.61489128578823582</v>
      </c>
      <c r="AR29" s="34">
        <v>29.756536968763811</v>
      </c>
      <c r="AS29" s="34">
        <v>0</v>
      </c>
      <c r="AT29" s="34">
        <v>-0.34739296788803031</v>
      </c>
      <c r="AU29" s="34">
        <v>-0.34739296788803031</v>
      </c>
      <c r="AV29" s="34">
        <v>0</v>
      </c>
      <c r="AW29" s="34">
        <v>0</v>
      </c>
      <c r="AX29" s="34">
        <v>-0.34739296788803031</v>
      </c>
      <c r="AY29" s="34">
        <v>29.409144000875781</v>
      </c>
      <c r="AZ29" s="34">
        <v>0</v>
      </c>
      <c r="BA29" s="34">
        <v>1.204076941160352</v>
      </c>
      <c r="BB29" s="34">
        <v>1.204076941160352</v>
      </c>
      <c r="BC29" s="34">
        <v>0</v>
      </c>
      <c r="BD29" s="34">
        <v>0</v>
      </c>
      <c r="BE29" s="34">
        <v>1.204076941160352</v>
      </c>
      <c r="BF29" s="34">
        <v>30.613220942036133</v>
      </c>
      <c r="BG29" s="34">
        <v>0</v>
      </c>
      <c r="BH29" s="34">
        <v>0.12162169625176489</v>
      </c>
      <c r="BI29" s="34">
        <v>0.12162169625176489</v>
      </c>
      <c r="BJ29" s="34">
        <v>0</v>
      </c>
      <c r="BK29" s="34">
        <v>0</v>
      </c>
      <c r="BL29" s="34">
        <v>0.12162169625176489</v>
      </c>
      <c r="BM29" s="34">
        <v>30.734842638287898</v>
      </c>
      <c r="BN29" s="34">
        <v>0</v>
      </c>
      <c r="BO29" s="34">
        <v>-1.8204469173939799</v>
      </c>
      <c r="BP29" s="34">
        <v>-1.8204469173939799</v>
      </c>
      <c r="BQ29" s="34">
        <v>0</v>
      </c>
      <c r="BR29" s="34">
        <v>0</v>
      </c>
      <c r="BS29" s="34">
        <v>-1.8204469173939799</v>
      </c>
      <c r="BT29" s="34">
        <v>28.914395720893918</v>
      </c>
      <c r="BU29" s="34">
        <v>0</v>
      </c>
      <c r="BV29" s="34">
        <v>-0.89605688092298053</v>
      </c>
      <c r="BW29" s="34">
        <v>-0.89605688092298053</v>
      </c>
      <c r="BX29" s="34">
        <v>0</v>
      </c>
      <c r="BY29" s="34">
        <v>0</v>
      </c>
      <c r="BZ29" s="34">
        <v>-0.89605688092298053</v>
      </c>
      <c r="CA29" s="34">
        <v>28.018338839970937</v>
      </c>
      <c r="CB29" s="34">
        <v>0</v>
      </c>
      <c r="CC29" s="34">
        <v>0.47168958898700097</v>
      </c>
      <c r="CD29" s="34">
        <v>0.47168958898700097</v>
      </c>
      <c r="CE29" s="34">
        <v>0</v>
      </c>
      <c r="CF29" s="34">
        <v>0</v>
      </c>
      <c r="CG29" s="34">
        <v>0.47168958898700097</v>
      </c>
      <c r="CH29" s="34">
        <v>28.490028428957938</v>
      </c>
      <c r="CI29" s="34">
        <v>0</v>
      </c>
      <c r="CJ29" s="34">
        <v>-0.89486593044627938</v>
      </c>
      <c r="CK29" s="34">
        <v>-0.89486593044627938</v>
      </c>
      <c r="CL29" s="34">
        <v>0</v>
      </c>
      <c r="CM29" s="34">
        <v>0</v>
      </c>
      <c r="CN29" s="34">
        <v>-0.89486593044627938</v>
      </c>
      <c r="CO29" s="34">
        <v>27.595162498511659</v>
      </c>
      <c r="CP29" s="34">
        <v>0</v>
      </c>
      <c r="CQ29" s="34">
        <v>0.67762729057463389</v>
      </c>
      <c r="CR29" s="34">
        <v>0.67762729057463389</v>
      </c>
      <c r="CS29" s="34">
        <v>0</v>
      </c>
      <c r="CT29" s="34">
        <v>0</v>
      </c>
      <c r="CU29" s="34">
        <v>0.67762729057463389</v>
      </c>
      <c r="CV29" s="34">
        <v>28.272789789086293</v>
      </c>
      <c r="CW29" s="34">
        <v>0</v>
      </c>
      <c r="CX29" s="34">
        <v>-8.4526081780481377E-2</v>
      </c>
      <c r="CY29" s="34">
        <v>-8.4526081780481377E-2</v>
      </c>
      <c r="CZ29" s="34">
        <v>0</v>
      </c>
      <c r="DA29" s="34">
        <v>0</v>
      </c>
      <c r="DB29" s="34">
        <v>-8.4526081780481377E-2</v>
      </c>
      <c r="DC29" s="34">
        <v>28.188263707305811</v>
      </c>
      <c r="DD29" s="34">
        <v>0</v>
      </c>
      <c r="DE29" s="34">
        <v>0.62263167317087209</v>
      </c>
      <c r="DF29" s="34">
        <v>0.62263167317087209</v>
      </c>
      <c r="DG29" s="34">
        <v>0</v>
      </c>
      <c r="DH29" s="34">
        <v>0</v>
      </c>
      <c r="DI29" s="34">
        <v>0.62263167317087209</v>
      </c>
      <c r="DJ29" s="34">
        <v>28.810895380476683</v>
      </c>
      <c r="DK29" s="34">
        <v>0</v>
      </c>
      <c r="DL29" s="34">
        <v>0.60611259183653843</v>
      </c>
      <c r="DM29" s="34">
        <v>0.60611259183653843</v>
      </c>
      <c r="DN29" s="34">
        <v>0</v>
      </c>
      <c r="DO29" s="34">
        <v>0</v>
      </c>
      <c r="DP29" s="34">
        <v>0.60611259183653843</v>
      </c>
      <c r="DQ29" s="34">
        <v>29.417007972313222</v>
      </c>
      <c r="DR29" s="34">
        <v>0</v>
      </c>
      <c r="DS29" s="34">
        <v>-0.37282538692366174</v>
      </c>
      <c r="DT29" s="34">
        <v>-0.37282538692366174</v>
      </c>
      <c r="DU29" s="34">
        <v>0</v>
      </c>
      <c r="DV29" s="34">
        <v>0</v>
      </c>
      <c r="DW29" s="34">
        <v>-0.37282538692366174</v>
      </c>
      <c r="DX29" s="34">
        <v>29.04418258538956</v>
      </c>
      <c r="DY29" s="34">
        <v>0</v>
      </c>
      <c r="DZ29" s="34">
        <v>0.21964874920083233</v>
      </c>
      <c r="EA29" s="34">
        <v>0.21964874920083233</v>
      </c>
      <c r="EB29" s="34">
        <v>0</v>
      </c>
      <c r="EC29" s="34">
        <v>0</v>
      </c>
      <c r="ED29" s="34">
        <v>0.21964874920083233</v>
      </c>
      <c r="EE29" s="34">
        <v>29.263831334590392</v>
      </c>
      <c r="EF29" s="34">
        <v>0</v>
      </c>
      <c r="EG29" s="34">
        <v>-0.57719141331266854</v>
      </c>
      <c r="EH29" s="34">
        <v>-0.57719141331266854</v>
      </c>
      <c r="EI29" s="34">
        <v>0</v>
      </c>
      <c r="EJ29" s="34">
        <v>0</v>
      </c>
      <c r="EK29" s="34">
        <v>-0.57719141331266854</v>
      </c>
      <c r="EL29" s="34">
        <v>28.686639921277724</v>
      </c>
      <c r="EM29" s="34">
        <v>0</v>
      </c>
      <c r="EN29" s="34">
        <v>0.31590192881448687</v>
      </c>
      <c r="EO29" s="34">
        <v>0.31590192881448687</v>
      </c>
      <c r="EP29" s="34">
        <v>0</v>
      </c>
      <c r="EQ29" s="34">
        <v>0</v>
      </c>
      <c r="ER29" s="34">
        <v>0.31590192881448687</v>
      </c>
      <c r="ES29" s="34">
        <v>29.002541850092211</v>
      </c>
      <c r="ET29" s="34">
        <v>0</v>
      </c>
      <c r="EU29" s="34">
        <v>0.40789554556721797</v>
      </c>
      <c r="EV29" s="34">
        <v>0.40789554556721797</v>
      </c>
      <c r="EW29" s="34">
        <v>0</v>
      </c>
      <c r="EX29" s="34">
        <v>0</v>
      </c>
      <c r="EY29" s="34">
        <v>0.40789554556721797</v>
      </c>
      <c r="EZ29" s="34">
        <v>29.410437395659429</v>
      </c>
      <c r="FA29" s="34">
        <v>0</v>
      </c>
      <c r="FB29" s="34">
        <v>-1.2233461907721477</v>
      </c>
      <c r="FC29" s="34">
        <v>-1.2233461907721477</v>
      </c>
      <c r="FD29" s="34">
        <v>0</v>
      </c>
      <c r="FE29" s="34">
        <v>0</v>
      </c>
      <c r="FF29" s="34">
        <v>-1.2233461907721477</v>
      </c>
      <c r="FG29" s="34">
        <v>28.187091204887281</v>
      </c>
      <c r="FH29" s="34">
        <v>0</v>
      </c>
      <c r="FI29" s="34">
        <v>-0.51445248711275227</v>
      </c>
      <c r="FJ29" s="34">
        <v>-0.51445248711275227</v>
      </c>
      <c r="FK29" s="34">
        <v>0</v>
      </c>
      <c r="FL29" s="34">
        <v>0</v>
      </c>
      <c r="FM29" s="34">
        <v>-0.51445248711275227</v>
      </c>
      <c r="FN29" s="34">
        <v>27.672638717774529</v>
      </c>
      <c r="FO29" s="34">
        <v>0</v>
      </c>
      <c r="FP29" s="34">
        <v>1.3005027441195978</v>
      </c>
      <c r="FQ29" s="34">
        <v>1.3005027441195978</v>
      </c>
      <c r="FR29" s="34">
        <v>0</v>
      </c>
      <c r="FS29" s="34">
        <v>0</v>
      </c>
      <c r="FT29" s="34">
        <v>1.3005027441195978</v>
      </c>
      <c r="FU29" s="34">
        <v>28.973141461894127</v>
      </c>
      <c r="FV29" s="34">
        <v>0</v>
      </c>
      <c r="FW29" s="34">
        <v>-0.36810397172329701</v>
      </c>
      <c r="FX29" s="34">
        <v>-0.36810397172329701</v>
      </c>
      <c r="FY29" s="34">
        <v>0</v>
      </c>
      <c r="FZ29" s="34">
        <v>0</v>
      </c>
      <c r="GA29" s="34">
        <v>-0.36810397172329701</v>
      </c>
      <c r="GB29" s="34">
        <v>28.60503749017083</v>
      </c>
      <c r="GC29" s="34">
        <v>0</v>
      </c>
      <c r="GD29" s="34">
        <v>0.56070925783601311</v>
      </c>
      <c r="GE29" s="34">
        <v>0.56070925783601311</v>
      </c>
      <c r="GF29" s="34">
        <v>0</v>
      </c>
      <c r="GG29" s="34">
        <v>0</v>
      </c>
      <c r="GH29" s="34">
        <v>0.56070925783601311</v>
      </c>
      <c r="GI29" s="34">
        <v>29.165746748006843</v>
      </c>
      <c r="GJ29" s="34">
        <v>0</v>
      </c>
      <c r="GK29" s="34">
        <v>-5.4979865532533978E-2</v>
      </c>
      <c r="GL29" s="34">
        <v>-5.4979865532533978E-2</v>
      </c>
      <c r="GM29" s="34">
        <v>0</v>
      </c>
      <c r="GN29" s="34">
        <v>0</v>
      </c>
      <c r="GO29" s="34">
        <v>-5.4979865532533978E-2</v>
      </c>
      <c r="GP29" s="34">
        <v>29.110766882474309</v>
      </c>
      <c r="GQ29" s="34">
        <v>0</v>
      </c>
      <c r="GR29" s="34">
        <v>0.51617569338741731</v>
      </c>
      <c r="GS29" s="34">
        <v>0.51617569338741731</v>
      </c>
      <c r="GT29" s="34">
        <v>0</v>
      </c>
      <c r="GU29" s="34">
        <v>0</v>
      </c>
      <c r="GV29" s="34">
        <v>0.51617569338741731</v>
      </c>
      <c r="GW29" s="34">
        <v>29.626942575861726</v>
      </c>
      <c r="GX29" s="34">
        <v>0</v>
      </c>
      <c r="GY29" s="34">
        <v>-0.160645658623217</v>
      </c>
      <c r="GZ29" s="34">
        <v>-0.160645658623217</v>
      </c>
      <c r="HA29" s="34">
        <v>0</v>
      </c>
      <c r="HB29" s="34">
        <v>0</v>
      </c>
      <c r="HC29" s="34">
        <v>-0.160645658623217</v>
      </c>
      <c r="HD29" s="34">
        <v>29.466296917238509</v>
      </c>
      <c r="HE29" s="34">
        <v>0</v>
      </c>
      <c r="HF29" s="34">
        <v>1.3836486693715777</v>
      </c>
      <c r="HG29" s="34">
        <v>1.3836486693715777</v>
      </c>
      <c r="HH29" s="34">
        <v>0</v>
      </c>
      <c r="HI29" s="34">
        <v>0</v>
      </c>
      <c r="HJ29" s="34">
        <v>1.3836486693715777</v>
      </c>
      <c r="HK29" s="34">
        <v>30.849945586610087</v>
      </c>
      <c r="HL29" s="34">
        <v>0</v>
      </c>
      <c r="HM29" s="34">
        <v>-12.073226118560488</v>
      </c>
      <c r="HN29" s="34">
        <v>-2.2567409395791262</v>
      </c>
      <c r="HO29" s="34">
        <v>-9.8164851789813614</v>
      </c>
      <c r="HP29" s="34">
        <v>0</v>
      </c>
      <c r="HQ29" s="34">
        <v>-12.073226118560488</v>
      </c>
      <c r="HR29" s="34">
        <v>18.776719468049599</v>
      </c>
      <c r="HS29" s="34">
        <v>0</v>
      </c>
      <c r="HT29" s="34">
        <v>-3.1495840372430877</v>
      </c>
      <c r="HU29" s="34">
        <v>-2.217265694070873</v>
      </c>
      <c r="HV29" s="34">
        <v>-0.93231834317221474</v>
      </c>
      <c r="HW29" s="34">
        <v>0</v>
      </c>
      <c r="HX29" s="34">
        <v>-3.1495840372430877</v>
      </c>
      <c r="HY29" s="34">
        <v>15.627135430806511</v>
      </c>
      <c r="HZ29" s="34">
        <v>0</v>
      </c>
      <c r="IA29" s="34">
        <v>0.82848773484600358</v>
      </c>
      <c r="IB29" s="34">
        <v>0.82848773484600358</v>
      </c>
      <c r="IC29" s="34">
        <v>0</v>
      </c>
      <c r="ID29" s="34">
        <v>0</v>
      </c>
      <c r="IE29" s="34">
        <v>0.82848773484600358</v>
      </c>
      <c r="IF29" s="34">
        <v>16.455623165652515</v>
      </c>
      <c r="IG29" s="34">
        <v>0</v>
      </c>
      <c r="IH29" s="34">
        <v>-0.33119087145964698</v>
      </c>
      <c r="II29" s="34">
        <v>-0.33119087145964698</v>
      </c>
      <c r="IJ29" s="34">
        <v>0</v>
      </c>
      <c r="IK29" s="34">
        <v>0</v>
      </c>
      <c r="IL29" s="34">
        <v>-0.33119087145964698</v>
      </c>
      <c r="IM29" s="34">
        <v>16.124432294192868</v>
      </c>
      <c r="IN29" s="34">
        <v>0</v>
      </c>
      <c r="IO29" s="34">
        <v>7.3559077090706637E-2</v>
      </c>
      <c r="IP29" s="34">
        <v>7.3559077090706637E-2</v>
      </c>
      <c r="IQ29" s="34">
        <v>0</v>
      </c>
      <c r="IR29" s="34">
        <v>0</v>
      </c>
      <c r="IS29" s="34">
        <v>7.3559077090706637E-2</v>
      </c>
      <c r="IT29" s="34">
        <v>16.197991371283575</v>
      </c>
      <c r="IU29" s="34">
        <v>0</v>
      </c>
      <c r="IV29" s="34">
        <v>-0.4601812832433545</v>
      </c>
      <c r="IW29" s="34">
        <v>-0.4601812832433545</v>
      </c>
      <c r="IX29" s="34">
        <v>0</v>
      </c>
      <c r="IY29" s="34">
        <v>0</v>
      </c>
      <c r="IZ29" s="34">
        <v>-0.4601812832433545</v>
      </c>
      <c r="JA29" s="34">
        <v>15.73781008804022</v>
      </c>
      <c r="JB29" s="34">
        <v>0</v>
      </c>
      <c r="JC29" s="34">
        <v>0.15748615435103019</v>
      </c>
      <c r="JD29" s="34">
        <v>0.15748615435103019</v>
      </c>
      <c r="JE29" s="34">
        <v>0</v>
      </c>
      <c r="JF29" s="34">
        <v>0</v>
      </c>
      <c r="JG29" s="34">
        <v>0.15748615435103019</v>
      </c>
      <c r="JH29" s="34">
        <v>15.89529624239125</v>
      </c>
      <c r="JI29" s="34">
        <v>0</v>
      </c>
      <c r="JJ29" s="34">
        <v>0.22938468923400279</v>
      </c>
      <c r="JK29" s="34">
        <v>0.22938468923400279</v>
      </c>
      <c r="JL29" s="34">
        <v>0</v>
      </c>
      <c r="JM29" s="34">
        <v>0</v>
      </c>
      <c r="JN29" s="34">
        <v>0.22938468923400279</v>
      </c>
      <c r="JO29" s="34">
        <v>16.124680931625253</v>
      </c>
    </row>
    <row r="30" spans="1:275" ht="14.45" customHeight="1" x14ac:dyDescent="0.2">
      <c r="A30" s="44" t="s">
        <v>43</v>
      </c>
      <c r="B30" s="34">
        <v>77976.550610443315</v>
      </c>
      <c r="C30" s="34">
        <v>289.46199999999999</v>
      </c>
      <c r="D30" s="34">
        <v>9347.2877569064585</v>
      </c>
      <c r="E30" s="34">
        <v>9447.5034329405553</v>
      </c>
      <c r="F30" s="34">
        <v>0</v>
      </c>
      <c r="G30" s="34">
        <v>-100.21567603409018</v>
      </c>
      <c r="H30" s="34">
        <v>9636.7497569064581</v>
      </c>
      <c r="I30" s="34">
        <v>87613.300367349773</v>
      </c>
      <c r="J30" s="34">
        <v>450.84799999999996</v>
      </c>
      <c r="K30" s="34">
        <v>-2652.6145979959856</v>
      </c>
      <c r="L30" s="34">
        <v>-2645.3710571991592</v>
      </c>
      <c r="M30" s="34">
        <v>0</v>
      </c>
      <c r="N30" s="34">
        <v>-7.2435407968378165</v>
      </c>
      <c r="O30" s="34">
        <v>-2201.7665979959856</v>
      </c>
      <c r="P30" s="34">
        <v>85411.533769353788</v>
      </c>
      <c r="Q30" s="34">
        <v>-275.13800000000003</v>
      </c>
      <c r="R30" s="34">
        <v>-103.37080013806451</v>
      </c>
      <c r="S30" s="34">
        <v>-29.570366204333368</v>
      </c>
      <c r="T30" s="34">
        <v>0</v>
      </c>
      <c r="U30" s="34">
        <v>-73.800433933728598</v>
      </c>
      <c r="V30" s="34">
        <v>-378.50880013806454</v>
      </c>
      <c r="W30" s="34">
        <v>85033.024969215723</v>
      </c>
      <c r="X30" s="34">
        <v>-592.23699999999997</v>
      </c>
      <c r="Y30" s="34">
        <v>2094.08220268481</v>
      </c>
      <c r="Z30" s="34">
        <v>2115.093952138131</v>
      </c>
      <c r="AA30" s="34">
        <v>0</v>
      </c>
      <c r="AB30" s="34">
        <v>-21.01174945331492</v>
      </c>
      <c r="AC30" s="34">
        <v>1501.8452026848099</v>
      </c>
      <c r="AD30" s="34">
        <v>86534.870171900533</v>
      </c>
      <c r="AE30" s="34">
        <v>104.00600000000003</v>
      </c>
      <c r="AF30" s="34">
        <v>-2426.584789478808</v>
      </c>
      <c r="AG30" s="34">
        <v>-2943.6219618471623</v>
      </c>
      <c r="AH30" s="34">
        <v>0</v>
      </c>
      <c r="AI30" s="34">
        <v>517.03717236834484</v>
      </c>
      <c r="AJ30" s="34">
        <v>-2322.5787894788082</v>
      </c>
      <c r="AK30" s="34">
        <v>84212.291382421725</v>
      </c>
      <c r="AL30" s="34">
        <v>-1027.4150000000002</v>
      </c>
      <c r="AM30" s="34">
        <v>1774.5452296063515</v>
      </c>
      <c r="AN30" s="34">
        <v>1776.3146748678732</v>
      </c>
      <c r="AO30" s="34">
        <v>0</v>
      </c>
      <c r="AP30" s="34">
        <v>-1.7694452615198386</v>
      </c>
      <c r="AQ30" s="34">
        <v>747.13022960635135</v>
      </c>
      <c r="AR30" s="34">
        <v>84959.421612028076</v>
      </c>
      <c r="AS30" s="34">
        <v>-1344.1030000000001</v>
      </c>
      <c r="AT30" s="34">
        <v>-981.86227284003962</v>
      </c>
      <c r="AU30" s="34">
        <v>-981.86227284003769</v>
      </c>
      <c r="AV30" s="34">
        <v>0</v>
      </c>
      <c r="AW30" s="34">
        <v>0</v>
      </c>
      <c r="AX30" s="34">
        <v>-2325.9652728400397</v>
      </c>
      <c r="AY30" s="34">
        <v>82633.456339188037</v>
      </c>
      <c r="AZ30" s="34">
        <v>-548.66399999999999</v>
      </c>
      <c r="BA30" s="34">
        <v>5976.0510268877651</v>
      </c>
      <c r="BB30" s="34">
        <v>5976.0510268877752</v>
      </c>
      <c r="BC30" s="34">
        <v>0</v>
      </c>
      <c r="BD30" s="34">
        <v>0</v>
      </c>
      <c r="BE30" s="34">
        <v>5427.3870268877654</v>
      </c>
      <c r="BF30" s="34">
        <v>88060.843366075802</v>
      </c>
      <c r="BG30" s="34">
        <v>352.26100000000002</v>
      </c>
      <c r="BH30" s="34">
        <v>-2235.3996849200062</v>
      </c>
      <c r="BI30" s="34">
        <v>-2242.9140267866323</v>
      </c>
      <c r="BJ30" s="34">
        <v>0</v>
      </c>
      <c r="BK30" s="34">
        <v>7.5143418666148021</v>
      </c>
      <c r="BL30" s="34">
        <v>-1883.1386849200062</v>
      </c>
      <c r="BM30" s="34">
        <v>86177.704681155796</v>
      </c>
      <c r="BN30" s="34">
        <v>-319.286</v>
      </c>
      <c r="BO30" s="34">
        <v>-4968.2061674307552</v>
      </c>
      <c r="BP30" s="34">
        <v>-4968.2061674307515</v>
      </c>
      <c r="BQ30" s="34">
        <v>0</v>
      </c>
      <c r="BR30" s="34">
        <v>0</v>
      </c>
      <c r="BS30" s="34">
        <v>-5287.4921674307552</v>
      </c>
      <c r="BT30" s="34">
        <v>80890.21251372504</v>
      </c>
      <c r="BU30" s="34">
        <v>216.47699999999998</v>
      </c>
      <c r="BV30" s="34">
        <v>-2424.4017265193843</v>
      </c>
      <c r="BW30" s="34">
        <v>-2424.4017265193829</v>
      </c>
      <c r="BX30" s="34">
        <v>0</v>
      </c>
      <c r="BY30" s="34">
        <v>0</v>
      </c>
      <c r="BZ30" s="34">
        <v>-2207.9247265193844</v>
      </c>
      <c r="CA30" s="34">
        <v>78682.287787205656</v>
      </c>
      <c r="CB30" s="34">
        <v>-594.62699999999984</v>
      </c>
      <c r="CC30" s="34">
        <v>-978.56090221837133</v>
      </c>
      <c r="CD30" s="34">
        <v>-978.56090221837394</v>
      </c>
      <c r="CE30" s="34">
        <v>0</v>
      </c>
      <c r="CF30" s="34">
        <v>0</v>
      </c>
      <c r="CG30" s="34">
        <v>-1573.1879022183712</v>
      </c>
      <c r="CH30" s="34">
        <v>77109.099884987285</v>
      </c>
      <c r="CI30" s="34">
        <v>404.22700000000003</v>
      </c>
      <c r="CJ30" s="34">
        <v>-2355.466953011507</v>
      </c>
      <c r="CK30" s="34">
        <v>-2355.4669530114998</v>
      </c>
      <c r="CL30" s="34">
        <v>0</v>
      </c>
      <c r="CM30" s="34">
        <v>0</v>
      </c>
      <c r="CN30" s="34">
        <v>-1951.2399530115072</v>
      </c>
      <c r="CO30" s="34">
        <v>75157.859931975778</v>
      </c>
      <c r="CP30" s="34">
        <v>-117.613</v>
      </c>
      <c r="CQ30" s="34">
        <v>3992.4815429891628</v>
      </c>
      <c r="CR30" s="34">
        <v>3992.481542989161</v>
      </c>
      <c r="CS30" s="34">
        <v>0</v>
      </c>
      <c r="CT30" s="34">
        <v>0</v>
      </c>
      <c r="CU30" s="34">
        <v>3874.868542989163</v>
      </c>
      <c r="CV30" s="34">
        <v>79032.728474964941</v>
      </c>
      <c r="CW30" s="34">
        <v>1019.7379999999999</v>
      </c>
      <c r="CX30" s="34">
        <v>-280.53437309879757</v>
      </c>
      <c r="CY30" s="34">
        <v>-280.53437309880957</v>
      </c>
      <c r="CZ30" s="34">
        <v>0</v>
      </c>
      <c r="DA30" s="34">
        <v>0</v>
      </c>
      <c r="DB30" s="34">
        <v>739.20362690120237</v>
      </c>
      <c r="DC30" s="34">
        <v>79771.932101866143</v>
      </c>
      <c r="DD30" s="34">
        <v>478.23800000000006</v>
      </c>
      <c r="DE30" s="34">
        <v>1696.7469345672555</v>
      </c>
      <c r="DF30" s="34">
        <v>1696.7469345672669</v>
      </c>
      <c r="DG30" s="34">
        <v>0</v>
      </c>
      <c r="DH30" s="34">
        <v>0</v>
      </c>
      <c r="DI30" s="34">
        <v>2174.9849345672556</v>
      </c>
      <c r="DJ30" s="34">
        <v>81946.917036433399</v>
      </c>
      <c r="DK30" s="34">
        <v>607.95099999999991</v>
      </c>
      <c r="DL30" s="34">
        <v>1723.0769552759602</v>
      </c>
      <c r="DM30" s="34">
        <v>1723.0769552759552</v>
      </c>
      <c r="DN30" s="34">
        <v>0</v>
      </c>
      <c r="DO30" s="34">
        <v>0</v>
      </c>
      <c r="DP30" s="34">
        <v>2331.0279552759603</v>
      </c>
      <c r="DQ30" s="34">
        <v>84277.944991709359</v>
      </c>
      <c r="DR30" s="34">
        <v>1704.4660000000001</v>
      </c>
      <c r="DS30" s="34">
        <v>-1045.7794643451341</v>
      </c>
      <c r="DT30" s="34">
        <v>-1045.7794643451309</v>
      </c>
      <c r="DU30" s="34">
        <v>0</v>
      </c>
      <c r="DV30" s="34">
        <v>0</v>
      </c>
      <c r="DW30" s="34">
        <v>658.68653565486602</v>
      </c>
      <c r="DX30" s="34">
        <v>84936.631527364225</v>
      </c>
      <c r="DY30" s="34">
        <v>1408.826</v>
      </c>
      <c r="DZ30" s="34">
        <v>3218.3272616080803</v>
      </c>
      <c r="EA30" s="34">
        <v>3218.3272616080799</v>
      </c>
      <c r="EB30" s="34">
        <v>0</v>
      </c>
      <c r="EC30" s="34">
        <v>0</v>
      </c>
      <c r="ED30" s="34">
        <v>4627.1532616080804</v>
      </c>
      <c r="EE30" s="34">
        <v>89563.784788972305</v>
      </c>
      <c r="EF30" s="34">
        <v>2148.7719999999999</v>
      </c>
      <c r="EG30" s="34">
        <v>-1686.7090560224924</v>
      </c>
      <c r="EH30" s="34">
        <v>-1686.7090560224917</v>
      </c>
      <c r="EI30" s="34">
        <v>0</v>
      </c>
      <c r="EJ30" s="34">
        <v>0</v>
      </c>
      <c r="EK30" s="34">
        <v>462.06294397750753</v>
      </c>
      <c r="EL30" s="34">
        <v>90025.847732949813</v>
      </c>
      <c r="EM30" s="34">
        <v>2040.2859999999998</v>
      </c>
      <c r="EN30" s="34">
        <v>804.53691820952395</v>
      </c>
      <c r="EO30" s="34">
        <v>804.5369182095211</v>
      </c>
      <c r="EP30" s="34">
        <v>0</v>
      </c>
      <c r="EQ30" s="34">
        <v>0</v>
      </c>
      <c r="ER30" s="34">
        <v>2844.8229182095238</v>
      </c>
      <c r="ES30" s="34">
        <v>92870.670651159337</v>
      </c>
      <c r="ET30" s="34">
        <v>1207.1509999999998</v>
      </c>
      <c r="EU30" s="34">
        <v>-1467.0279683546851</v>
      </c>
      <c r="EV30" s="34">
        <v>-1467.0279683546776</v>
      </c>
      <c r="EW30" s="34">
        <v>0</v>
      </c>
      <c r="EX30" s="34">
        <v>0</v>
      </c>
      <c r="EY30" s="34">
        <v>-259.87696835468523</v>
      </c>
      <c r="EZ30" s="34">
        <v>92610.793682804651</v>
      </c>
      <c r="FA30" s="34">
        <v>1517.2199999999998</v>
      </c>
      <c r="FB30" s="34">
        <v>-3781.5531369094374</v>
      </c>
      <c r="FC30" s="34">
        <v>-3781.5531369094401</v>
      </c>
      <c r="FD30" s="34">
        <v>0</v>
      </c>
      <c r="FE30" s="34">
        <v>0</v>
      </c>
      <c r="FF30" s="34">
        <v>-2264.3331369094376</v>
      </c>
      <c r="FG30" s="34">
        <v>90346.460545895214</v>
      </c>
      <c r="FH30" s="34">
        <v>773.62499999999989</v>
      </c>
      <c r="FI30" s="34">
        <v>-4101.8452955756948</v>
      </c>
      <c r="FJ30" s="34">
        <v>-4101.8452955757011</v>
      </c>
      <c r="FK30" s="34">
        <v>0</v>
      </c>
      <c r="FL30" s="34">
        <v>0</v>
      </c>
      <c r="FM30" s="34">
        <v>-3328.2202955756948</v>
      </c>
      <c r="FN30" s="34">
        <v>87018.240250319519</v>
      </c>
      <c r="FO30" s="34">
        <v>1745.3120000000001</v>
      </c>
      <c r="FP30" s="34">
        <v>3961.5783935947602</v>
      </c>
      <c r="FQ30" s="34">
        <v>3909.3795111739837</v>
      </c>
      <c r="FR30" s="34">
        <v>0</v>
      </c>
      <c r="FS30" s="34">
        <v>52.198882420781182</v>
      </c>
      <c r="FT30" s="34">
        <v>5706.8903935947601</v>
      </c>
      <c r="FU30" s="34">
        <v>92725.130643914279</v>
      </c>
      <c r="FV30" s="34">
        <v>1548.4850000000001</v>
      </c>
      <c r="FW30" s="34">
        <v>-1093.5473443148799</v>
      </c>
      <c r="FX30" s="34">
        <v>-1093.547344314878</v>
      </c>
      <c r="FY30" s="34">
        <v>0</v>
      </c>
      <c r="FZ30" s="34">
        <v>0</v>
      </c>
      <c r="GA30" s="34">
        <v>454.93765568512026</v>
      </c>
      <c r="GB30" s="34">
        <v>93180.068299599399</v>
      </c>
      <c r="GC30" s="34">
        <v>1524.0729999999999</v>
      </c>
      <c r="GD30" s="34">
        <v>1741.8362995742832</v>
      </c>
      <c r="GE30" s="34">
        <v>1742.6841913595913</v>
      </c>
      <c r="GF30" s="34">
        <v>0</v>
      </c>
      <c r="GG30" s="34">
        <v>-0.84789178531158882</v>
      </c>
      <c r="GH30" s="34">
        <v>3265.9092995742831</v>
      </c>
      <c r="GI30" s="34">
        <v>96445.977599173682</v>
      </c>
      <c r="GJ30" s="34">
        <v>735.79199999999992</v>
      </c>
      <c r="GK30" s="34">
        <v>2615.2321406541464</v>
      </c>
      <c r="GL30" s="34">
        <v>2615.2321406541487</v>
      </c>
      <c r="GM30" s="34">
        <v>0</v>
      </c>
      <c r="GN30" s="34">
        <v>0</v>
      </c>
      <c r="GO30" s="34">
        <v>3351.0241406541463</v>
      </c>
      <c r="GP30" s="34">
        <v>99797.001739827829</v>
      </c>
      <c r="GQ30" s="34">
        <v>1637.3909999999998</v>
      </c>
      <c r="GR30" s="34">
        <v>935.67172116105553</v>
      </c>
      <c r="GS30" s="34">
        <v>1551.3667536038736</v>
      </c>
      <c r="GT30" s="34">
        <v>0</v>
      </c>
      <c r="GU30" s="34">
        <v>-615.69503244281998</v>
      </c>
      <c r="GV30" s="34">
        <v>2573.0627211610554</v>
      </c>
      <c r="GW30" s="34">
        <v>102370.06446098888</v>
      </c>
      <c r="GX30" s="34">
        <v>4292.07</v>
      </c>
      <c r="GY30" s="34">
        <v>5800.2650893334139</v>
      </c>
      <c r="GZ30" s="34">
        <v>5693.3667487130351</v>
      </c>
      <c r="HA30" s="34">
        <v>0</v>
      </c>
      <c r="HB30" s="34">
        <v>106.89834062038076</v>
      </c>
      <c r="HC30" s="34">
        <v>10092.335089333414</v>
      </c>
      <c r="HD30" s="34">
        <v>112462.3995503223</v>
      </c>
      <c r="HE30" s="34">
        <v>2682.9990000000003</v>
      </c>
      <c r="HF30" s="34">
        <v>8869.3260448111359</v>
      </c>
      <c r="HG30" s="34">
        <v>8872.3085074483188</v>
      </c>
      <c r="HH30" s="34">
        <v>0</v>
      </c>
      <c r="HI30" s="34">
        <v>-2.982462637190352</v>
      </c>
      <c r="HJ30" s="34">
        <v>11552.325044811136</v>
      </c>
      <c r="HK30" s="34">
        <v>124014.72459513343</v>
      </c>
      <c r="HL30" s="34">
        <v>2171.0250000000005</v>
      </c>
      <c r="HM30" s="34">
        <v>-10480.787725091584</v>
      </c>
      <c r="HN30" s="34">
        <v>-10479.806076573688</v>
      </c>
      <c r="HO30" s="34">
        <v>0</v>
      </c>
      <c r="HP30" s="34">
        <v>-0.98164851789812246</v>
      </c>
      <c r="HQ30" s="34">
        <v>-8309.762725091583</v>
      </c>
      <c r="HR30" s="34">
        <v>115704.96187004185</v>
      </c>
      <c r="HS30" s="34">
        <v>4440.6219999999994</v>
      </c>
      <c r="HT30" s="34">
        <v>-2355.5909387074462</v>
      </c>
      <c r="HU30" s="34">
        <v>-2336.012253500819</v>
      </c>
      <c r="HV30" s="34">
        <v>0</v>
      </c>
      <c r="HW30" s="34">
        <v>-19.578685206616509</v>
      </c>
      <c r="HX30" s="34">
        <v>2085.0310612925532</v>
      </c>
      <c r="HY30" s="34">
        <v>117789.9929313344</v>
      </c>
      <c r="HZ30" s="34">
        <v>2434.3740000000003</v>
      </c>
      <c r="IA30" s="34">
        <v>-646.83859425945093</v>
      </c>
      <c r="IB30" s="34">
        <v>-646.83859425945525</v>
      </c>
      <c r="IC30" s="34">
        <v>0</v>
      </c>
      <c r="ID30" s="34">
        <v>0</v>
      </c>
      <c r="IE30" s="34">
        <v>1787.5354057405493</v>
      </c>
      <c r="IF30" s="34">
        <v>119577.52833707495</v>
      </c>
      <c r="IG30" s="34">
        <v>1098.0139999999999</v>
      </c>
      <c r="IH30" s="34">
        <v>4303.0353831793427</v>
      </c>
      <c r="II30" s="34">
        <v>4280.0861589505148</v>
      </c>
      <c r="IJ30" s="34">
        <v>0</v>
      </c>
      <c r="IK30" s="34">
        <v>22.949224228826171</v>
      </c>
      <c r="IL30" s="34">
        <v>5401.0493831793428</v>
      </c>
      <c r="IM30" s="34">
        <v>124978.5777202543</v>
      </c>
      <c r="IN30" s="34">
        <v>3191.9339999999997</v>
      </c>
      <c r="IO30" s="34">
        <v>-6282.4264281644337</v>
      </c>
      <c r="IP30" s="34">
        <v>-6332.6282858158847</v>
      </c>
      <c r="IQ30" s="34">
        <v>0</v>
      </c>
      <c r="IR30" s="34">
        <v>50.201857651451448</v>
      </c>
      <c r="IS30" s="34">
        <v>-3090.4924281644344</v>
      </c>
      <c r="IT30" s="34">
        <v>121888.08529208986</v>
      </c>
      <c r="IU30" s="34">
        <v>4443.9389999999994</v>
      </c>
      <c r="IV30" s="34">
        <v>3414.1850878520627</v>
      </c>
      <c r="IW30" s="34">
        <v>3414.1850878520704</v>
      </c>
      <c r="IX30" s="34">
        <v>0</v>
      </c>
      <c r="IY30" s="34">
        <v>0</v>
      </c>
      <c r="IZ30" s="34">
        <v>7858.1240878520621</v>
      </c>
      <c r="JA30" s="34">
        <v>129746.20937994192</v>
      </c>
      <c r="JB30" s="34">
        <v>3694.6559999999999</v>
      </c>
      <c r="JC30" s="34">
        <v>1218.4742810406196</v>
      </c>
      <c r="JD30" s="34">
        <v>1218.4742810406085</v>
      </c>
      <c r="JE30" s="34">
        <v>0</v>
      </c>
      <c r="JF30" s="34">
        <v>0</v>
      </c>
      <c r="JG30" s="34">
        <v>4913.1302810406196</v>
      </c>
      <c r="JH30" s="34">
        <v>134659.33966098254</v>
      </c>
      <c r="JI30" s="34">
        <v>2950.1280000000002</v>
      </c>
      <c r="JJ30" s="34">
        <v>-5581.4760084422633</v>
      </c>
      <c r="JK30" s="34">
        <v>-5581.4760084422724</v>
      </c>
      <c r="JL30" s="34">
        <v>0</v>
      </c>
      <c r="JM30" s="34">
        <v>0</v>
      </c>
      <c r="JN30" s="34">
        <v>-2631.3480084422627</v>
      </c>
      <c r="JO30" s="34">
        <v>132027.99165254028</v>
      </c>
    </row>
    <row r="31" spans="1:275" ht="14.45" customHeight="1" x14ac:dyDescent="0.2">
      <c r="A31" s="45" t="s">
        <v>39</v>
      </c>
      <c r="B31" s="34">
        <v>62.310403398175673</v>
      </c>
      <c r="C31" s="34">
        <v>-7.2249999999999979</v>
      </c>
      <c r="D31" s="34">
        <v>6.6316187188055515</v>
      </c>
      <c r="E31" s="34">
        <v>6.6316187188055515</v>
      </c>
      <c r="F31" s="34">
        <v>0</v>
      </c>
      <c r="G31" s="34">
        <v>0</v>
      </c>
      <c r="H31" s="34">
        <v>-0.59338128119444633</v>
      </c>
      <c r="I31" s="34">
        <v>61.717022116981227</v>
      </c>
      <c r="J31" s="34">
        <v>39.881999999999998</v>
      </c>
      <c r="K31" s="34">
        <v>-3.4022714049166396</v>
      </c>
      <c r="L31" s="34">
        <v>-3.4022714049166396</v>
      </c>
      <c r="M31" s="34">
        <v>0</v>
      </c>
      <c r="N31" s="34">
        <v>0</v>
      </c>
      <c r="O31" s="34">
        <v>36.479728595083358</v>
      </c>
      <c r="P31" s="34">
        <v>98.196750712064585</v>
      </c>
      <c r="Q31" s="34">
        <v>-17.016999999999999</v>
      </c>
      <c r="R31" s="34">
        <v>8.0740883042317968</v>
      </c>
      <c r="S31" s="34">
        <v>8.0740883042317968</v>
      </c>
      <c r="T31" s="34">
        <v>0</v>
      </c>
      <c r="U31" s="34">
        <v>0</v>
      </c>
      <c r="V31" s="34">
        <v>-8.9429116957682027</v>
      </c>
      <c r="W31" s="34">
        <v>89.253839016296382</v>
      </c>
      <c r="X31" s="34">
        <v>-61.004000000000005</v>
      </c>
      <c r="Y31" s="34">
        <v>23.004050326962393</v>
      </c>
      <c r="Z31" s="34">
        <v>23.004050326962393</v>
      </c>
      <c r="AA31" s="34">
        <v>0</v>
      </c>
      <c r="AB31" s="34">
        <v>0</v>
      </c>
      <c r="AC31" s="34">
        <v>-37.999949673037612</v>
      </c>
      <c r="AD31" s="34">
        <v>51.25388934325877</v>
      </c>
      <c r="AE31" s="34">
        <v>68.405000000000001</v>
      </c>
      <c r="AF31" s="34">
        <v>-4.8584669557792424</v>
      </c>
      <c r="AG31" s="34">
        <v>-4.8584669557792424</v>
      </c>
      <c r="AH31" s="34">
        <v>0</v>
      </c>
      <c r="AI31" s="34">
        <v>0</v>
      </c>
      <c r="AJ31" s="34">
        <v>63.546533044220759</v>
      </c>
      <c r="AK31" s="34">
        <v>114.80042238747953</v>
      </c>
      <c r="AL31" s="34">
        <v>29.023000000000003</v>
      </c>
      <c r="AM31" s="34">
        <v>34.715799425103334</v>
      </c>
      <c r="AN31" s="34">
        <v>34.715799425103334</v>
      </c>
      <c r="AO31" s="34">
        <v>0</v>
      </c>
      <c r="AP31" s="34">
        <v>0</v>
      </c>
      <c r="AQ31" s="34">
        <v>63.738799425103338</v>
      </c>
      <c r="AR31" s="34">
        <v>178.53922181258287</v>
      </c>
      <c r="AS31" s="34">
        <v>-47.656000000000006</v>
      </c>
      <c r="AT31" s="34">
        <v>-15.920204354613901</v>
      </c>
      <c r="AU31" s="34">
        <v>-15.920204354613901</v>
      </c>
      <c r="AV31" s="34">
        <v>0</v>
      </c>
      <c r="AW31" s="34">
        <v>0</v>
      </c>
      <c r="AX31" s="34">
        <v>-63.576204354613907</v>
      </c>
      <c r="AY31" s="34">
        <v>114.96301745796896</v>
      </c>
      <c r="AZ31" s="34">
        <v>-66.59</v>
      </c>
      <c r="BA31" s="34">
        <v>11.89676127166468</v>
      </c>
      <c r="BB31" s="34">
        <v>11.89676127166468</v>
      </c>
      <c r="BC31" s="34">
        <v>0</v>
      </c>
      <c r="BD31" s="34">
        <v>0</v>
      </c>
      <c r="BE31" s="34">
        <v>-54.693238728335324</v>
      </c>
      <c r="BF31" s="34">
        <v>60.269778729633636</v>
      </c>
      <c r="BG31" s="34">
        <v>-22.561</v>
      </c>
      <c r="BH31" s="34">
        <v>6.9964469260578568</v>
      </c>
      <c r="BI31" s="34">
        <v>-0.51789494055694529</v>
      </c>
      <c r="BJ31" s="34">
        <v>0</v>
      </c>
      <c r="BK31" s="34">
        <v>7.5143418666148021</v>
      </c>
      <c r="BL31" s="34">
        <v>-15.564553073942143</v>
      </c>
      <c r="BM31" s="34">
        <v>44.705225655691493</v>
      </c>
      <c r="BN31" s="34">
        <v>1.853</v>
      </c>
      <c r="BO31" s="34">
        <v>-5.377116598660761</v>
      </c>
      <c r="BP31" s="34">
        <v>-5.377116598660761</v>
      </c>
      <c r="BQ31" s="34">
        <v>0</v>
      </c>
      <c r="BR31" s="34">
        <v>0</v>
      </c>
      <c r="BS31" s="34">
        <v>-3.5241165986607612</v>
      </c>
      <c r="BT31" s="34">
        <v>41.181109057030731</v>
      </c>
      <c r="BU31" s="34">
        <v>2.649</v>
      </c>
      <c r="BV31" s="34">
        <v>0.32000063019619862</v>
      </c>
      <c r="BW31" s="34">
        <v>0.32000063019619862</v>
      </c>
      <c r="BX31" s="34">
        <v>0</v>
      </c>
      <c r="BY31" s="34">
        <v>0</v>
      </c>
      <c r="BZ31" s="34">
        <v>2.9690006301961986</v>
      </c>
      <c r="CA31" s="34">
        <v>44.15010968722693</v>
      </c>
      <c r="CB31" s="34">
        <v>6.8049999999999997</v>
      </c>
      <c r="CC31" s="34">
        <v>-4.0303569807079711</v>
      </c>
      <c r="CD31" s="34">
        <v>-4.0303569807079711</v>
      </c>
      <c r="CE31" s="34">
        <v>0</v>
      </c>
      <c r="CF31" s="34">
        <v>0</v>
      </c>
      <c r="CG31" s="34">
        <v>2.7746430192920286</v>
      </c>
      <c r="CH31" s="34">
        <v>46.924752706518959</v>
      </c>
      <c r="CI31" s="34">
        <v>33.230999999999995</v>
      </c>
      <c r="CJ31" s="34">
        <v>-1.4283773431180435</v>
      </c>
      <c r="CK31" s="34">
        <v>-1.4283773431180435</v>
      </c>
      <c r="CL31" s="34">
        <v>0</v>
      </c>
      <c r="CM31" s="34">
        <v>0</v>
      </c>
      <c r="CN31" s="34">
        <v>31.802622656881951</v>
      </c>
      <c r="CO31" s="34">
        <v>78.72737536340091</v>
      </c>
      <c r="CP31" s="34">
        <v>1.6600000000000001</v>
      </c>
      <c r="CQ31" s="34">
        <v>-1.5662644362512488</v>
      </c>
      <c r="CR31" s="34">
        <v>-1.5662644362512488</v>
      </c>
      <c r="CS31" s="34">
        <v>0</v>
      </c>
      <c r="CT31" s="34">
        <v>0</v>
      </c>
      <c r="CU31" s="34">
        <v>9.373556374875136E-2</v>
      </c>
      <c r="CV31" s="34">
        <v>78.821110927149661</v>
      </c>
      <c r="CW31" s="34">
        <v>-4.968</v>
      </c>
      <c r="CX31" s="34">
        <v>-1.2469771356043999</v>
      </c>
      <c r="CY31" s="34">
        <v>-1.2469771356043999</v>
      </c>
      <c r="CZ31" s="34">
        <v>0</v>
      </c>
      <c r="DA31" s="34">
        <v>0</v>
      </c>
      <c r="DB31" s="34">
        <v>-6.2149771356043999</v>
      </c>
      <c r="DC31" s="34">
        <v>72.606133791545261</v>
      </c>
      <c r="DD31" s="34">
        <v>-49.197000000000003</v>
      </c>
      <c r="DE31" s="34">
        <v>7.1478764604754659</v>
      </c>
      <c r="DF31" s="34">
        <v>7.1478764604754659</v>
      </c>
      <c r="DG31" s="34">
        <v>0</v>
      </c>
      <c r="DH31" s="34">
        <v>0</v>
      </c>
      <c r="DI31" s="34">
        <v>-42.049123539524537</v>
      </c>
      <c r="DJ31" s="34">
        <v>30.557010252020724</v>
      </c>
      <c r="DK31" s="34">
        <v>8.999999999999897E-3</v>
      </c>
      <c r="DL31" s="34">
        <v>4.1995446243494499</v>
      </c>
      <c r="DM31" s="34">
        <v>4.1995446243494499</v>
      </c>
      <c r="DN31" s="34">
        <v>0</v>
      </c>
      <c r="DO31" s="34">
        <v>0</v>
      </c>
      <c r="DP31" s="34">
        <v>4.2085446243494502</v>
      </c>
      <c r="DQ31" s="34">
        <v>34.765554876370174</v>
      </c>
      <c r="DR31" s="34">
        <v>-3.6019999999999994</v>
      </c>
      <c r="DS31" s="34">
        <v>-7.4001327610514425</v>
      </c>
      <c r="DT31" s="34">
        <v>-7.4001327610514425</v>
      </c>
      <c r="DU31" s="34">
        <v>0</v>
      </c>
      <c r="DV31" s="34">
        <v>0</v>
      </c>
      <c r="DW31" s="34">
        <v>-11.002132761051442</v>
      </c>
      <c r="DX31" s="34">
        <v>23.763422115318733</v>
      </c>
      <c r="DY31" s="34">
        <v>-0.66099999999997294</v>
      </c>
      <c r="DZ31" s="34">
        <v>0.67444084403593507</v>
      </c>
      <c r="EA31" s="34">
        <v>0.67444084403593507</v>
      </c>
      <c r="EB31" s="34">
        <v>0</v>
      </c>
      <c r="EC31" s="34">
        <v>0</v>
      </c>
      <c r="ED31" s="34">
        <v>1.344084403596213E-2</v>
      </c>
      <c r="EE31" s="34">
        <v>23.776862959354695</v>
      </c>
      <c r="EF31" s="34">
        <v>-3.6059999999999999</v>
      </c>
      <c r="EG31" s="34">
        <v>897.80161452153243</v>
      </c>
      <c r="EH31" s="34">
        <v>-5.6110539810257478</v>
      </c>
      <c r="EI31" s="34">
        <v>0</v>
      </c>
      <c r="EJ31" s="34">
        <v>903.41266850255818</v>
      </c>
      <c r="EK31" s="34">
        <v>894.19561452153243</v>
      </c>
      <c r="EL31" s="34">
        <v>917.97247748088716</v>
      </c>
      <c r="EM31" s="34">
        <v>4.5169999999999995</v>
      </c>
      <c r="EN31" s="34">
        <v>-732.16029658965704</v>
      </c>
      <c r="EO31" s="34">
        <v>-1.8684147054019604</v>
      </c>
      <c r="EP31" s="34">
        <v>0</v>
      </c>
      <c r="EQ31" s="34">
        <v>-730.29188188425508</v>
      </c>
      <c r="ER31" s="34">
        <v>-727.64329658965698</v>
      </c>
      <c r="ES31" s="34">
        <v>190.32918089123012</v>
      </c>
      <c r="ET31" s="34">
        <v>-8.0670000000000002</v>
      </c>
      <c r="EU31" s="34">
        <v>-95.813319455503915</v>
      </c>
      <c r="EV31" s="34">
        <v>9.6517215169845088</v>
      </c>
      <c r="EW31" s="34">
        <v>0</v>
      </c>
      <c r="EX31" s="34">
        <v>-105.46504097248842</v>
      </c>
      <c r="EY31" s="34">
        <v>-103.88031945550392</v>
      </c>
      <c r="EZ31" s="34">
        <v>86.448861435726201</v>
      </c>
      <c r="FA31" s="34">
        <v>-6.9119999999999999</v>
      </c>
      <c r="FB31" s="34">
        <v>71.648445935941936</v>
      </c>
      <c r="FC31" s="34">
        <v>-4.5346859863155089</v>
      </c>
      <c r="FD31" s="34">
        <v>0</v>
      </c>
      <c r="FE31" s="34">
        <v>76.183131922257445</v>
      </c>
      <c r="FF31" s="34">
        <v>64.73644593594193</v>
      </c>
      <c r="FG31" s="34">
        <v>151.18530737166813</v>
      </c>
      <c r="FH31" s="34">
        <v>-2.4170000000000003</v>
      </c>
      <c r="FI31" s="34">
        <v>176.79214813156159</v>
      </c>
      <c r="FJ31" s="34">
        <v>-7.7647675657932496</v>
      </c>
      <c r="FK31" s="34">
        <v>0</v>
      </c>
      <c r="FL31" s="34">
        <v>184.55691569735484</v>
      </c>
      <c r="FM31" s="34">
        <v>174.37514813156159</v>
      </c>
      <c r="FN31" s="34">
        <v>325.56045550322972</v>
      </c>
      <c r="FO31" s="34">
        <v>4.1630000000000003</v>
      </c>
      <c r="FP31" s="34">
        <v>-45.957099420560766</v>
      </c>
      <c r="FQ31" s="34">
        <v>-45.957099420560766</v>
      </c>
      <c r="FR31" s="34">
        <v>0</v>
      </c>
      <c r="FS31" s="34">
        <v>0</v>
      </c>
      <c r="FT31" s="34">
        <v>-41.794099420560769</v>
      </c>
      <c r="FU31" s="34">
        <v>283.76635608266895</v>
      </c>
      <c r="FV31" s="34">
        <v>-2.5329999999999999</v>
      </c>
      <c r="FW31" s="34">
        <v>121.76114267591417</v>
      </c>
      <c r="FX31" s="34">
        <v>-3.6029852046693804</v>
      </c>
      <c r="FY31" s="34">
        <v>0</v>
      </c>
      <c r="FZ31" s="34">
        <v>125.36412788058355</v>
      </c>
      <c r="GA31" s="34">
        <v>119.22814267591417</v>
      </c>
      <c r="GB31" s="34">
        <v>402.99449875858312</v>
      </c>
      <c r="GC31" s="34">
        <v>12.735000000000001</v>
      </c>
      <c r="GD31" s="34">
        <v>139.27750553437062</v>
      </c>
      <c r="GE31" s="34">
        <v>-8.2556651098483371</v>
      </c>
      <c r="GF31" s="34">
        <v>0</v>
      </c>
      <c r="GG31" s="34">
        <v>147.53317064421896</v>
      </c>
      <c r="GH31" s="34">
        <v>152.01250553437063</v>
      </c>
      <c r="GI31" s="34">
        <v>555.00700429295375</v>
      </c>
      <c r="GJ31" s="34">
        <v>14.836999999999998</v>
      </c>
      <c r="GK31" s="34">
        <v>106.76078961182792</v>
      </c>
      <c r="GL31" s="34">
        <v>9.6672438975957675E-2</v>
      </c>
      <c r="GM31" s="34">
        <v>0</v>
      </c>
      <c r="GN31" s="34">
        <v>106.66411717285196</v>
      </c>
      <c r="GO31" s="34">
        <v>121.59778961182792</v>
      </c>
      <c r="GP31" s="34">
        <v>676.60479390478167</v>
      </c>
      <c r="GQ31" s="34">
        <v>2.5570000000000004</v>
      </c>
      <c r="GR31" s="34">
        <v>-94.703017635509454</v>
      </c>
      <c r="GS31" s="34">
        <v>-94.703017635509454</v>
      </c>
      <c r="GT31" s="34">
        <v>0</v>
      </c>
      <c r="GU31" s="34">
        <v>0</v>
      </c>
      <c r="GV31" s="34">
        <v>-92.146017635509452</v>
      </c>
      <c r="GW31" s="34">
        <v>584.45877626927222</v>
      </c>
      <c r="GX31" s="34">
        <v>11.166</v>
      </c>
      <c r="GY31" s="34">
        <v>-93.747202969209923</v>
      </c>
      <c r="GZ31" s="34">
        <v>-93.747202969209923</v>
      </c>
      <c r="HA31" s="34">
        <v>0</v>
      </c>
      <c r="HB31" s="34">
        <v>0</v>
      </c>
      <c r="HC31" s="34">
        <v>-82.581202969209926</v>
      </c>
      <c r="HD31" s="34">
        <v>501.87757330006229</v>
      </c>
      <c r="HE31" s="34">
        <v>12.178000000000004</v>
      </c>
      <c r="HF31" s="34">
        <v>75.178387404190403</v>
      </c>
      <c r="HG31" s="34">
        <v>41.377144182699809</v>
      </c>
      <c r="HH31" s="34">
        <v>0</v>
      </c>
      <c r="HI31" s="34">
        <v>33.801243221490594</v>
      </c>
      <c r="HJ31" s="34">
        <v>87.3563874041904</v>
      </c>
      <c r="HK31" s="34">
        <v>589.23396070425269</v>
      </c>
      <c r="HL31" s="34">
        <v>150.751</v>
      </c>
      <c r="HM31" s="34">
        <v>-521.23617890147489</v>
      </c>
      <c r="HN31" s="34">
        <v>-22.55873180922174</v>
      </c>
      <c r="HO31" s="34">
        <v>0</v>
      </c>
      <c r="HP31" s="34">
        <v>-498.67744709225315</v>
      </c>
      <c r="HQ31" s="34">
        <v>-370.48517890147485</v>
      </c>
      <c r="HR31" s="34">
        <v>218.74878180277784</v>
      </c>
      <c r="HS31" s="34">
        <v>22.422000000000001</v>
      </c>
      <c r="HT31" s="34">
        <v>27.248250302839917</v>
      </c>
      <c r="HU31" s="34">
        <v>32.842160361873205</v>
      </c>
      <c r="HV31" s="34">
        <v>0</v>
      </c>
      <c r="HW31" s="34">
        <v>-5.5939100590332886</v>
      </c>
      <c r="HX31" s="34">
        <v>49.670250302839918</v>
      </c>
      <c r="HY31" s="34">
        <v>268.41903210561776</v>
      </c>
      <c r="HZ31" s="34">
        <v>-86.728000000000009</v>
      </c>
      <c r="IA31" s="34">
        <v>-18.049001736073279</v>
      </c>
      <c r="IB31" s="34">
        <v>24.194417313251208</v>
      </c>
      <c r="IC31" s="34">
        <v>0</v>
      </c>
      <c r="ID31" s="34">
        <v>-42.243419049324487</v>
      </c>
      <c r="IE31" s="34">
        <v>-104.77700173607329</v>
      </c>
      <c r="IF31" s="34">
        <v>163.64203036954447</v>
      </c>
      <c r="IG31" s="34">
        <v>-14.967999999999998</v>
      </c>
      <c r="IH31" s="34">
        <v>-53.824428638998207</v>
      </c>
      <c r="II31" s="34">
        <v>-53.824428638998207</v>
      </c>
      <c r="IJ31" s="34">
        <v>0</v>
      </c>
      <c r="IK31" s="34">
        <v>0</v>
      </c>
      <c r="IL31" s="34">
        <v>-68.792428638998203</v>
      </c>
      <c r="IM31" s="34">
        <v>94.849601730546269</v>
      </c>
      <c r="IN31" s="34">
        <v>17.509</v>
      </c>
      <c r="IO31" s="34">
        <v>1.0273378684387495</v>
      </c>
      <c r="IP31" s="34">
        <v>1.0273378684387495</v>
      </c>
      <c r="IQ31" s="34">
        <v>0</v>
      </c>
      <c r="IR31" s="34">
        <v>0</v>
      </c>
      <c r="IS31" s="34">
        <v>18.53633786843875</v>
      </c>
      <c r="IT31" s="34">
        <v>113.38593959898502</v>
      </c>
      <c r="IU31" s="34">
        <v>-19.268000000000001</v>
      </c>
      <c r="IV31" s="34">
        <v>16.046731017296523</v>
      </c>
      <c r="IW31" s="34">
        <v>14.205610674627266</v>
      </c>
      <c r="IX31" s="34">
        <v>0</v>
      </c>
      <c r="IY31" s="34">
        <v>1.8411203426692568</v>
      </c>
      <c r="IZ31" s="34">
        <v>-3.2212689827034779</v>
      </c>
      <c r="JA31" s="34">
        <v>110.16467061628154</v>
      </c>
      <c r="JB31" s="34">
        <v>12.068000000000001</v>
      </c>
      <c r="JC31" s="34">
        <v>-32.470997718072127</v>
      </c>
      <c r="JD31" s="34">
        <v>-32.470997718072127</v>
      </c>
      <c r="JE31" s="34">
        <v>0</v>
      </c>
      <c r="JF31" s="34">
        <v>0</v>
      </c>
      <c r="JG31" s="34">
        <v>-20.402997718072129</v>
      </c>
      <c r="JH31" s="34">
        <v>89.761672898209412</v>
      </c>
      <c r="JI31" s="34">
        <v>34.446000000000005</v>
      </c>
      <c r="JJ31" s="34">
        <v>-42.688452632770641</v>
      </c>
      <c r="JK31" s="34">
        <v>-39.955963980750369</v>
      </c>
      <c r="JL31" s="34">
        <v>0</v>
      </c>
      <c r="JM31" s="34">
        <v>-2.7324886520202756</v>
      </c>
      <c r="JN31" s="34">
        <v>-8.242452632770636</v>
      </c>
      <c r="JO31" s="34">
        <v>81.519220265438776</v>
      </c>
    </row>
    <row r="32" spans="1:275" ht="14.45" customHeight="1" x14ac:dyDescent="0.2">
      <c r="A32" s="45" t="s">
        <v>9</v>
      </c>
      <c r="B32" s="34">
        <v>4938.9193430343457</v>
      </c>
      <c r="C32" s="34">
        <v>-386.95799999999997</v>
      </c>
      <c r="D32" s="34">
        <v>396.45422133017871</v>
      </c>
      <c r="E32" s="34">
        <v>496.66989736426922</v>
      </c>
      <c r="F32" s="34">
        <v>0</v>
      </c>
      <c r="G32" s="34">
        <v>-100.21567603409018</v>
      </c>
      <c r="H32" s="34">
        <v>9.4962213301787415</v>
      </c>
      <c r="I32" s="34">
        <v>4948.4155643645245</v>
      </c>
      <c r="J32" s="34">
        <v>648.09500000000003</v>
      </c>
      <c r="K32" s="34">
        <v>-139.44931797497134</v>
      </c>
      <c r="L32" s="34">
        <v>-132.20577717813359</v>
      </c>
      <c r="M32" s="34">
        <v>0</v>
      </c>
      <c r="N32" s="34">
        <v>-7.2435407968378165</v>
      </c>
      <c r="O32" s="34">
        <v>508.64568202502869</v>
      </c>
      <c r="P32" s="34">
        <v>5457.0612463895532</v>
      </c>
      <c r="Q32" s="34">
        <v>143.82599999999999</v>
      </c>
      <c r="R32" s="34">
        <v>-90.355225523414418</v>
      </c>
      <c r="S32" s="34">
        <v>-16.554791589685866</v>
      </c>
      <c r="T32" s="34">
        <v>0</v>
      </c>
      <c r="U32" s="34">
        <v>-73.800433933728598</v>
      </c>
      <c r="V32" s="34">
        <v>53.470774476585575</v>
      </c>
      <c r="W32" s="34">
        <v>5510.5320208661387</v>
      </c>
      <c r="X32" s="34">
        <v>-121.66900000000001</v>
      </c>
      <c r="Y32" s="34">
        <v>80.659170478760785</v>
      </c>
      <c r="Z32" s="34">
        <v>101.67091993207609</v>
      </c>
      <c r="AA32" s="34">
        <v>0</v>
      </c>
      <c r="AB32" s="34">
        <v>-21.01174945331492</v>
      </c>
      <c r="AC32" s="34">
        <v>-41.009829521239226</v>
      </c>
      <c r="AD32" s="34">
        <v>5469.5221913448995</v>
      </c>
      <c r="AE32" s="34">
        <v>451.411</v>
      </c>
      <c r="AF32" s="34">
        <v>-156.18582714900361</v>
      </c>
      <c r="AG32" s="34">
        <v>-154.37166163192225</v>
      </c>
      <c r="AH32" s="34">
        <v>0</v>
      </c>
      <c r="AI32" s="34">
        <v>-1.8141655170819118</v>
      </c>
      <c r="AJ32" s="34">
        <v>295.22517285099639</v>
      </c>
      <c r="AK32" s="34">
        <v>5764.7473641958959</v>
      </c>
      <c r="AL32" s="34">
        <v>-18.30600000000004</v>
      </c>
      <c r="AM32" s="34">
        <v>93.053587613633226</v>
      </c>
      <c r="AN32" s="34">
        <v>94.823032875152848</v>
      </c>
      <c r="AO32" s="34">
        <v>0</v>
      </c>
      <c r="AP32" s="34">
        <v>-1.7694452615198386</v>
      </c>
      <c r="AQ32" s="34">
        <v>74.747587613633186</v>
      </c>
      <c r="AR32" s="34">
        <v>5839.4949518095291</v>
      </c>
      <c r="AS32" s="34">
        <v>-387.89100000000002</v>
      </c>
      <c r="AT32" s="34">
        <v>-59.036365467124199</v>
      </c>
      <c r="AU32" s="34">
        <v>-59.036365467123908</v>
      </c>
      <c r="AV32" s="34">
        <v>0</v>
      </c>
      <c r="AW32" s="34">
        <v>0</v>
      </c>
      <c r="AX32" s="34">
        <v>-446.92736546712422</v>
      </c>
      <c r="AY32" s="34">
        <v>5392.5675863424049</v>
      </c>
      <c r="AZ32" s="34">
        <v>-630.58399999999995</v>
      </c>
      <c r="BA32" s="34">
        <v>306.41780587345158</v>
      </c>
      <c r="BB32" s="34">
        <v>306.41780587345204</v>
      </c>
      <c r="BC32" s="34">
        <v>0</v>
      </c>
      <c r="BD32" s="34">
        <v>0</v>
      </c>
      <c r="BE32" s="34">
        <v>-324.16619412654836</v>
      </c>
      <c r="BF32" s="34">
        <v>5068.4013922158565</v>
      </c>
      <c r="BG32" s="34">
        <v>260.44100000000003</v>
      </c>
      <c r="BH32" s="34">
        <v>-96.468272764298717</v>
      </c>
      <c r="BI32" s="34">
        <v>-96.468272764299087</v>
      </c>
      <c r="BJ32" s="34">
        <v>0</v>
      </c>
      <c r="BK32" s="34">
        <v>0</v>
      </c>
      <c r="BL32" s="34">
        <v>163.97272723570131</v>
      </c>
      <c r="BM32" s="34">
        <v>5232.3741194515578</v>
      </c>
      <c r="BN32" s="34">
        <v>228.17700000000002</v>
      </c>
      <c r="BO32" s="34">
        <v>-241.06459492534339</v>
      </c>
      <c r="BP32" s="34">
        <v>-241.06459492534321</v>
      </c>
      <c r="BQ32" s="34">
        <v>0</v>
      </c>
      <c r="BR32" s="34">
        <v>0</v>
      </c>
      <c r="BS32" s="34">
        <v>-12.887594925343365</v>
      </c>
      <c r="BT32" s="34">
        <v>5219.4865245262145</v>
      </c>
      <c r="BU32" s="34">
        <v>267.78299999999996</v>
      </c>
      <c r="BV32" s="34">
        <v>-128.12544095359186</v>
      </c>
      <c r="BW32" s="34">
        <v>-128.12544095359195</v>
      </c>
      <c r="BX32" s="34">
        <v>0</v>
      </c>
      <c r="BY32" s="34">
        <v>0</v>
      </c>
      <c r="BZ32" s="34">
        <v>139.6575590464081</v>
      </c>
      <c r="CA32" s="34">
        <v>5359.1440835726225</v>
      </c>
      <c r="CB32" s="34">
        <v>-1341.0319999999999</v>
      </c>
      <c r="CC32" s="34">
        <v>-35.373697606825999</v>
      </c>
      <c r="CD32" s="34">
        <v>-35.373697606826028</v>
      </c>
      <c r="CE32" s="34">
        <v>0</v>
      </c>
      <c r="CF32" s="34">
        <v>0</v>
      </c>
      <c r="CG32" s="34">
        <v>-1376.4056976068259</v>
      </c>
      <c r="CH32" s="34">
        <v>3982.7383859657966</v>
      </c>
      <c r="CI32" s="34">
        <v>169.19200000000004</v>
      </c>
      <c r="CJ32" s="34">
        <v>-92.195008978875677</v>
      </c>
      <c r="CK32" s="34">
        <v>-92.195008978875805</v>
      </c>
      <c r="CL32" s="34">
        <v>0</v>
      </c>
      <c r="CM32" s="34">
        <v>0</v>
      </c>
      <c r="CN32" s="34">
        <v>76.996991021124359</v>
      </c>
      <c r="CO32" s="34">
        <v>4059.735376986921</v>
      </c>
      <c r="CP32" s="34">
        <v>6.3950000000000102</v>
      </c>
      <c r="CQ32" s="34">
        <v>154.22606243850529</v>
      </c>
      <c r="CR32" s="34">
        <v>154.22606243850561</v>
      </c>
      <c r="CS32" s="34">
        <v>0</v>
      </c>
      <c r="CT32" s="34">
        <v>0</v>
      </c>
      <c r="CU32" s="34">
        <v>160.62106243850531</v>
      </c>
      <c r="CV32" s="34">
        <v>4220.3564394254263</v>
      </c>
      <c r="CW32" s="34">
        <v>332.13999999999993</v>
      </c>
      <c r="CX32" s="34">
        <v>-16.748551977127647</v>
      </c>
      <c r="CY32" s="34">
        <v>-16.748551977127796</v>
      </c>
      <c r="CZ32" s="34">
        <v>0</v>
      </c>
      <c r="DA32" s="34">
        <v>0</v>
      </c>
      <c r="DB32" s="34">
        <v>315.39144802287228</v>
      </c>
      <c r="DC32" s="34">
        <v>4535.7478874482986</v>
      </c>
      <c r="DD32" s="34">
        <v>-807.59100000000001</v>
      </c>
      <c r="DE32" s="34">
        <v>67.896843288447258</v>
      </c>
      <c r="DF32" s="34">
        <v>67.896843288447386</v>
      </c>
      <c r="DG32" s="34">
        <v>0</v>
      </c>
      <c r="DH32" s="34">
        <v>0</v>
      </c>
      <c r="DI32" s="34">
        <v>-739.69415671155275</v>
      </c>
      <c r="DJ32" s="34">
        <v>3796.0537307367458</v>
      </c>
      <c r="DK32" s="34">
        <v>138.29699999999985</v>
      </c>
      <c r="DL32" s="34">
        <v>67.253777981861901</v>
      </c>
      <c r="DM32" s="34">
        <v>67.253777981861759</v>
      </c>
      <c r="DN32" s="34">
        <v>0</v>
      </c>
      <c r="DO32" s="34">
        <v>0</v>
      </c>
      <c r="DP32" s="34">
        <v>205.55077798186176</v>
      </c>
      <c r="DQ32" s="34">
        <v>4001.6045087186076</v>
      </c>
      <c r="DR32" s="34">
        <v>1225.2750000000001</v>
      </c>
      <c r="DS32" s="34">
        <v>-40.292600364041846</v>
      </c>
      <c r="DT32" s="34">
        <v>-40.292600364041952</v>
      </c>
      <c r="DU32" s="34">
        <v>0</v>
      </c>
      <c r="DV32" s="34">
        <v>0</v>
      </c>
      <c r="DW32" s="34">
        <v>1184.9823996359582</v>
      </c>
      <c r="DX32" s="34">
        <v>5186.5869083545658</v>
      </c>
      <c r="DY32" s="34">
        <v>583.3420000000001</v>
      </c>
      <c r="DZ32" s="34">
        <v>161.48390527522452</v>
      </c>
      <c r="EA32" s="34">
        <v>161.4839052752244</v>
      </c>
      <c r="EB32" s="34">
        <v>0</v>
      </c>
      <c r="EC32" s="34">
        <v>0</v>
      </c>
      <c r="ED32" s="34">
        <v>744.82590527522461</v>
      </c>
      <c r="EE32" s="34">
        <v>5931.4128136297904</v>
      </c>
      <c r="EF32" s="34">
        <v>1401.1010000000001</v>
      </c>
      <c r="EG32" s="34">
        <v>-985.59473104709423</v>
      </c>
      <c r="EH32" s="34">
        <v>-82.182062544535754</v>
      </c>
      <c r="EI32" s="34">
        <v>0</v>
      </c>
      <c r="EJ32" s="34">
        <v>-903.41266850255818</v>
      </c>
      <c r="EK32" s="34">
        <v>415.50626895290588</v>
      </c>
      <c r="EL32" s="34">
        <v>6346.9190825826963</v>
      </c>
      <c r="EM32" s="34">
        <v>1188.0799999999997</v>
      </c>
      <c r="EN32" s="34">
        <v>771.51016917027596</v>
      </c>
      <c r="EO32" s="34">
        <v>41.218287286021258</v>
      </c>
      <c r="EP32" s="34">
        <v>0</v>
      </c>
      <c r="EQ32" s="34">
        <v>730.29188188425508</v>
      </c>
      <c r="ER32" s="34">
        <v>1959.5901691702757</v>
      </c>
      <c r="ES32" s="34">
        <v>8306.509251752972</v>
      </c>
      <c r="ET32" s="34">
        <v>-269.255</v>
      </c>
      <c r="EU32" s="34">
        <v>12.293340901451188</v>
      </c>
      <c r="EV32" s="34">
        <v>-93.171700071037861</v>
      </c>
      <c r="EW32" s="34">
        <v>0</v>
      </c>
      <c r="EX32" s="34">
        <v>105.46504097248842</v>
      </c>
      <c r="EY32" s="34">
        <v>-256.96165909854881</v>
      </c>
      <c r="EZ32" s="34">
        <v>8049.5475926544232</v>
      </c>
      <c r="FA32" s="34">
        <v>729.58299999999997</v>
      </c>
      <c r="FB32" s="34">
        <v>-356.31524806674167</v>
      </c>
      <c r="FC32" s="34">
        <v>-280.13211614448466</v>
      </c>
      <c r="FD32" s="34">
        <v>0</v>
      </c>
      <c r="FE32" s="34">
        <v>-76.183131922257445</v>
      </c>
      <c r="FF32" s="34">
        <v>373.2677519332583</v>
      </c>
      <c r="FG32" s="34">
        <v>8422.8153445876815</v>
      </c>
      <c r="FH32" s="34">
        <v>-845.52</v>
      </c>
      <c r="FI32" s="34">
        <v>-453.21867703825637</v>
      </c>
      <c r="FJ32" s="34">
        <v>-268.66176134090142</v>
      </c>
      <c r="FK32" s="34">
        <v>0</v>
      </c>
      <c r="FL32" s="34">
        <v>-184.55691569735484</v>
      </c>
      <c r="FM32" s="34">
        <v>-1298.7386770382564</v>
      </c>
      <c r="FN32" s="34">
        <v>7124.0766675494251</v>
      </c>
      <c r="FO32" s="34">
        <v>473.11399999999998</v>
      </c>
      <c r="FP32" s="34">
        <v>287.76456618311528</v>
      </c>
      <c r="FQ32" s="34">
        <v>235.56568376233406</v>
      </c>
      <c r="FR32" s="34">
        <v>0</v>
      </c>
      <c r="FS32" s="34">
        <v>52.198882420781182</v>
      </c>
      <c r="FT32" s="34">
        <v>760.87856618311525</v>
      </c>
      <c r="FU32" s="34">
        <v>7884.9552337325404</v>
      </c>
      <c r="FV32" s="34">
        <v>888.57299999999998</v>
      </c>
      <c r="FW32" s="34">
        <v>-174.34916940795085</v>
      </c>
      <c r="FX32" s="34">
        <v>-48.985041527366931</v>
      </c>
      <c r="FY32" s="34">
        <v>0</v>
      </c>
      <c r="FZ32" s="34">
        <v>-125.36412788058355</v>
      </c>
      <c r="GA32" s="34">
        <v>714.22383059204913</v>
      </c>
      <c r="GB32" s="34">
        <v>8599.1790643245895</v>
      </c>
      <c r="GC32" s="34">
        <v>227.45900000000003</v>
      </c>
      <c r="GD32" s="34">
        <v>-28.018523315583678</v>
      </c>
      <c r="GE32" s="34">
        <v>120.36253911394694</v>
      </c>
      <c r="GF32" s="34">
        <v>0</v>
      </c>
      <c r="GG32" s="34">
        <v>-148.38106242953054</v>
      </c>
      <c r="GH32" s="34">
        <v>199.44047668441635</v>
      </c>
      <c r="GI32" s="34">
        <v>8798.6195410090058</v>
      </c>
      <c r="GJ32" s="34">
        <v>-1014.6979999999999</v>
      </c>
      <c r="GK32" s="34">
        <v>58.342628239375244</v>
      </c>
      <c r="GL32" s="34">
        <v>165.00674541222736</v>
      </c>
      <c r="GM32" s="34">
        <v>0</v>
      </c>
      <c r="GN32" s="34">
        <v>-106.66411717285196</v>
      </c>
      <c r="GO32" s="34">
        <v>-956.35537176062462</v>
      </c>
      <c r="GP32" s="34">
        <v>7842.2641692483812</v>
      </c>
      <c r="GQ32" s="34">
        <v>-886.12300000000005</v>
      </c>
      <c r="GR32" s="34">
        <v>104.04902519333473</v>
      </c>
      <c r="GS32" s="34">
        <v>77.510446208730258</v>
      </c>
      <c r="GT32" s="34">
        <v>0</v>
      </c>
      <c r="GU32" s="34">
        <v>26.538578984604307</v>
      </c>
      <c r="GV32" s="34">
        <v>-782.07397480666532</v>
      </c>
      <c r="GW32" s="34">
        <v>7060.1901944417159</v>
      </c>
      <c r="GX32" s="34">
        <v>1843.463</v>
      </c>
      <c r="GY32" s="34">
        <v>421.00399130376059</v>
      </c>
      <c r="GZ32" s="34">
        <v>314.10565068337928</v>
      </c>
      <c r="HA32" s="34">
        <v>0</v>
      </c>
      <c r="HB32" s="34">
        <v>106.89834062038076</v>
      </c>
      <c r="HC32" s="34">
        <v>2264.4669913037606</v>
      </c>
      <c r="HD32" s="34">
        <v>9324.6571857454765</v>
      </c>
      <c r="HE32" s="34">
        <v>300.72599999999994</v>
      </c>
      <c r="HF32" s="34">
        <v>441.98239068494939</v>
      </c>
      <c r="HG32" s="34">
        <v>478.76609654363006</v>
      </c>
      <c r="HH32" s="34">
        <v>0</v>
      </c>
      <c r="HI32" s="34">
        <v>-36.783705858680946</v>
      </c>
      <c r="HJ32" s="34">
        <v>742.70839068494934</v>
      </c>
      <c r="HK32" s="34">
        <v>10067.365576430426</v>
      </c>
      <c r="HL32" s="34">
        <v>344.96899999999999</v>
      </c>
      <c r="HM32" s="34">
        <v>-139.59135546048941</v>
      </c>
      <c r="HN32" s="34">
        <v>-637.28715403484364</v>
      </c>
      <c r="HO32" s="34">
        <v>0</v>
      </c>
      <c r="HP32" s="34">
        <v>497.69579857435502</v>
      </c>
      <c r="HQ32" s="34">
        <v>205.37764453951058</v>
      </c>
      <c r="HR32" s="34">
        <v>10272.743220969936</v>
      </c>
      <c r="HS32" s="34">
        <v>1211.4379999999999</v>
      </c>
      <c r="HT32" s="34">
        <v>-169.21592580538504</v>
      </c>
      <c r="HU32" s="34">
        <v>-155.23115065780257</v>
      </c>
      <c r="HV32" s="34">
        <v>0</v>
      </c>
      <c r="HW32" s="34">
        <v>-13.984775147583221</v>
      </c>
      <c r="HX32" s="34">
        <v>1042.2220741946148</v>
      </c>
      <c r="HY32" s="34">
        <v>11314.965295164551</v>
      </c>
      <c r="HZ32" s="34">
        <v>-173.34799999999996</v>
      </c>
      <c r="IA32" s="34">
        <v>-3.9030158787390974</v>
      </c>
      <c r="IB32" s="34">
        <v>-46.146434928063584</v>
      </c>
      <c r="IC32" s="34">
        <v>0</v>
      </c>
      <c r="ID32" s="34">
        <v>42.243419049324487</v>
      </c>
      <c r="IE32" s="34">
        <v>-177.25101587873905</v>
      </c>
      <c r="IF32" s="34">
        <v>11137.714279285812</v>
      </c>
      <c r="IG32" s="34">
        <v>-467.48399999999998</v>
      </c>
      <c r="IH32" s="34">
        <v>289.64120067881009</v>
      </c>
      <c r="II32" s="34">
        <v>266.69197644998457</v>
      </c>
      <c r="IJ32" s="34">
        <v>0</v>
      </c>
      <c r="IK32" s="34">
        <v>22.949224228826171</v>
      </c>
      <c r="IL32" s="34">
        <v>-177.84279932118989</v>
      </c>
      <c r="IM32" s="34">
        <v>10959.871479964622</v>
      </c>
      <c r="IN32" s="34">
        <v>-18.699000000000002</v>
      </c>
      <c r="IO32" s="34">
        <v>-400.77953930659402</v>
      </c>
      <c r="IP32" s="34">
        <v>-395.20155512309987</v>
      </c>
      <c r="IQ32" s="34">
        <v>0</v>
      </c>
      <c r="IR32" s="34">
        <v>-5.577984183494606</v>
      </c>
      <c r="IS32" s="34">
        <v>-419.47853930659403</v>
      </c>
      <c r="IT32" s="34">
        <v>10540.392940658028</v>
      </c>
      <c r="IU32" s="34">
        <v>706.78599999999994</v>
      </c>
      <c r="IV32" s="34">
        <v>209.94680343525226</v>
      </c>
      <c r="IW32" s="34">
        <v>211.78792377792112</v>
      </c>
      <c r="IX32" s="34">
        <v>0</v>
      </c>
      <c r="IY32" s="34">
        <v>-1.8411203426692568</v>
      </c>
      <c r="IZ32" s="34">
        <v>916.73280343525221</v>
      </c>
      <c r="JA32" s="34">
        <v>11457.12574409328</v>
      </c>
      <c r="JB32" s="34">
        <v>452.03300000000002</v>
      </c>
      <c r="JC32" s="34">
        <v>84.30977950392969</v>
      </c>
      <c r="JD32" s="34">
        <v>84.309779503930699</v>
      </c>
      <c r="JE32" s="34">
        <v>0</v>
      </c>
      <c r="JF32" s="34">
        <v>0</v>
      </c>
      <c r="JG32" s="34">
        <v>536.34277950392971</v>
      </c>
      <c r="JH32" s="34">
        <v>11993.46852359721</v>
      </c>
      <c r="JI32" s="34">
        <v>-629.45299999999997</v>
      </c>
      <c r="JJ32" s="34">
        <v>-340.10866000941269</v>
      </c>
      <c r="JK32" s="34">
        <v>-342.84114866143295</v>
      </c>
      <c r="JL32" s="34">
        <v>0</v>
      </c>
      <c r="JM32" s="34">
        <v>2.7324886520202756</v>
      </c>
      <c r="JN32" s="34">
        <v>-969.56166000941266</v>
      </c>
      <c r="JO32" s="34">
        <v>11023.906863587797</v>
      </c>
    </row>
    <row r="33" spans="1:275" ht="14.45" customHeight="1" x14ac:dyDescent="0.2">
      <c r="A33" s="47" t="s">
        <v>25</v>
      </c>
      <c r="B33" s="34">
        <v>4897.1057828592538</v>
      </c>
      <c r="C33" s="34">
        <v>-403.14</v>
      </c>
      <c r="D33" s="34">
        <v>389.96931063678278</v>
      </c>
      <c r="E33" s="34">
        <v>490.18498667087295</v>
      </c>
      <c r="F33" s="34">
        <v>0</v>
      </c>
      <c r="G33" s="34">
        <v>-100.21567603409018</v>
      </c>
      <c r="H33" s="34">
        <v>-13.170689363217207</v>
      </c>
      <c r="I33" s="34">
        <v>4883.9350934960366</v>
      </c>
      <c r="J33" s="34">
        <v>648.09500000000003</v>
      </c>
      <c r="K33" s="34">
        <v>-137.45768846870646</v>
      </c>
      <c r="L33" s="34">
        <v>-130.21414767186866</v>
      </c>
      <c r="M33" s="34">
        <v>0</v>
      </c>
      <c r="N33" s="34">
        <v>-7.2435407968378165</v>
      </c>
      <c r="O33" s="34">
        <v>510.63731153129356</v>
      </c>
      <c r="P33" s="34">
        <v>5394.5724050273302</v>
      </c>
      <c r="Q33" s="34">
        <v>144.727</v>
      </c>
      <c r="R33" s="34">
        <v>-90.352533082436054</v>
      </c>
      <c r="S33" s="34">
        <v>-16.552099148707455</v>
      </c>
      <c r="T33" s="34">
        <v>0</v>
      </c>
      <c r="U33" s="34">
        <v>-73.800433933728598</v>
      </c>
      <c r="V33" s="34">
        <v>54.37446691756395</v>
      </c>
      <c r="W33" s="34">
        <v>5448.9468719448942</v>
      </c>
      <c r="X33" s="34">
        <v>-121.66900000000001</v>
      </c>
      <c r="Y33" s="34">
        <v>79.092205744918971</v>
      </c>
      <c r="Z33" s="34">
        <v>100.10395519823389</v>
      </c>
      <c r="AA33" s="34">
        <v>0</v>
      </c>
      <c r="AB33" s="34">
        <v>-21.01174945331492</v>
      </c>
      <c r="AC33" s="34">
        <v>-42.57679425508104</v>
      </c>
      <c r="AD33" s="34">
        <v>5406.3700776898131</v>
      </c>
      <c r="AE33" s="34">
        <v>483.04300000000001</v>
      </c>
      <c r="AF33" s="34">
        <v>-154.69043934910439</v>
      </c>
      <c r="AG33" s="34">
        <v>-152.87627383202249</v>
      </c>
      <c r="AH33" s="34">
        <v>0</v>
      </c>
      <c r="AI33" s="34">
        <v>-1.8141655170819118</v>
      </c>
      <c r="AJ33" s="34">
        <v>328.35256065089561</v>
      </c>
      <c r="AK33" s="34">
        <v>5734.7226383407087</v>
      </c>
      <c r="AL33" s="34">
        <v>-18.30600000000004</v>
      </c>
      <c r="AM33" s="34">
        <v>92.420063258578466</v>
      </c>
      <c r="AN33" s="34">
        <v>94.1895085200983</v>
      </c>
      <c r="AO33" s="34">
        <v>0</v>
      </c>
      <c r="AP33" s="34">
        <v>-1.7694452615198386</v>
      </c>
      <c r="AQ33" s="34">
        <v>74.114063258578426</v>
      </c>
      <c r="AR33" s="34">
        <v>5808.8367015992872</v>
      </c>
      <c r="AS33" s="34">
        <v>-383.43299999999999</v>
      </c>
      <c r="AT33" s="34">
        <v>-57.789328348534582</v>
      </c>
      <c r="AU33" s="34">
        <v>-57.789328348534582</v>
      </c>
      <c r="AV33" s="34">
        <v>0</v>
      </c>
      <c r="AW33" s="34">
        <v>0</v>
      </c>
      <c r="AX33" s="34">
        <v>-441.22232834853457</v>
      </c>
      <c r="AY33" s="34">
        <v>5367.6143732507526</v>
      </c>
      <c r="AZ33" s="34">
        <v>-633.42899999999997</v>
      </c>
      <c r="BA33" s="34">
        <v>304.55946117750671</v>
      </c>
      <c r="BB33" s="34">
        <v>304.55946117750671</v>
      </c>
      <c r="BC33" s="34">
        <v>0</v>
      </c>
      <c r="BD33" s="34">
        <v>0</v>
      </c>
      <c r="BE33" s="34">
        <v>-328.86953882249327</v>
      </c>
      <c r="BF33" s="34">
        <v>5038.7448344282593</v>
      </c>
      <c r="BG33" s="34">
        <v>260.44100000000003</v>
      </c>
      <c r="BH33" s="34">
        <v>-104.99742855760474</v>
      </c>
      <c r="BI33" s="34">
        <v>-95.604501224336232</v>
      </c>
      <c r="BJ33" s="34">
        <v>0</v>
      </c>
      <c r="BK33" s="34">
        <v>-9.3929273332685028</v>
      </c>
      <c r="BL33" s="34">
        <v>155.4435714423953</v>
      </c>
      <c r="BM33" s="34">
        <v>5194.1884058706546</v>
      </c>
      <c r="BN33" s="34">
        <v>228.17700000000002</v>
      </c>
      <c r="BO33" s="34">
        <v>-238.80282754312645</v>
      </c>
      <c r="BP33" s="34">
        <v>-238.80282754312645</v>
      </c>
      <c r="BQ33" s="34">
        <v>0</v>
      </c>
      <c r="BR33" s="34">
        <v>0</v>
      </c>
      <c r="BS33" s="34">
        <v>-10.625827543126434</v>
      </c>
      <c r="BT33" s="34">
        <v>5183.5625783275282</v>
      </c>
      <c r="BU33" s="34">
        <v>269.46299999999997</v>
      </c>
      <c r="BV33" s="34">
        <v>-127.84311759123398</v>
      </c>
      <c r="BW33" s="34">
        <v>-127.84311759123398</v>
      </c>
      <c r="BX33" s="34">
        <v>0</v>
      </c>
      <c r="BY33" s="34">
        <v>0</v>
      </c>
      <c r="BZ33" s="34">
        <v>141.61988240876599</v>
      </c>
      <c r="CA33" s="34">
        <v>5325.1824607362942</v>
      </c>
      <c r="CB33" s="34">
        <v>-1341.0319999999999</v>
      </c>
      <c r="CC33" s="34">
        <v>-39.119465338236068</v>
      </c>
      <c r="CD33" s="34">
        <v>-34.875438404764019</v>
      </c>
      <c r="CE33" s="34">
        <v>0</v>
      </c>
      <c r="CF33" s="34">
        <v>-4.2440269334720497</v>
      </c>
      <c r="CG33" s="34">
        <v>-1380.151465338236</v>
      </c>
      <c r="CH33" s="34">
        <v>3945.0309953980582</v>
      </c>
      <c r="CI33" s="34">
        <v>177.41000000000003</v>
      </c>
      <c r="CJ33" s="34">
        <v>-91.112403336075829</v>
      </c>
      <c r="CK33" s="34">
        <v>-91.112403336075829</v>
      </c>
      <c r="CL33" s="34">
        <v>0</v>
      </c>
      <c r="CM33" s="34">
        <v>0</v>
      </c>
      <c r="CN33" s="34">
        <v>86.297596663924196</v>
      </c>
      <c r="CO33" s="34">
        <v>4031.3285920619824</v>
      </c>
      <c r="CP33" s="34">
        <v>6.3950000000000102</v>
      </c>
      <c r="CQ33" s="34">
        <v>152.64655516289801</v>
      </c>
      <c r="CR33" s="34">
        <v>152.64655516289801</v>
      </c>
      <c r="CS33" s="34">
        <v>0</v>
      </c>
      <c r="CT33" s="34">
        <v>0</v>
      </c>
      <c r="CU33" s="34">
        <v>159.04155516289802</v>
      </c>
      <c r="CV33" s="34">
        <v>4190.3701472248804</v>
      </c>
      <c r="CW33" s="34">
        <v>327.00199999999995</v>
      </c>
      <c r="CX33" s="34">
        <v>-16.646041958385922</v>
      </c>
      <c r="CY33" s="34">
        <v>-16.646041958385922</v>
      </c>
      <c r="CZ33" s="34">
        <v>0</v>
      </c>
      <c r="DA33" s="34">
        <v>0</v>
      </c>
      <c r="DB33" s="34">
        <v>310.35595804161403</v>
      </c>
      <c r="DC33" s="34">
        <v>4500.7261052664944</v>
      </c>
      <c r="DD33" s="34">
        <v>-809.33100000000002</v>
      </c>
      <c r="DE33" s="34">
        <v>67.99021316782671</v>
      </c>
      <c r="DF33" s="34">
        <v>67.99021316782671</v>
      </c>
      <c r="DG33" s="34">
        <v>0</v>
      </c>
      <c r="DH33" s="34">
        <v>0</v>
      </c>
      <c r="DI33" s="34">
        <v>-741.34078683217331</v>
      </c>
      <c r="DJ33" s="34">
        <v>3759.3853184343211</v>
      </c>
      <c r="DK33" s="34">
        <v>147.10199999999986</v>
      </c>
      <c r="DL33" s="34">
        <v>66.591606795982898</v>
      </c>
      <c r="DM33" s="34">
        <v>66.591606795982898</v>
      </c>
      <c r="DN33" s="34">
        <v>0</v>
      </c>
      <c r="DO33" s="34">
        <v>0</v>
      </c>
      <c r="DP33" s="34">
        <v>213.69360679598276</v>
      </c>
      <c r="DQ33" s="34">
        <v>3973.0789252303039</v>
      </c>
      <c r="DR33" s="34">
        <v>1225.2750000000001</v>
      </c>
      <c r="DS33" s="34">
        <v>-39.931072716115978</v>
      </c>
      <c r="DT33" s="34">
        <v>-39.931072716115978</v>
      </c>
      <c r="DU33" s="34">
        <v>0</v>
      </c>
      <c r="DV33" s="34">
        <v>0</v>
      </c>
      <c r="DW33" s="34">
        <v>1185.3439272838841</v>
      </c>
      <c r="DX33" s="34">
        <v>5158.422852514188</v>
      </c>
      <c r="DY33" s="34">
        <v>611.15900000000011</v>
      </c>
      <c r="DZ33" s="34">
        <v>160.91646638639622</v>
      </c>
      <c r="EA33" s="34">
        <v>160.91646638639622</v>
      </c>
      <c r="EB33" s="34">
        <v>0</v>
      </c>
      <c r="EC33" s="34">
        <v>0</v>
      </c>
      <c r="ED33" s="34">
        <v>772.07546638639633</v>
      </c>
      <c r="EE33" s="34">
        <v>5930.4983189005843</v>
      </c>
      <c r="EF33" s="34">
        <v>1401.1010000000001</v>
      </c>
      <c r="EG33" s="34">
        <v>-985.57669381542792</v>
      </c>
      <c r="EH33" s="34">
        <v>-82.16402531286974</v>
      </c>
      <c r="EI33" s="34">
        <v>0</v>
      </c>
      <c r="EJ33" s="34">
        <v>-903.41266850255818</v>
      </c>
      <c r="EK33" s="34">
        <v>415.5243061845722</v>
      </c>
      <c r="EL33" s="34">
        <v>6346.0226250851565</v>
      </c>
      <c r="EM33" s="34">
        <v>1132.8269999999998</v>
      </c>
      <c r="EN33" s="34">
        <v>771.46720183326261</v>
      </c>
      <c r="EO33" s="34">
        <v>41.17531994900753</v>
      </c>
      <c r="EP33" s="34">
        <v>0</v>
      </c>
      <c r="EQ33" s="34">
        <v>730.29188188425508</v>
      </c>
      <c r="ER33" s="34">
        <v>1904.2942018332624</v>
      </c>
      <c r="ES33" s="34">
        <v>8250.3168269184189</v>
      </c>
      <c r="ET33" s="34">
        <v>-288.22500000000002</v>
      </c>
      <c r="EU33" s="34">
        <v>12.592834183416585</v>
      </c>
      <c r="EV33" s="34">
        <v>-92.872206789071839</v>
      </c>
      <c r="EW33" s="34">
        <v>0</v>
      </c>
      <c r="EX33" s="34">
        <v>105.46504097248842</v>
      </c>
      <c r="EY33" s="34">
        <v>-275.63216581658344</v>
      </c>
      <c r="EZ33" s="34">
        <v>7974.6846611018354</v>
      </c>
      <c r="FA33" s="34">
        <v>723.64699999999993</v>
      </c>
      <c r="FB33" s="34">
        <v>-354.09851017626443</v>
      </c>
      <c r="FC33" s="34">
        <v>-277.91537825400701</v>
      </c>
      <c r="FD33" s="34">
        <v>0</v>
      </c>
      <c r="FE33" s="34">
        <v>-76.183131922257445</v>
      </c>
      <c r="FF33" s="34">
        <v>369.54848982373551</v>
      </c>
      <c r="FG33" s="34">
        <v>8344.233150925571</v>
      </c>
      <c r="FH33" s="34">
        <v>-838.80399999999997</v>
      </c>
      <c r="FI33" s="34">
        <v>-450.53408017058257</v>
      </c>
      <c r="FJ33" s="34">
        <v>-265.97716447322773</v>
      </c>
      <c r="FK33" s="34">
        <v>0</v>
      </c>
      <c r="FL33" s="34">
        <v>-184.55691569735484</v>
      </c>
      <c r="FM33" s="34">
        <v>-1289.3380801705825</v>
      </c>
      <c r="FN33" s="34">
        <v>7054.8950707549884</v>
      </c>
      <c r="FO33" s="34">
        <v>456.51299999999998</v>
      </c>
      <c r="FP33" s="34">
        <v>284.92343615293424</v>
      </c>
      <c r="FQ33" s="34">
        <v>232.72455373215305</v>
      </c>
      <c r="FR33" s="34">
        <v>0</v>
      </c>
      <c r="FS33" s="34">
        <v>52.198882420781182</v>
      </c>
      <c r="FT33" s="34">
        <v>741.43643615293422</v>
      </c>
      <c r="FU33" s="34">
        <v>7796.3315069079226</v>
      </c>
      <c r="FV33" s="34">
        <v>886.93299999999999</v>
      </c>
      <c r="FW33" s="34">
        <v>-173.26585358210104</v>
      </c>
      <c r="FX33" s="34">
        <v>-47.901725701517492</v>
      </c>
      <c r="FY33" s="34">
        <v>0</v>
      </c>
      <c r="FZ33" s="34">
        <v>-125.36412788058355</v>
      </c>
      <c r="GA33" s="34">
        <v>713.66714641789895</v>
      </c>
      <c r="GB33" s="34">
        <v>8509.9986533258216</v>
      </c>
      <c r="GC33" s="34">
        <v>197.71900000000002</v>
      </c>
      <c r="GD33" s="34">
        <v>-29.192363632138012</v>
      </c>
      <c r="GE33" s="34">
        <v>119.18869879739253</v>
      </c>
      <c r="GF33" s="34">
        <v>0</v>
      </c>
      <c r="GG33" s="34">
        <v>-148.38106242953054</v>
      </c>
      <c r="GH33" s="34">
        <v>168.52663636786201</v>
      </c>
      <c r="GI33" s="34">
        <v>8678.5252896936836</v>
      </c>
      <c r="GJ33" s="34">
        <v>-1025.3399999999999</v>
      </c>
      <c r="GK33" s="34">
        <v>55.875067456103125</v>
      </c>
      <c r="GL33" s="34">
        <v>162.53918462895507</v>
      </c>
      <c r="GM33" s="34">
        <v>0</v>
      </c>
      <c r="GN33" s="34">
        <v>-106.66411717285196</v>
      </c>
      <c r="GO33" s="34">
        <v>-969.46493254389679</v>
      </c>
      <c r="GP33" s="34">
        <v>7709.0603571497868</v>
      </c>
      <c r="GQ33" s="34">
        <v>-894.02200000000005</v>
      </c>
      <c r="GR33" s="34">
        <v>102.40384124459536</v>
      </c>
      <c r="GS33" s="34">
        <v>75.865262259991056</v>
      </c>
      <c r="GT33" s="34">
        <v>0</v>
      </c>
      <c r="GU33" s="34">
        <v>26.538578984604307</v>
      </c>
      <c r="GV33" s="34">
        <v>-791.61815875540469</v>
      </c>
      <c r="GW33" s="34">
        <v>6917.4421983943821</v>
      </c>
      <c r="GX33" s="34">
        <v>1874.232</v>
      </c>
      <c r="GY33" s="34">
        <v>415.11779968213978</v>
      </c>
      <c r="GZ33" s="34">
        <v>308.21945906175904</v>
      </c>
      <c r="HA33" s="34">
        <v>0</v>
      </c>
      <c r="HB33" s="34">
        <v>106.89834062038076</v>
      </c>
      <c r="HC33" s="34">
        <v>2289.3497996821397</v>
      </c>
      <c r="HD33" s="34">
        <v>9206.7919980765218</v>
      </c>
      <c r="HE33" s="34">
        <v>271.10399999999993</v>
      </c>
      <c r="HF33" s="34">
        <v>433.16318738174539</v>
      </c>
      <c r="HG33" s="34">
        <v>469.94689324042633</v>
      </c>
      <c r="HH33" s="34">
        <v>0</v>
      </c>
      <c r="HI33" s="34">
        <v>-36.783705858680946</v>
      </c>
      <c r="HJ33" s="34">
        <v>704.26718738174532</v>
      </c>
      <c r="HK33" s="34">
        <v>9911.0591854582672</v>
      </c>
      <c r="HL33" s="34">
        <v>363.04699999999997</v>
      </c>
      <c r="HM33" s="34">
        <v>-129.04465687106807</v>
      </c>
      <c r="HN33" s="34">
        <v>-626.74045544542309</v>
      </c>
      <c r="HO33" s="34">
        <v>0</v>
      </c>
      <c r="HP33" s="34">
        <v>497.69579857435502</v>
      </c>
      <c r="HQ33" s="34">
        <v>234.0023431289319</v>
      </c>
      <c r="HR33" s="34">
        <v>10145.061528587199</v>
      </c>
      <c r="HS33" s="34">
        <v>1170.5309999999999</v>
      </c>
      <c r="HT33" s="34">
        <v>-166.0910203370704</v>
      </c>
      <c r="HU33" s="34">
        <v>-152.1062451894872</v>
      </c>
      <c r="HV33" s="34">
        <v>0</v>
      </c>
      <c r="HW33" s="34">
        <v>-13.984775147583221</v>
      </c>
      <c r="HX33" s="34">
        <v>1004.4399796629295</v>
      </c>
      <c r="HY33" s="34">
        <v>11149.501508250129</v>
      </c>
      <c r="HZ33" s="34">
        <v>-199.94899999999996</v>
      </c>
      <c r="IA33" s="34">
        <v>-2.9062979432825387</v>
      </c>
      <c r="IB33" s="34">
        <v>-45.149716992607026</v>
      </c>
      <c r="IC33" s="34">
        <v>0</v>
      </c>
      <c r="ID33" s="34">
        <v>42.243419049324487</v>
      </c>
      <c r="IE33" s="34">
        <v>-202.85529794328249</v>
      </c>
      <c r="IF33" s="34">
        <v>10946.646210306846</v>
      </c>
      <c r="IG33" s="34">
        <v>-459.58799999999997</v>
      </c>
      <c r="IH33" s="34">
        <v>284.06256221398894</v>
      </c>
      <c r="II33" s="34">
        <v>261.11333798516279</v>
      </c>
      <c r="IJ33" s="34">
        <v>0</v>
      </c>
      <c r="IK33" s="34">
        <v>22.949224228826171</v>
      </c>
      <c r="IL33" s="34">
        <v>-175.52543778601103</v>
      </c>
      <c r="IM33" s="34">
        <v>10771.120772520835</v>
      </c>
      <c r="IN33" s="34">
        <v>-8.0960000000000036</v>
      </c>
      <c r="IO33" s="34">
        <v>-391.81085285176914</v>
      </c>
      <c r="IP33" s="34">
        <v>-386.23286866827453</v>
      </c>
      <c r="IQ33" s="34">
        <v>0</v>
      </c>
      <c r="IR33" s="34">
        <v>-5.577984183494606</v>
      </c>
      <c r="IS33" s="34">
        <v>-399.90685285176914</v>
      </c>
      <c r="IT33" s="34">
        <v>10371.213919669066</v>
      </c>
      <c r="IU33" s="34">
        <v>707.68899999999996</v>
      </c>
      <c r="IV33" s="34">
        <v>206.95842052495243</v>
      </c>
      <c r="IW33" s="34">
        <v>208.79954086762169</v>
      </c>
      <c r="IX33" s="34">
        <v>0</v>
      </c>
      <c r="IY33" s="34">
        <v>-1.8411203426692568</v>
      </c>
      <c r="IZ33" s="34">
        <v>914.64742052495239</v>
      </c>
      <c r="JA33" s="34">
        <v>11285.861340194018</v>
      </c>
      <c r="JB33" s="34">
        <v>436.274</v>
      </c>
      <c r="JC33" s="34">
        <v>84.329698198588972</v>
      </c>
      <c r="JD33" s="34">
        <v>84.329698198588972</v>
      </c>
      <c r="JE33" s="34">
        <v>0</v>
      </c>
      <c r="JF33" s="34">
        <v>0</v>
      </c>
      <c r="JG33" s="34">
        <v>520.60369819858897</v>
      </c>
      <c r="JH33" s="34">
        <v>11806.465038392607</v>
      </c>
      <c r="JI33" s="34">
        <v>-662.03499999999997</v>
      </c>
      <c r="JJ33" s="34">
        <v>-331.03984252325051</v>
      </c>
      <c r="JK33" s="34">
        <v>-333.77233117527078</v>
      </c>
      <c r="JL33" s="34">
        <v>0</v>
      </c>
      <c r="JM33" s="34">
        <v>2.7324886520202756</v>
      </c>
      <c r="JN33" s="34">
        <v>-993.07484252325048</v>
      </c>
      <c r="JO33" s="34">
        <v>10813.390195869357</v>
      </c>
    </row>
    <row r="34" spans="1:275" ht="14.45" customHeight="1" x14ac:dyDescent="0.2">
      <c r="A34" s="47" t="s">
        <v>24</v>
      </c>
      <c r="B34" s="34">
        <v>41.813560175091567</v>
      </c>
      <c r="C34" s="34">
        <v>16.181999999999999</v>
      </c>
      <c r="D34" s="34">
        <v>6.4849106933962766</v>
      </c>
      <c r="E34" s="34">
        <v>6.4849106933962766</v>
      </c>
      <c r="F34" s="34">
        <v>0</v>
      </c>
      <c r="G34" s="34">
        <v>0</v>
      </c>
      <c r="H34" s="34">
        <v>22.666910693396275</v>
      </c>
      <c r="I34" s="34">
        <v>64.480470868487842</v>
      </c>
      <c r="J34" s="34">
        <v>0</v>
      </c>
      <c r="K34" s="34">
        <v>-1.9916295062649283</v>
      </c>
      <c r="L34" s="34">
        <v>-1.9916295062649283</v>
      </c>
      <c r="M34" s="34">
        <v>0</v>
      </c>
      <c r="N34" s="34">
        <v>0</v>
      </c>
      <c r="O34" s="34">
        <v>-1.9916295062649283</v>
      </c>
      <c r="P34" s="34">
        <v>62.488841362222914</v>
      </c>
      <c r="Q34" s="34">
        <v>-0.90100000000000002</v>
      </c>
      <c r="R34" s="34">
        <v>-2.6924409784105929E-3</v>
      </c>
      <c r="S34" s="34">
        <v>-2.6924409784105929E-3</v>
      </c>
      <c r="T34" s="34">
        <v>0</v>
      </c>
      <c r="U34" s="34">
        <v>0</v>
      </c>
      <c r="V34" s="34">
        <v>-0.90369244097841062</v>
      </c>
      <c r="W34" s="34">
        <v>61.585148921244503</v>
      </c>
      <c r="X34" s="34">
        <v>0</v>
      </c>
      <c r="Y34" s="34">
        <v>1.5669647338421981</v>
      </c>
      <c r="Z34" s="34">
        <v>1.5669647338421981</v>
      </c>
      <c r="AA34" s="34">
        <v>0</v>
      </c>
      <c r="AB34" s="34">
        <v>0</v>
      </c>
      <c r="AC34" s="34">
        <v>1.5669647338421981</v>
      </c>
      <c r="AD34" s="34">
        <v>63.152113655086701</v>
      </c>
      <c r="AE34" s="34">
        <v>-31.632000000000001</v>
      </c>
      <c r="AF34" s="34">
        <v>-1.4953877998997491</v>
      </c>
      <c r="AG34" s="34">
        <v>-1.4953877998997491</v>
      </c>
      <c r="AH34" s="34">
        <v>0</v>
      </c>
      <c r="AI34" s="34">
        <v>0</v>
      </c>
      <c r="AJ34" s="34">
        <v>-33.127387799899751</v>
      </c>
      <c r="AK34" s="34">
        <v>30.024725855186954</v>
      </c>
      <c r="AL34" s="34">
        <v>0</v>
      </c>
      <c r="AM34" s="34">
        <v>0.63352435505455063</v>
      </c>
      <c r="AN34" s="34">
        <v>0.63352435505455063</v>
      </c>
      <c r="AO34" s="34">
        <v>0</v>
      </c>
      <c r="AP34" s="34">
        <v>0</v>
      </c>
      <c r="AQ34" s="34">
        <v>0.63352435505455063</v>
      </c>
      <c r="AR34" s="34">
        <v>30.658250210241505</v>
      </c>
      <c r="AS34" s="34">
        <v>-4.4580000000000002</v>
      </c>
      <c r="AT34" s="34">
        <v>-1.2470371185893274</v>
      </c>
      <c r="AU34" s="34">
        <v>-1.2470371185893274</v>
      </c>
      <c r="AV34" s="34">
        <v>0</v>
      </c>
      <c r="AW34" s="34">
        <v>0</v>
      </c>
      <c r="AX34" s="34">
        <v>-5.7050371185893276</v>
      </c>
      <c r="AY34" s="34">
        <v>24.953213091652177</v>
      </c>
      <c r="AZ34" s="34">
        <v>2.8450000000000002</v>
      </c>
      <c r="BA34" s="34">
        <v>1.8583446959453256</v>
      </c>
      <c r="BB34" s="34">
        <v>1.8583446959453256</v>
      </c>
      <c r="BC34" s="34">
        <v>0</v>
      </c>
      <c r="BD34" s="34">
        <v>0</v>
      </c>
      <c r="BE34" s="34">
        <v>4.7033446959453258</v>
      </c>
      <c r="BF34" s="34">
        <v>29.656557787597503</v>
      </c>
      <c r="BG34" s="34">
        <v>0</v>
      </c>
      <c r="BH34" s="34">
        <v>8.5291557933056446</v>
      </c>
      <c r="BI34" s="34">
        <v>-0.86377153996285827</v>
      </c>
      <c r="BJ34" s="34">
        <v>0</v>
      </c>
      <c r="BK34" s="34">
        <v>9.3929273332685028</v>
      </c>
      <c r="BL34" s="34">
        <v>8.5291557933056446</v>
      </c>
      <c r="BM34" s="34">
        <v>38.185713580903148</v>
      </c>
      <c r="BN34" s="34">
        <v>0</v>
      </c>
      <c r="BO34" s="34">
        <v>-2.2617673822167674</v>
      </c>
      <c r="BP34" s="34">
        <v>-2.2617673822167674</v>
      </c>
      <c r="BQ34" s="34">
        <v>0</v>
      </c>
      <c r="BR34" s="34">
        <v>0</v>
      </c>
      <c r="BS34" s="34">
        <v>-2.2617673822167674</v>
      </c>
      <c r="BT34" s="34">
        <v>35.92394619868638</v>
      </c>
      <c r="BU34" s="34">
        <v>-1.68</v>
      </c>
      <c r="BV34" s="34">
        <v>-0.28232336235797084</v>
      </c>
      <c r="BW34" s="34">
        <v>-0.28232336235797084</v>
      </c>
      <c r="BX34" s="34">
        <v>0</v>
      </c>
      <c r="BY34" s="34">
        <v>0</v>
      </c>
      <c r="BZ34" s="34">
        <v>-1.9623233623579708</v>
      </c>
      <c r="CA34" s="34">
        <v>33.961622836328409</v>
      </c>
      <c r="CB34" s="34">
        <v>0</v>
      </c>
      <c r="CC34" s="34">
        <v>3.7457677314100408</v>
      </c>
      <c r="CD34" s="34">
        <v>-0.49825920206200891</v>
      </c>
      <c r="CE34" s="34">
        <v>0</v>
      </c>
      <c r="CF34" s="34">
        <v>4.2440269334720497</v>
      </c>
      <c r="CG34" s="34">
        <v>3.7457677314100408</v>
      </c>
      <c r="CH34" s="34">
        <v>37.70739056773845</v>
      </c>
      <c r="CI34" s="34">
        <v>-8.218</v>
      </c>
      <c r="CJ34" s="34">
        <v>-1.0826056427999795</v>
      </c>
      <c r="CK34" s="34">
        <v>-1.0826056427999795</v>
      </c>
      <c r="CL34" s="34">
        <v>0</v>
      </c>
      <c r="CM34" s="34">
        <v>0</v>
      </c>
      <c r="CN34" s="34">
        <v>-9.3006056427999795</v>
      </c>
      <c r="CO34" s="34">
        <v>28.406784924938471</v>
      </c>
      <c r="CP34" s="34">
        <v>0</v>
      </c>
      <c r="CQ34" s="34">
        <v>1.5795072756075967</v>
      </c>
      <c r="CR34" s="34">
        <v>1.5795072756075967</v>
      </c>
      <c r="CS34" s="34">
        <v>0</v>
      </c>
      <c r="CT34" s="34">
        <v>0</v>
      </c>
      <c r="CU34" s="34">
        <v>1.5795072756075967</v>
      </c>
      <c r="CV34" s="34">
        <v>29.986292200546067</v>
      </c>
      <c r="CW34" s="34">
        <v>5.1379999999999999</v>
      </c>
      <c r="CX34" s="34">
        <v>-0.10251001874187615</v>
      </c>
      <c r="CY34" s="34">
        <v>-0.10251001874187615</v>
      </c>
      <c r="CZ34" s="34">
        <v>0</v>
      </c>
      <c r="DA34" s="34">
        <v>0</v>
      </c>
      <c r="DB34" s="34">
        <v>5.0354899812581237</v>
      </c>
      <c r="DC34" s="34">
        <v>35.021782181804191</v>
      </c>
      <c r="DD34" s="34">
        <v>1.74</v>
      </c>
      <c r="DE34" s="34">
        <v>-9.3369879379322063E-2</v>
      </c>
      <c r="DF34" s="34">
        <v>-9.3369879379322063E-2</v>
      </c>
      <c r="DG34" s="34">
        <v>0</v>
      </c>
      <c r="DH34" s="34">
        <v>0</v>
      </c>
      <c r="DI34" s="34">
        <v>1.6466301206206779</v>
      </c>
      <c r="DJ34" s="34">
        <v>36.668412302424869</v>
      </c>
      <c r="DK34" s="34">
        <v>-8.8049999999999997</v>
      </c>
      <c r="DL34" s="34">
        <v>0.66217118587886148</v>
      </c>
      <c r="DM34" s="34">
        <v>0.66217118587886148</v>
      </c>
      <c r="DN34" s="34">
        <v>0</v>
      </c>
      <c r="DO34" s="34">
        <v>0</v>
      </c>
      <c r="DP34" s="34">
        <v>-8.1428288141211382</v>
      </c>
      <c r="DQ34" s="34">
        <v>28.525583488303731</v>
      </c>
      <c r="DR34" s="34">
        <v>0</v>
      </c>
      <c r="DS34" s="34">
        <v>-0.3615276479259748</v>
      </c>
      <c r="DT34" s="34">
        <v>-0.3615276479259748</v>
      </c>
      <c r="DU34" s="34">
        <v>0</v>
      </c>
      <c r="DV34" s="34">
        <v>0</v>
      </c>
      <c r="DW34" s="34">
        <v>-0.3615276479259748</v>
      </c>
      <c r="DX34" s="34">
        <v>28.164055840377756</v>
      </c>
      <c r="DY34" s="34">
        <v>-27.817</v>
      </c>
      <c r="DZ34" s="34">
        <v>0.56743888882819249</v>
      </c>
      <c r="EA34" s="34">
        <v>0.56743888882819249</v>
      </c>
      <c r="EB34" s="34">
        <v>0</v>
      </c>
      <c r="EC34" s="34">
        <v>0</v>
      </c>
      <c r="ED34" s="34">
        <v>-27.249561111171808</v>
      </c>
      <c r="EE34" s="34">
        <v>0.91449472920594976</v>
      </c>
      <c r="EF34" s="34">
        <v>0</v>
      </c>
      <c r="EG34" s="34">
        <v>-1.8037231666020892E-2</v>
      </c>
      <c r="EH34" s="34">
        <v>-1.8037231666020892E-2</v>
      </c>
      <c r="EI34" s="34">
        <v>0</v>
      </c>
      <c r="EJ34" s="34">
        <v>0</v>
      </c>
      <c r="EK34" s="34">
        <v>-1.8037231666020892E-2</v>
      </c>
      <c r="EL34" s="34">
        <v>0.89645749753992887</v>
      </c>
      <c r="EM34" s="34">
        <v>55.253</v>
      </c>
      <c r="EN34" s="34">
        <v>4.2967337013728013E-2</v>
      </c>
      <c r="EO34" s="34">
        <v>4.2967337013728013E-2</v>
      </c>
      <c r="EP34" s="34">
        <v>0</v>
      </c>
      <c r="EQ34" s="34">
        <v>0</v>
      </c>
      <c r="ER34" s="34">
        <v>55.295967337013728</v>
      </c>
      <c r="ES34" s="34">
        <v>56.192424834553655</v>
      </c>
      <c r="ET34" s="34">
        <v>18.97</v>
      </c>
      <c r="EU34" s="34">
        <v>-0.29949328196601499</v>
      </c>
      <c r="EV34" s="34">
        <v>-0.29949328196601499</v>
      </c>
      <c r="EW34" s="34">
        <v>0</v>
      </c>
      <c r="EX34" s="34">
        <v>0</v>
      </c>
      <c r="EY34" s="34">
        <v>18.670506718033984</v>
      </c>
      <c r="EZ34" s="34">
        <v>74.862931552587639</v>
      </c>
      <c r="FA34" s="34">
        <v>5.9359999999999999</v>
      </c>
      <c r="FB34" s="34">
        <v>-2.2167378904776527</v>
      </c>
      <c r="FC34" s="34">
        <v>-2.2167378904776527</v>
      </c>
      <c r="FD34" s="34">
        <v>0</v>
      </c>
      <c r="FE34" s="34">
        <v>0</v>
      </c>
      <c r="FF34" s="34">
        <v>3.7192621095223473</v>
      </c>
      <c r="FG34" s="34">
        <v>78.582193662109987</v>
      </c>
      <c r="FH34" s="34">
        <v>-6.7159999999999993</v>
      </c>
      <c r="FI34" s="34">
        <v>-2.6845968676736707</v>
      </c>
      <c r="FJ34" s="34">
        <v>-2.6845968676736707</v>
      </c>
      <c r="FK34" s="34">
        <v>0</v>
      </c>
      <c r="FL34" s="34">
        <v>0</v>
      </c>
      <c r="FM34" s="34">
        <v>-9.40059686767367</v>
      </c>
      <c r="FN34" s="34">
        <v>69.181596794436317</v>
      </c>
      <c r="FO34" s="34">
        <v>16.600999999999999</v>
      </c>
      <c r="FP34" s="34">
        <v>2.8411300301810058</v>
      </c>
      <c r="FQ34" s="34">
        <v>2.8411300301810058</v>
      </c>
      <c r="FR34" s="34">
        <v>0</v>
      </c>
      <c r="FS34" s="34">
        <v>0</v>
      </c>
      <c r="FT34" s="34">
        <v>19.442130030181005</v>
      </c>
      <c r="FU34" s="34">
        <v>88.623726824617322</v>
      </c>
      <c r="FV34" s="34">
        <v>1.64</v>
      </c>
      <c r="FW34" s="34">
        <v>-1.0833158258494386</v>
      </c>
      <c r="FX34" s="34">
        <v>-1.0833158258494386</v>
      </c>
      <c r="FY34" s="34">
        <v>0</v>
      </c>
      <c r="FZ34" s="34">
        <v>0</v>
      </c>
      <c r="GA34" s="34">
        <v>0.55668417415056126</v>
      </c>
      <c r="GB34" s="34">
        <v>89.180410998767883</v>
      </c>
      <c r="GC34" s="34">
        <v>29.74</v>
      </c>
      <c r="GD34" s="34">
        <v>1.1738403165544007</v>
      </c>
      <c r="GE34" s="34">
        <v>1.1738403165544007</v>
      </c>
      <c r="GF34" s="34">
        <v>0</v>
      </c>
      <c r="GG34" s="34">
        <v>0</v>
      </c>
      <c r="GH34" s="34">
        <v>30.913840316554399</v>
      </c>
      <c r="GI34" s="34">
        <v>120.09425131532228</v>
      </c>
      <c r="GJ34" s="34">
        <v>10.642000000000001</v>
      </c>
      <c r="GK34" s="34">
        <v>2.467560783272285</v>
      </c>
      <c r="GL34" s="34">
        <v>2.467560783272285</v>
      </c>
      <c r="GM34" s="34">
        <v>0</v>
      </c>
      <c r="GN34" s="34">
        <v>0</v>
      </c>
      <c r="GO34" s="34">
        <v>13.109560783272286</v>
      </c>
      <c r="GP34" s="34">
        <v>133.20381209859457</v>
      </c>
      <c r="GQ34" s="34">
        <v>7.8990000000000009</v>
      </c>
      <c r="GR34" s="34">
        <v>1.6451839487392022</v>
      </c>
      <c r="GS34" s="34">
        <v>1.6451839487392022</v>
      </c>
      <c r="GT34" s="34">
        <v>0</v>
      </c>
      <c r="GU34" s="34">
        <v>0</v>
      </c>
      <c r="GV34" s="34">
        <v>9.5441839487392031</v>
      </c>
      <c r="GW34" s="34">
        <v>142.74799604733377</v>
      </c>
      <c r="GX34" s="34">
        <v>-30.768999999999998</v>
      </c>
      <c r="GY34" s="34">
        <v>5.886191621620263</v>
      </c>
      <c r="GZ34" s="34">
        <v>5.886191621620263</v>
      </c>
      <c r="HA34" s="34">
        <v>0</v>
      </c>
      <c r="HB34" s="34">
        <v>0</v>
      </c>
      <c r="HC34" s="34">
        <v>-24.882808378379735</v>
      </c>
      <c r="HD34" s="34">
        <v>117.86518766895404</v>
      </c>
      <c r="HE34" s="34">
        <v>29.622</v>
      </c>
      <c r="HF34" s="34">
        <v>8.8192033032037358</v>
      </c>
      <c r="HG34" s="34">
        <v>8.8192033032037358</v>
      </c>
      <c r="HH34" s="34">
        <v>0</v>
      </c>
      <c r="HI34" s="34">
        <v>0</v>
      </c>
      <c r="HJ34" s="34">
        <v>38.441203303203736</v>
      </c>
      <c r="HK34" s="34">
        <v>156.30639097215777</v>
      </c>
      <c r="HL34" s="34">
        <v>-18.077999999999996</v>
      </c>
      <c r="HM34" s="34">
        <v>-10.546698589420494</v>
      </c>
      <c r="HN34" s="34">
        <v>-10.546698589420494</v>
      </c>
      <c r="HO34" s="34">
        <v>0</v>
      </c>
      <c r="HP34" s="34">
        <v>0</v>
      </c>
      <c r="HQ34" s="34">
        <v>-28.62469858942049</v>
      </c>
      <c r="HR34" s="34">
        <v>127.68169238273728</v>
      </c>
      <c r="HS34" s="34">
        <v>40.906999999999996</v>
      </c>
      <c r="HT34" s="34">
        <v>-3.1249054683153901</v>
      </c>
      <c r="HU34" s="34">
        <v>-3.1249054683153901</v>
      </c>
      <c r="HV34" s="34">
        <v>0</v>
      </c>
      <c r="HW34" s="34">
        <v>0</v>
      </c>
      <c r="HX34" s="34">
        <v>37.782094531684606</v>
      </c>
      <c r="HY34" s="34">
        <v>165.46378691442189</v>
      </c>
      <c r="HZ34" s="34">
        <v>26.600999999999999</v>
      </c>
      <c r="IA34" s="34">
        <v>-0.99671793545655873</v>
      </c>
      <c r="IB34" s="34">
        <v>-0.99671793545655873</v>
      </c>
      <c r="IC34" s="34">
        <v>0</v>
      </c>
      <c r="ID34" s="34">
        <v>0</v>
      </c>
      <c r="IE34" s="34">
        <v>25.60428206454344</v>
      </c>
      <c r="IF34" s="34">
        <v>191.06806897896533</v>
      </c>
      <c r="IG34" s="34">
        <v>-7.895999999999999</v>
      </c>
      <c r="IH34" s="34">
        <v>5.5786384648217631</v>
      </c>
      <c r="II34" s="34">
        <v>5.5786384648217631</v>
      </c>
      <c r="IJ34" s="34">
        <v>0</v>
      </c>
      <c r="IK34" s="34">
        <v>0</v>
      </c>
      <c r="IL34" s="34">
        <v>-2.317361535178236</v>
      </c>
      <c r="IM34" s="34">
        <v>188.75070744378709</v>
      </c>
      <c r="IN34" s="34">
        <v>-10.602999999999998</v>
      </c>
      <c r="IO34" s="34">
        <v>-8.9686864548253133</v>
      </c>
      <c r="IP34" s="34">
        <v>-8.9686864548253133</v>
      </c>
      <c r="IQ34" s="34">
        <v>0</v>
      </c>
      <c r="IR34" s="34">
        <v>0</v>
      </c>
      <c r="IS34" s="34">
        <v>-19.571686454825311</v>
      </c>
      <c r="IT34" s="34">
        <v>169.17902098896178</v>
      </c>
      <c r="IU34" s="34">
        <v>-0.90300000000000014</v>
      </c>
      <c r="IV34" s="34">
        <v>2.9883829102994439</v>
      </c>
      <c r="IW34" s="34">
        <v>2.9883829102994439</v>
      </c>
      <c r="IX34" s="34">
        <v>0</v>
      </c>
      <c r="IY34" s="34">
        <v>0</v>
      </c>
      <c r="IZ34" s="34">
        <v>2.0853829102994439</v>
      </c>
      <c r="JA34" s="34">
        <v>171.26440389926123</v>
      </c>
      <c r="JB34" s="34">
        <v>15.759000000000002</v>
      </c>
      <c r="JC34" s="34">
        <v>-1.9918694658274561E-2</v>
      </c>
      <c r="JD34" s="34">
        <v>-1.9918694658274561E-2</v>
      </c>
      <c r="JE34" s="34">
        <v>0</v>
      </c>
      <c r="JF34" s="34">
        <v>0</v>
      </c>
      <c r="JG34" s="34">
        <v>15.739081305341728</v>
      </c>
      <c r="JH34" s="34">
        <v>187.00348520460295</v>
      </c>
      <c r="JI34" s="34">
        <v>32.581999999999994</v>
      </c>
      <c r="JJ34" s="34">
        <v>-9.0688174861621462</v>
      </c>
      <c r="JK34" s="34">
        <v>-9.0688174861621462</v>
      </c>
      <c r="JL34" s="34">
        <v>0</v>
      </c>
      <c r="JM34" s="34">
        <v>0</v>
      </c>
      <c r="JN34" s="34">
        <v>23.513182513837847</v>
      </c>
      <c r="JO34" s="34">
        <v>210.5166677184408</v>
      </c>
    </row>
    <row r="35" spans="1:275" ht="14.45" customHeight="1" x14ac:dyDescent="0.2">
      <c r="A35" s="49" t="s">
        <v>44</v>
      </c>
      <c r="B35" s="34">
        <v>4624.9077048566969</v>
      </c>
      <c r="C35" s="34">
        <v>-361.07099999999997</v>
      </c>
      <c r="D35" s="34">
        <v>372.30915058757915</v>
      </c>
      <c r="E35" s="34">
        <v>373.19601497726137</v>
      </c>
      <c r="F35" s="34">
        <v>0</v>
      </c>
      <c r="G35" s="34">
        <v>-0.88686438968221393</v>
      </c>
      <c r="H35" s="34">
        <v>11.238150587579185</v>
      </c>
      <c r="I35" s="34">
        <v>4636.1458554442761</v>
      </c>
      <c r="J35" s="34">
        <v>621.26400000000001</v>
      </c>
      <c r="K35" s="34">
        <v>-131.53946827450443</v>
      </c>
      <c r="L35" s="34">
        <v>-130.6340256748997</v>
      </c>
      <c r="M35" s="34">
        <v>0</v>
      </c>
      <c r="N35" s="34">
        <v>-0.90544259960472706</v>
      </c>
      <c r="O35" s="34">
        <v>489.72453172549558</v>
      </c>
      <c r="P35" s="34">
        <v>5125.8703871697717</v>
      </c>
      <c r="Q35" s="34">
        <v>119.75899999999999</v>
      </c>
      <c r="R35" s="34">
        <v>-85.864953637677871</v>
      </c>
      <c r="S35" s="34">
        <v>-84.964948345803137</v>
      </c>
      <c r="T35" s="34">
        <v>0</v>
      </c>
      <c r="U35" s="34">
        <v>-0.90000529187473899</v>
      </c>
      <c r="V35" s="34">
        <v>33.894046362322115</v>
      </c>
      <c r="W35" s="34">
        <v>5159.7644335320938</v>
      </c>
      <c r="X35" s="34">
        <v>-87.760999999999996</v>
      </c>
      <c r="Y35" s="34">
        <v>77.181949417439256</v>
      </c>
      <c r="Z35" s="34">
        <v>79.009058065553603</v>
      </c>
      <c r="AA35" s="34">
        <v>0</v>
      </c>
      <c r="AB35" s="34">
        <v>-1.8271086481143408</v>
      </c>
      <c r="AC35" s="34">
        <v>-10.57905058256074</v>
      </c>
      <c r="AD35" s="34">
        <v>5149.1853829495331</v>
      </c>
      <c r="AE35" s="34">
        <v>392.577</v>
      </c>
      <c r="AF35" s="34">
        <v>-147.0256109102063</v>
      </c>
      <c r="AG35" s="34">
        <v>-147.0256109102063</v>
      </c>
      <c r="AH35" s="34">
        <v>0</v>
      </c>
      <c r="AI35" s="34">
        <v>0</v>
      </c>
      <c r="AJ35" s="34">
        <v>245.5513890897937</v>
      </c>
      <c r="AK35" s="34">
        <v>5394.7367720393268</v>
      </c>
      <c r="AL35" s="34">
        <v>-35.091999999999871</v>
      </c>
      <c r="AM35" s="34">
        <v>85.801493244450512</v>
      </c>
      <c r="AN35" s="34">
        <v>85.801493244450512</v>
      </c>
      <c r="AO35" s="34">
        <v>0</v>
      </c>
      <c r="AP35" s="34">
        <v>0</v>
      </c>
      <c r="AQ35" s="34">
        <v>50.709493244450641</v>
      </c>
      <c r="AR35" s="34">
        <v>5445.4462652837774</v>
      </c>
      <c r="AS35" s="34">
        <v>-337.18899999999996</v>
      </c>
      <c r="AT35" s="34">
        <v>-56.122800406056172</v>
      </c>
      <c r="AU35" s="34">
        <v>-56.122800406056172</v>
      </c>
      <c r="AV35" s="34">
        <v>0</v>
      </c>
      <c r="AW35" s="34">
        <v>0</v>
      </c>
      <c r="AX35" s="34">
        <v>-393.31180040605614</v>
      </c>
      <c r="AY35" s="34">
        <v>5052.1344648777213</v>
      </c>
      <c r="AZ35" s="34">
        <v>-608.22299999999996</v>
      </c>
      <c r="BA35" s="34">
        <v>288.70116013017741</v>
      </c>
      <c r="BB35" s="34">
        <v>288.70116013017741</v>
      </c>
      <c r="BC35" s="34">
        <v>0</v>
      </c>
      <c r="BD35" s="34">
        <v>0</v>
      </c>
      <c r="BE35" s="34">
        <v>-319.52183986982254</v>
      </c>
      <c r="BF35" s="34">
        <v>4732.6126250078987</v>
      </c>
      <c r="BG35" s="34">
        <v>176.93300000000002</v>
      </c>
      <c r="BH35" s="34">
        <v>-89.763484003659897</v>
      </c>
      <c r="BI35" s="34">
        <v>-89.763484003659897</v>
      </c>
      <c r="BJ35" s="34">
        <v>0</v>
      </c>
      <c r="BK35" s="34">
        <v>0</v>
      </c>
      <c r="BL35" s="34">
        <v>87.169515996340124</v>
      </c>
      <c r="BM35" s="34">
        <v>4819.7821410042388</v>
      </c>
      <c r="BN35" s="34">
        <v>54.457999999999998</v>
      </c>
      <c r="BO35" s="34">
        <v>-216.3938485111461</v>
      </c>
      <c r="BP35" s="34">
        <v>-216.3938485111461</v>
      </c>
      <c r="BQ35" s="34">
        <v>0</v>
      </c>
      <c r="BR35" s="34">
        <v>0</v>
      </c>
      <c r="BS35" s="34">
        <v>-161.93584851114611</v>
      </c>
      <c r="BT35" s="34">
        <v>4657.8462924930927</v>
      </c>
      <c r="BU35" s="34">
        <v>358.80899999999997</v>
      </c>
      <c r="BV35" s="34">
        <v>-116.84215778181147</v>
      </c>
      <c r="BW35" s="34">
        <v>-116.84215778181147</v>
      </c>
      <c r="BX35" s="34">
        <v>0</v>
      </c>
      <c r="BY35" s="34">
        <v>0</v>
      </c>
      <c r="BZ35" s="34">
        <v>241.9668422181885</v>
      </c>
      <c r="CA35" s="34">
        <v>4899.8131347112812</v>
      </c>
      <c r="CB35" s="34">
        <v>-1380.856</v>
      </c>
      <c r="CC35" s="34">
        <v>-31.442478201782933</v>
      </c>
      <c r="CD35" s="34">
        <v>-42.476948228810265</v>
      </c>
      <c r="CE35" s="34">
        <v>0</v>
      </c>
      <c r="CF35" s="34">
        <v>11.03447002702733</v>
      </c>
      <c r="CG35" s="34">
        <v>-1412.2984782017829</v>
      </c>
      <c r="CH35" s="34">
        <v>3487.5146565094983</v>
      </c>
      <c r="CI35" s="34">
        <v>229.26599999999996</v>
      </c>
      <c r="CJ35" s="34">
        <v>-80.712186117374017</v>
      </c>
      <c r="CK35" s="34">
        <v>-80.712186117374017</v>
      </c>
      <c r="CL35" s="34">
        <v>0</v>
      </c>
      <c r="CM35" s="34">
        <v>0</v>
      </c>
      <c r="CN35" s="34">
        <v>148.55381388262595</v>
      </c>
      <c r="CO35" s="34">
        <v>3636.0684703921243</v>
      </c>
      <c r="CP35" s="34">
        <v>-63.926000000000002</v>
      </c>
      <c r="CQ35" s="34">
        <v>135.01999680109935</v>
      </c>
      <c r="CR35" s="34">
        <v>135.01999680109935</v>
      </c>
      <c r="CS35" s="34">
        <v>0</v>
      </c>
      <c r="CT35" s="34">
        <v>0</v>
      </c>
      <c r="CU35" s="34">
        <v>71.093996801099365</v>
      </c>
      <c r="CV35" s="34">
        <v>3707.1624671932236</v>
      </c>
      <c r="CW35" s="34">
        <v>368.596</v>
      </c>
      <c r="CX35" s="34">
        <v>-14.940113722562273</v>
      </c>
      <c r="CY35" s="34">
        <v>-14.940113722562273</v>
      </c>
      <c r="CZ35" s="34">
        <v>0</v>
      </c>
      <c r="DA35" s="34">
        <v>0</v>
      </c>
      <c r="DB35" s="34">
        <v>353.65588627743773</v>
      </c>
      <c r="DC35" s="34">
        <v>4060.8183534706614</v>
      </c>
      <c r="DD35" s="34">
        <v>-764.8</v>
      </c>
      <c r="DE35" s="34">
        <v>61.760544508529847</v>
      </c>
      <c r="DF35" s="34">
        <v>61.760544508529847</v>
      </c>
      <c r="DG35" s="34">
        <v>0</v>
      </c>
      <c r="DH35" s="34">
        <v>0</v>
      </c>
      <c r="DI35" s="34">
        <v>-703.03945549147011</v>
      </c>
      <c r="DJ35" s="34">
        <v>3357.7788979791912</v>
      </c>
      <c r="DK35" s="34">
        <v>124.80399999999997</v>
      </c>
      <c r="DL35" s="34">
        <v>59.046576990518702</v>
      </c>
      <c r="DM35" s="34">
        <v>59.046576990518702</v>
      </c>
      <c r="DN35" s="34">
        <v>0</v>
      </c>
      <c r="DO35" s="34">
        <v>0</v>
      </c>
      <c r="DP35" s="34">
        <v>183.85057699051868</v>
      </c>
      <c r="DQ35" s="34">
        <v>3541.6294749697099</v>
      </c>
      <c r="DR35" s="34">
        <v>1094.6199999999999</v>
      </c>
      <c r="DS35" s="34">
        <v>-34.946852047994071</v>
      </c>
      <c r="DT35" s="34">
        <v>-34.946852047994071</v>
      </c>
      <c r="DU35" s="34">
        <v>0</v>
      </c>
      <c r="DV35" s="34">
        <v>0</v>
      </c>
      <c r="DW35" s="34">
        <v>1059.6731479520058</v>
      </c>
      <c r="DX35" s="34">
        <v>4601.3026229217157</v>
      </c>
      <c r="DY35" s="34">
        <v>520.13200000000006</v>
      </c>
      <c r="DZ35" s="34">
        <v>144.2260278461431</v>
      </c>
      <c r="EA35" s="34">
        <v>144.2260278461431</v>
      </c>
      <c r="EB35" s="34">
        <v>0</v>
      </c>
      <c r="EC35" s="34">
        <v>0</v>
      </c>
      <c r="ED35" s="34">
        <v>664.35802784614316</v>
      </c>
      <c r="EE35" s="34">
        <v>5265.6606507678589</v>
      </c>
      <c r="EF35" s="34">
        <v>1314.77</v>
      </c>
      <c r="EG35" s="34">
        <v>-976.67483364576356</v>
      </c>
      <c r="EH35" s="34">
        <v>-73.26216514320538</v>
      </c>
      <c r="EI35" s="34">
        <v>0</v>
      </c>
      <c r="EJ35" s="34">
        <v>-903.41266850255818</v>
      </c>
      <c r="EK35" s="34">
        <v>338.09516635423643</v>
      </c>
      <c r="EL35" s="34">
        <v>5603.7558171220953</v>
      </c>
      <c r="EM35" s="34">
        <v>854.68299999999999</v>
      </c>
      <c r="EN35" s="34">
        <v>769.53840958057299</v>
      </c>
      <c r="EO35" s="34">
        <v>39.246527696317912</v>
      </c>
      <c r="EP35" s="34">
        <v>0</v>
      </c>
      <c r="EQ35" s="34">
        <v>730.29188188425508</v>
      </c>
      <c r="ER35" s="34">
        <v>1624.221409580573</v>
      </c>
      <c r="ES35" s="34">
        <v>7227.9772267026683</v>
      </c>
      <c r="ET35" s="34">
        <v>-154.29499999999996</v>
      </c>
      <c r="EU35" s="34">
        <v>20.471763280636765</v>
      </c>
      <c r="EV35" s="34">
        <v>-84.993277691851659</v>
      </c>
      <c r="EW35" s="34">
        <v>0</v>
      </c>
      <c r="EX35" s="34">
        <v>105.46504097248842</v>
      </c>
      <c r="EY35" s="34">
        <v>-133.82323671936319</v>
      </c>
      <c r="EZ35" s="34">
        <v>7094.1539899833051</v>
      </c>
      <c r="FA35" s="34">
        <v>771.01099999999997</v>
      </c>
      <c r="FB35" s="34">
        <v>-327.25347837329764</v>
      </c>
      <c r="FC35" s="34">
        <v>-251.07034645104019</v>
      </c>
      <c r="FD35" s="34">
        <v>0</v>
      </c>
      <c r="FE35" s="34">
        <v>-76.183131922257445</v>
      </c>
      <c r="FF35" s="34">
        <v>443.75752162670233</v>
      </c>
      <c r="FG35" s="34">
        <v>7537.9115116100074</v>
      </c>
      <c r="FH35" s="34">
        <v>-1042.97</v>
      </c>
      <c r="FI35" s="34">
        <v>-423.23901647477237</v>
      </c>
      <c r="FJ35" s="34">
        <v>-238.68210077741753</v>
      </c>
      <c r="FK35" s="34">
        <v>0</v>
      </c>
      <c r="FL35" s="34">
        <v>-184.55691569735484</v>
      </c>
      <c r="FM35" s="34">
        <v>-1466.2090164747724</v>
      </c>
      <c r="FN35" s="34">
        <v>6071.702495135235</v>
      </c>
      <c r="FO35" s="34">
        <v>486.846</v>
      </c>
      <c r="FP35" s="34">
        <v>255.25265572668968</v>
      </c>
      <c r="FQ35" s="34">
        <v>203.05377330590849</v>
      </c>
      <c r="FR35" s="34">
        <v>0</v>
      </c>
      <c r="FS35" s="34">
        <v>52.198882420781182</v>
      </c>
      <c r="FT35" s="34">
        <v>742.09865572668969</v>
      </c>
      <c r="FU35" s="34">
        <v>6813.8011508619247</v>
      </c>
      <c r="FV35" s="34">
        <v>878.82500000000005</v>
      </c>
      <c r="FW35" s="34">
        <v>-165.29466778667779</v>
      </c>
      <c r="FX35" s="34">
        <v>-39.930539906094239</v>
      </c>
      <c r="FY35" s="34">
        <v>0</v>
      </c>
      <c r="FZ35" s="34">
        <v>-125.36412788058355</v>
      </c>
      <c r="GA35" s="34">
        <v>713.53033221332225</v>
      </c>
      <c r="GB35" s="34">
        <v>7527.331483075247</v>
      </c>
      <c r="GC35" s="34">
        <v>254.36399999999998</v>
      </c>
      <c r="GD35" s="34">
        <v>-41.620985802725443</v>
      </c>
      <c r="GE35" s="34">
        <v>106.7600766268051</v>
      </c>
      <c r="GF35" s="34">
        <v>0</v>
      </c>
      <c r="GG35" s="34">
        <v>-148.38106242953054</v>
      </c>
      <c r="GH35" s="34">
        <v>212.74301419727453</v>
      </c>
      <c r="GI35" s="34">
        <v>7740.0744972725215</v>
      </c>
      <c r="GJ35" s="34">
        <v>-1108.098</v>
      </c>
      <c r="GK35" s="34">
        <v>37.917696618031187</v>
      </c>
      <c r="GL35" s="34">
        <v>144.58181379088313</v>
      </c>
      <c r="GM35" s="34">
        <v>0</v>
      </c>
      <c r="GN35" s="34">
        <v>-106.66411717285196</v>
      </c>
      <c r="GO35" s="34">
        <v>-1070.1803033819688</v>
      </c>
      <c r="GP35" s="34">
        <v>6669.8941938905527</v>
      </c>
      <c r="GQ35" s="34">
        <v>-1015.7919999999999</v>
      </c>
      <c r="GR35" s="34">
        <v>129.43611137312155</v>
      </c>
      <c r="GS35" s="34">
        <v>61.320425312637155</v>
      </c>
      <c r="GT35" s="34">
        <v>0</v>
      </c>
      <c r="GU35" s="34">
        <v>68.115686060484393</v>
      </c>
      <c r="GV35" s="34">
        <v>-886.35588862687837</v>
      </c>
      <c r="GW35" s="34">
        <v>5783.5383052636744</v>
      </c>
      <c r="GX35" s="34">
        <v>2219.7240000000002</v>
      </c>
      <c r="GY35" s="34">
        <v>363.2649678180469</v>
      </c>
      <c r="GZ35" s="34">
        <v>256.36662719766616</v>
      </c>
      <c r="HA35" s="34">
        <v>0</v>
      </c>
      <c r="HB35" s="34">
        <v>106.89834062038076</v>
      </c>
      <c r="HC35" s="34">
        <v>2582.9889678180471</v>
      </c>
      <c r="HD35" s="34">
        <v>8366.5272730817214</v>
      </c>
      <c r="HE35" s="34">
        <v>26.958999999999975</v>
      </c>
      <c r="HF35" s="34">
        <v>384.35157782840258</v>
      </c>
      <c r="HG35" s="34">
        <v>420.14112947468675</v>
      </c>
      <c r="HH35" s="34">
        <v>0</v>
      </c>
      <c r="HI35" s="34">
        <v>-35.78955164628416</v>
      </c>
      <c r="HJ35" s="34">
        <v>411.31057782840253</v>
      </c>
      <c r="HK35" s="34">
        <v>8777.837850910124</v>
      </c>
      <c r="HL35" s="34">
        <v>552.48299999999995</v>
      </c>
      <c r="HM35" s="34">
        <v>-62.132121480841079</v>
      </c>
      <c r="HN35" s="34">
        <v>-560.80956857309423</v>
      </c>
      <c r="HO35" s="34">
        <v>0</v>
      </c>
      <c r="HP35" s="34">
        <v>498.67744709225315</v>
      </c>
      <c r="HQ35" s="34">
        <v>490.35087851915887</v>
      </c>
      <c r="HR35" s="34">
        <v>9268.1887294292828</v>
      </c>
      <c r="HS35" s="34">
        <v>1108.75</v>
      </c>
      <c r="HT35" s="34">
        <v>-132.89183290529581</v>
      </c>
      <c r="HU35" s="34">
        <v>-138.48574296432909</v>
      </c>
      <c r="HV35" s="34">
        <v>0</v>
      </c>
      <c r="HW35" s="34">
        <v>5.5939100590332886</v>
      </c>
      <c r="HX35" s="34">
        <v>975.85816709470419</v>
      </c>
      <c r="HY35" s="34">
        <v>10244.046896523987</v>
      </c>
      <c r="HZ35" s="34">
        <v>-201.93299999999999</v>
      </c>
      <c r="IA35" s="34">
        <v>0.38724095895213395</v>
      </c>
      <c r="IB35" s="34">
        <v>-41.856178090372353</v>
      </c>
      <c r="IC35" s="34">
        <v>0</v>
      </c>
      <c r="ID35" s="34">
        <v>42.243419049324487</v>
      </c>
      <c r="IE35" s="34">
        <v>-201.54575904104786</v>
      </c>
      <c r="IF35" s="34">
        <v>10042.501137482939</v>
      </c>
      <c r="IG35" s="34">
        <v>-331.51499999999999</v>
      </c>
      <c r="IH35" s="34">
        <v>288.05887695124932</v>
      </c>
      <c r="II35" s="34">
        <v>241.24245952444392</v>
      </c>
      <c r="IJ35" s="34">
        <v>0</v>
      </c>
      <c r="IK35" s="34">
        <v>46.816417426805387</v>
      </c>
      <c r="IL35" s="34">
        <v>-43.456123048750669</v>
      </c>
      <c r="IM35" s="34">
        <v>9999.0450144341885</v>
      </c>
      <c r="IN35" s="34">
        <v>-153.17900000000006</v>
      </c>
      <c r="IO35" s="34">
        <v>-358.34251290959219</v>
      </c>
      <c r="IP35" s="34">
        <v>-352.76452872609758</v>
      </c>
      <c r="IQ35" s="34">
        <v>0</v>
      </c>
      <c r="IR35" s="34">
        <v>-5.577984183494606</v>
      </c>
      <c r="IS35" s="34">
        <v>-511.52151290959227</v>
      </c>
      <c r="IT35" s="34">
        <v>9487.5235015245962</v>
      </c>
      <c r="IU35" s="34">
        <v>546.87</v>
      </c>
      <c r="IV35" s="34">
        <v>183.14825975186875</v>
      </c>
      <c r="IW35" s="34">
        <v>184.98938009453801</v>
      </c>
      <c r="IX35" s="34">
        <v>0</v>
      </c>
      <c r="IY35" s="34">
        <v>-1.8411203426692568</v>
      </c>
      <c r="IZ35" s="34">
        <v>730.01825975186875</v>
      </c>
      <c r="JA35" s="34">
        <v>10217.541761276465</v>
      </c>
      <c r="JB35" s="34">
        <v>410.64800000000002</v>
      </c>
      <c r="JC35" s="34">
        <v>74.019696982962273</v>
      </c>
      <c r="JD35" s="34">
        <v>74.019696982962273</v>
      </c>
      <c r="JE35" s="34">
        <v>0</v>
      </c>
      <c r="JF35" s="34">
        <v>0</v>
      </c>
      <c r="JG35" s="34">
        <v>484.6676969829623</v>
      </c>
      <c r="JH35" s="34">
        <v>10702.209458259427</v>
      </c>
      <c r="JI35" s="34">
        <v>-669.67100000000005</v>
      </c>
      <c r="JJ35" s="34">
        <v>-299.50188480896236</v>
      </c>
      <c r="JK35" s="34">
        <v>-302.23437346098262</v>
      </c>
      <c r="JL35" s="34">
        <v>0</v>
      </c>
      <c r="JM35" s="34">
        <v>2.7324886520202756</v>
      </c>
      <c r="JN35" s="34">
        <v>-969.17288480896241</v>
      </c>
      <c r="JO35" s="34">
        <v>9733.0365734504649</v>
      </c>
    </row>
    <row r="36" spans="1:275" ht="14.45" customHeight="1" x14ac:dyDescent="0.2">
      <c r="A36" s="45" t="s">
        <v>17</v>
      </c>
      <c r="B36" s="34">
        <v>72975.320864010791</v>
      </c>
      <c r="C36" s="34">
        <v>683.64499999999998</v>
      </c>
      <c r="D36" s="34">
        <v>8944.2019168574807</v>
      </c>
      <c r="E36" s="34">
        <v>8944.2019168574807</v>
      </c>
      <c r="F36" s="34">
        <v>0</v>
      </c>
      <c r="G36" s="34">
        <v>0</v>
      </c>
      <c r="H36" s="34">
        <v>9627.8469168574811</v>
      </c>
      <c r="I36" s="34">
        <v>82603.167780868273</v>
      </c>
      <c r="J36" s="34">
        <v>-237.12900000000002</v>
      </c>
      <c r="K36" s="34">
        <v>-2509.7630086161089</v>
      </c>
      <c r="L36" s="34">
        <v>-2509.7630086161089</v>
      </c>
      <c r="M36" s="34">
        <v>0</v>
      </c>
      <c r="N36" s="34">
        <v>0</v>
      </c>
      <c r="O36" s="34">
        <v>-2746.8920086161088</v>
      </c>
      <c r="P36" s="34">
        <v>79856.275772252164</v>
      </c>
      <c r="Q36" s="34">
        <v>-401.947</v>
      </c>
      <c r="R36" s="34">
        <v>-21.089662918879299</v>
      </c>
      <c r="S36" s="34">
        <v>-21.089662918879299</v>
      </c>
      <c r="T36" s="34">
        <v>0</v>
      </c>
      <c r="U36" s="34">
        <v>0</v>
      </c>
      <c r="V36" s="34">
        <v>-423.0366629188793</v>
      </c>
      <c r="W36" s="34">
        <v>79433.239109333284</v>
      </c>
      <c r="X36" s="34">
        <v>-409.56399999999996</v>
      </c>
      <c r="Y36" s="34">
        <v>1990.4189818790924</v>
      </c>
      <c r="Z36" s="34">
        <v>1990.4189818790924</v>
      </c>
      <c r="AA36" s="34">
        <v>0</v>
      </c>
      <c r="AB36" s="34">
        <v>0</v>
      </c>
      <c r="AC36" s="34">
        <v>1580.8549818790925</v>
      </c>
      <c r="AD36" s="34">
        <v>81014.094091212377</v>
      </c>
      <c r="AE36" s="34">
        <v>-415.81</v>
      </c>
      <c r="AF36" s="34">
        <v>-2265.540495374034</v>
      </c>
      <c r="AG36" s="34">
        <v>-2784.3918332594608</v>
      </c>
      <c r="AH36" s="34">
        <v>0</v>
      </c>
      <c r="AI36" s="34">
        <v>518.8513378854268</v>
      </c>
      <c r="AJ36" s="34">
        <v>-2681.3504953740339</v>
      </c>
      <c r="AK36" s="34">
        <v>78332.743595838343</v>
      </c>
      <c r="AL36" s="34">
        <v>-1038.1320000000001</v>
      </c>
      <c r="AM36" s="34">
        <v>1646.775842567617</v>
      </c>
      <c r="AN36" s="34">
        <v>1646.775842567617</v>
      </c>
      <c r="AO36" s="34">
        <v>0</v>
      </c>
      <c r="AP36" s="34">
        <v>0</v>
      </c>
      <c r="AQ36" s="34">
        <v>608.64384256761696</v>
      </c>
      <c r="AR36" s="34">
        <v>78941.38743840596</v>
      </c>
      <c r="AS36" s="34">
        <v>-908.55600000000004</v>
      </c>
      <c r="AT36" s="34">
        <v>-906.90570301829985</v>
      </c>
      <c r="AU36" s="34">
        <v>-906.90570301829985</v>
      </c>
      <c r="AV36" s="34">
        <v>0</v>
      </c>
      <c r="AW36" s="34">
        <v>0</v>
      </c>
      <c r="AX36" s="34">
        <v>-1815.4617030182999</v>
      </c>
      <c r="AY36" s="34">
        <v>77125.92573538766</v>
      </c>
      <c r="AZ36" s="34">
        <v>148.51</v>
      </c>
      <c r="BA36" s="34">
        <v>5657.7364597426586</v>
      </c>
      <c r="BB36" s="34">
        <v>5657.7364597426586</v>
      </c>
      <c r="BC36" s="34">
        <v>0</v>
      </c>
      <c r="BD36" s="34">
        <v>0</v>
      </c>
      <c r="BE36" s="34">
        <v>5806.2464597426588</v>
      </c>
      <c r="BF36" s="34">
        <v>82932.172195130319</v>
      </c>
      <c r="BG36" s="34">
        <v>114.381</v>
      </c>
      <c r="BH36" s="34">
        <v>-2145.9278590817762</v>
      </c>
      <c r="BI36" s="34">
        <v>-2145.9278590817762</v>
      </c>
      <c r="BJ36" s="34">
        <v>0</v>
      </c>
      <c r="BK36" s="34">
        <v>0</v>
      </c>
      <c r="BL36" s="34">
        <v>-2031.5468590817763</v>
      </c>
      <c r="BM36" s="34">
        <v>80900.625336048543</v>
      </c>
      <c r="BN36" s="34">
        <v>-549.31600000000003</v>
      </c>
      <c r="BO36" s="34">
        <v>-4721.7644559067476</v>
      </c>
      <c r="BP36" s="34">
        <v>-4721.7644559067476</v>
      </c>
      <c r="BQ36" s="34">
        <v>0</v>
      </c>
      <c r="BR36" s="34">
        <v>0</v>
      </c>
      <c r="BS36" s="34">
        <v>-5271.0804559067474</v>
      </c>
      <c r="BT36" s="34">
        <v>75629.544880141795</v>
      </c>
      <c r="BU36" s="34">
        <v>-53.954999999999984</v>
      </c>
      <c r="BV36" s="34">
        <v>-2296.596286195987</v>
      </c>
      <c r="BW36" s="34">
        <v>-2296.596286195987</v>
      </c>
      <c r="BX36" s="34">
        <v>0</v>
      </c>
      <c r="BY36" s="34">
        <v>0</v>
      </c>
      <c r="BZ36" s="34">
        <v>-2350.5512861959869</v>
      </c>
      <c r="CA36" s="34">
        <v>73278.993593945808</v>
      </c>
      <c r="CB36" s="34">
        <v>739.6</v>
      </c>
      <c r="CC36" s="34">
        <v>-939.15684763083993</v>
      </c>
      <c r="CD36" s="34">
        <v>-939.15684763083993</v>
      </c>
      <c r="CE36" s="34">
        <v>0</v>
      </c>
      <c r="CF36" s="34">
        <v>0</v>
      </c>
      <c r="CG36" s="34">
        <v>-199.55684763083991</v>
      </c>
      <c r="CH36" s="34">
        <v>73079.436746314968</v>
      </c>
      <c r="CI36" s="34">
        <v>201.804</v>
      </c>
      <c r="CJ36" s="34">
        <v>-2261.8435666895057</v>
      </c>
      <c r="CK36" s="34">
        <v>-2261.8435666895057</v>
      </c>
      <c r="CL36" s="34">
        <v>0</v>
      </c>
      <c r="CM36" s="34">
        <v>0</v>
      </c>
      <c r="CN36" s="34">
        <v>-2060.0395666895056</v>
      </c>
      <c r="CO36" s="34">
        <v>71019.397179625463</v>
      </c>
      <c r="CP36" s="34">
        <v>-125.66800000000001</v>
      </c>
      <c r="CQ36" s="34">
        <v>3839.8217449869067</v>
      </c>
      <c r="CR36" s="34">
        <v>3839.8217449869067</v>
      </c>
      <c r="CS36" s="34">
        <v>0</v>
      </c>
      <c r="CT36" s="34">
        <v>0</v>
      </c>
      <c r="CU36" s="34">
        <v>3714.1537449869065</v>
      </c>
      <c r="CV36" s="34">
        <v>74733.550924612369</v>
      </c>
      <c r="CW36" s="34">
        <v>692.56600000000003</v>
      </c>
      <c r="CX36" s="34">
        <v>-262.53884398607738</v>
      </c>
      <c r="CY36" s="34">
        <v>-262.53884398607738</v>
      </c>
      <c r="CZ36" s="34">
        <v>0</v>
      </c>
      <c r="DA36" s="34">
        <v>0</v>
      </c>
      <c r="DB36" s="34">
        <v>430.02715601392265</v>
      </c>
      <c r="DC36" s="34">
        <v>75163.578080626292</v>
      </c>
      <c r="DD36" s="34">
        <v>1335.0260000000001</v>
      </c>
      <c r="DE36" s="34">
        <v>1621.7022148183439</v>
      </c>
      <c r="DF36" s="34">
        <v>1621.7022148183439</v>
      </c>
      <c r="DG36" s="34">
        <v>0</v>
      </c>
      <c r="DH36" s="34">
        <v>0</v>
      </c>
      <c r="DI36" s="34">
        <v>2956.728214818344</v>
      </c>
      <c r="DJ36" s="34">
        <v>78120.306295444636</v>
      </c>
      <c r="DK36" s="34">
        <v>469.64500000000004</v>
      </c>
      <c r="DL36" s="34">
        <v>1651.623632669744</v>
      </c>
      <c r="DM36" s="34">
        <v>1651.623632669744</v>
      </c>
      <c r="DN36" s="34">
        <v>0</v>
      </c>
      <c r="DO36" s="34">
        <v>0</v>
      </c>
      <c r="DP36" s="34">
        <v>2121.268632669744</v>
      </c>
      <c r="DQ36" s="34">
        <v>80241.57492811438</v>
      </c>
      <c r="DR36" s="34">
        <v>482.79300000000006</v>
      </c>
      <c r="DS36" s="34">
        <v>-998.08673122003756</v>
      </c>
      <c r="DT36" s="34">
        <v>-998.08673122003756</v>
      </c>
      <c r="DU36" s="34">
        <v>0</v>
      </c>
      <c r="DV36" s="34">
        <v>0</v>
      </c>
      <c r="DW36" s="34">
        <v>-515.29373122003744</v>
      </c>
      <c r="DX36" s="34">
        <v>79726.281196894342</v>
      </c>
      <c r="DY36" s="34">
        <v>826.14499999999998</v>
      </c>
      <c r="DZ36" s="34">
        <v>3056.1689154888195</v>
      </c>
      <c r="EA36" s="34">
        <v>3056.1689154888195</v>
      </c>
      <c r="EB36" s="34">
        <v>0</v>
      </c>
      <c r="EC36" s="34">
        <v>0</v>
      </c>
      <c r="ED36" s="34">
        <v>3882.3139154888195</v>
      </c>
      <c r="EE36" s="34">
        <v>83608.595112383162</v>
      </c>
      <c r="EF36" s="34">
        <v>751.27700000000004</v>
      </c>
      <c r="EG36" s="34">
        <v>-1598.9159394969302</v>
      </c>
      <c r="EH36" s="34">
        <v>-1598.9159394969302</v>
      </c>
      <c r="EI36" s="34">
        <v>0</v>
      </c>
      <c r="EJ36" s="34">
        <v>0</v>
      </c>
      <c r="EK36" s="34">
        <v>-847.63893949693011</v>
      </c>
      <c r="EL36" s="34">
        <v>82760.956172886232</v>
      </c>
      <c r="EM36" s="34">
        <v>847.68900000000008</v>
      </c>
      <c r="EN36" s="34">
        <v>765.18704562890184</v>
      </c>
      <c r="EO36" s="34">
        <v>765.18704562890184</v>
      </c>
      <c r="EP36" s="34">
        <v>0</v>
      </c>
      <c r="EQ36" s="34">
        <v>0</v>
      </c>
      <c r="ER36" s="34">
        <v>1612.8760456289019</v>
      </c>
      <c r="ES36" s="34">
        <v>84373.832218515134</v>
      </c>
      <c r="ET36" s="34">
        <v>1484.473</v>
      </c>
      <c r="EU36" s="34">
        <v>-1383.5079898006243</v>
      </c>
      <c r="EV36" s="34">
        <v>-1383.5079898006243</v>
      </c>
      <c r="EW36" s="34">
        <v>0</v>
      </c>
      <c r="EX36" s="34">
        <v>0</v>
      </c>
      <c r="EY36" s="34">
        <v>100.96501019937568</v>
      </c>
      <c r="EZ36" s="34">
        <v>84474.797228714509</v>
      </c>
      <c r="FA36" s="34">
        <v>794.54899999999998</v>
      </c>
      <c r="FB36" s="34">
        <v>-3496.88633477864</v>
      </c>
      <c r="FC36" s="34">
        <v>-3496.88633477864</v>
      </c>
      <c r="FD36" s="34">
        <v>0</v>
      </c>
      <c r="FE36" s="34">
        <v>0</v>
      </c>
      <c r="FF36" s="34">
        <v>-2702.3373347786401</v>
      </c>
      <c r="FG36" s="34">
        <v>81772.459893935869</v>
      </c>
      <c r="FH36" s="34">
        <v>1621.5619999999999</v>
      </c>
      <c r="FI36" s="34">
        <v>-3825.4187666690068</v>
      </c>
      <c r="FJ36" s="34">
        <v>-3825.4187666690068</v>
      </c>
      <c r="FK36" s="34">
        <v>0</v>
      </c>
      <c r="FL36" s="34">
        <v>0</v>
      </c>
      <c r="FM36" s="34">
        <v>-2203.8567666690069</v>
      </c>
      <c r="FN36" s="34">
        <v>79568.603127266862</v>
      </c>
      <c r="FO36" s="34">
        <v>1268.0350000000001</v>
      </c>
      <c r="FP36" s="34">
        <v>3719.7709268322105</v>
      </c>
      <c r="FQ36" s="34">
        <v>3719.7709268322105</v>
      </c>
      <c r="FR36" s="34">
        <v>0</v>
      </c>
      <c r="FS36" s="34">
        <v>0</v>
      </c>
      <c r="FT36" s="34">
        <v>4987.8059268322104</v>
      </c>
      <c r="FU36" s="34">
        <v>84556.409054099073</v>
      </c>
      <c r="FV36" s="34">
        <v>662.44500000000005</v>
      </c>
      <c r="FW36" s="34">
        <v>-1040.9593175828418</v>
      </c>
      <c r="FX36" s="34">
        <v>-1040.9593175828418</v>
      </c>
      <c r="FY36" s="34">
        <v>0</v>
      </c>
      <c r="FZ36" s="34">
        <v>0</v>
      </c>
      <c r="GA36" s="34">
        <v>-378.51431758284161</v>
      </c>
      <c r="GB36" s="34">
        <v>84177.894736516231</v>
      </c>
      <c r="GC36" s="34">
        <v>1283.8789999999999</v>
      </c>
      <c r="GD36" s="34">
        <v>1630.5773173554926</v>
      </c>
      <c r="GE36" s="34">
        <v>1630.5773173554926</v>
      </c>
      <c r="GF36" s="34">
        <v>0</v>
      </c>
      <c r="GG36" s="34">
        <v>0</v>
      </c>
      <c r="GH36" s="34">
        <v>2914.4563173554925</v>
      </c>
      <c r="GI36" s="34">
        <v>87092.351053871724</v>
      </c>
      <c r="GJ36" s="34">
        <v>1735.6529999999998</v>
      </c>
      <c r="GK36" s="34">
        <v>2450.1287228029455</v>
      </c>
      <c r="GL36" s="34">
        <v>2450.1287228029455</v>
      </c>
      <c r="GM36" s="34">
        <v>0</v>
      </c>
      <c r="GN36" s="34">
        <v>0</v>
      </c>
      <c r="GO36" s="34">
        <v>4185.7817228029453</v>
      </c>
      <c r="GP36" s="34">
        <v>91278.132776674669</v>
      </c>
      <c r="GQ36" s="34">
        <v>2520.9569999999999</v>
      </c>
      <c r="GR36" s="34">
        <v>926.32571360322845</v>
      </c>
      <c r="GS36" s="34">
        <v>1568.5593250306529</v>
      </c>
      <c r="GT36" s="34">
        <v>0</v>
      </c>
      <c r="GU36" s="34">
        <v>-642.23361142742431</v>
      </c>
      <c r="GV36" s="34">
        <v>3447.2827136032283</v>
      </c>
      <c r="GW36" s="34">
        <v>94725.415490277897</v>
      </c>
      <c r="GX36" s="34">
        <v>2437.4409999999998</v>
      </c>
      <c r="GY36" s="34">
        <v>5473.0083009988657</v>
      </c>
      <c r="GZ36" s="34">
        <v>5473.0083009988657</v>
      </c>
      <c r="HA36" s="34">
        <v>0</v>
      </c>
      <c r="HB36" s="34">
        <v>0</v>
      </c>
      <c r="HC36" s="34">
        <v>7910.4493009988655</v>
      </c>
      <c r="HD36" s="34">
        <v>102635.86479127676</v>
      </c>
      <c r="HE36" s="34">
        <v>2370.0950000000003</v>
      </c>
      <c r="HF36" s="34">
        <v>8352.1652667219896</v>
      </c>
      <c r="HG36" s="34">
        <v>8352.1652667219896</v>
      </c>
      <c r="HH36" s="34">
        <v>0</v>
      </c>
      <c r="HI36" s="34">
        <v>0</v>
      </c>
      <c r="HJ36" s="34">
        <v>10722.260266721991</v>
      </c>
      <c r="HK36" s="34">
        <v>113358.12505799875</v>
      </c>
      <c r="HL36" s="34">
        <v>1675.3050000000003</v>
      </c>
      <c r="HM36" s="34">
        <v>-9819.9601907296237</v>
      </c>
      <c r="HN36" s="34">
        <v>-9819.9601907296237</v>
      </c>
      <c r="HO36" s="34">
        <v>0</v>
      </c>
      <c r="HP36" s="34">
        <v>0</v>
      </c>
      <c r="HQ36" s="34">
        <v>-8144.6551907296234</v>
      </c>
      <c r="HR36" s="34">
        <v>105213.46986726913</v>
      </c>
      <c r="HS36" s="34">
        <v>3206.7619999999997</v>
      </c>
      <c r="HT36" s="34">
        <v>-2213.6232632048896</v>
      </c>
      <c r="HU36" s="34">
        <v>-2213.6232632048896</v>
      </c>
      <c r="HV36" s="34">
        <v>0</v>
      </c>
      <c r="HW36" s="34">
        <v>0</v>
      </c>
      <c r="HX36" s="34">
        <v>993.13873679511016</v>
      </c>
      <c r="HY36" s="34">
        <v>106206.60860406424</v>
      </c>
      <c r="HZ36" s="34">
        <v>2694.4500000000003</v>
      </c>
      <c r="IA36" s="34">
        <v>-624.8865766446429</v>
      </c>
      <c r="IB36" s="34">
        <v>-624.8865766446429</v>
      </c>
      <c r="IC36" s="34">
        <v>0</v>
      </c>
      <c r="ID36" s="34">
        <v>0</v>
      </c>
      <c r="IE36" s="34">
        <v>2069.5634233553574</v>
      </c>
      <c r="IF36" s="34">
        <v>108276.1720274196</v>
      </c>
      <c r="IG36" s="34">
        <v>1580.4659999999999</v>
      </c>
      <c r="IH36" s="34">
        <v>4067.2186111395281</v>
      </c>
      <c r="II36" s="34">
        <v>4067.2186111395281</v>
      </c>
      <c r="IJ36" s="34">
        <v>0</v>
      </c>
      <c r="IK36" s="34">
        <v>0</v>
      </c>
      <c r="IL36" s="34">
        <v>5647.684611139528</v>
      </c>
      <c r="IM36" s="34">
        <v>113923.85663855913</v>
      </c>
      <c r="IN36" s="34">
        <v>3193.1239999999998</v>
      </c>
      <c r="IO36" s="34">
        <v>-5882.674226726278</v>
      </c>
      <c r="IP36" s="34">
        <v>-5938.4540685612237</v>
      </c>
      <c r="IQ36" s="34">
        <v>0</v>
      </c>
      <c r="IR36" s="34">
        <v>55.779841834946055</v>
      </c>
      <c r="IS36" s="34">
        <v>-2689.5502267262782</v>
      </c>
      <c r="IT36" s="34">
        <v>111234.30641183285</v>
      </c>
      <c r="IU36" s="34">
        <v>3756.4209999999998</v>
      </c>
      <c r="IV36" s="34">
        <v>3188.191553399522</v>
      </c>
      <c r="IW36" s="34">
        <v>3188.191553399522</v>
      </c>
      <c r="IX36" s="34">
        <v>0</v>
      </c>
      <c r="IY36" s="34">
        <v>0</v>
      </c>
      <c r="IZ36" s="34">
        <v>6944.6125533995219</v>
      </c>
      <c r="JA36" s="34">
        <v>118178.91896523237</v>
      </c>
      <c r="JB36" s="34">
        <v>3230.5549999999998</v>
      </c>
      <c r="JC36" s="34">
        <v>1166.6354992547499</v>
      </c>
      <c r="JD36" s="34">
        <v>1166.6354992547499</v>
      </c>
      <c r="JE36" s="34">
        <v>0</v>
      </c>
      <c r="JF36" s="34">
        <v>0</v>
      </c>
      <c r="JG36" s="34">
        <v>4397.1904992547497</v>
      </c>
      <c r="JH36" s="34">
        <v>122576.10946448712</v>
      </c>
      <c r="JI36" s="34">
        <v>3545.1350000000002</v>
      </c>
      <c r="JJ36" s="34">
        <v>-5198.6788958000889</v>
      </c>
      <c r="JK36" s="34">
        <v>-5198.6788958000889</v>
      </c>
      <c r="JL36" s="34">
        <v>0</v>
      </c>
      <c r="JM36" s="34">
        <v>0</v>
      </c>
      <c r="JN36" s="34">
        <v>-1653.5438958000886</v>
      </c>
      <c r="JO36" s="34">
        <v>120922.56556868703</v>
      </c>
    </row>
    <row r="37" spans="1:275" ht="23.45" customHeight="1" x14ac:dyDescent="0.2">
      <c r="A37" s="48" t="s">
        <v>38</v>
      </c>
      <c r="B37" s="34">
        <v>70539.476015379478</v>
      </c>
      <c r="C37" s="34">
        <v>580.66100000000006</v>
      </c>
      <c r="D37" s="34">
        <v>8738.005005658888</v>
      </c>
      <c r="E37" s="34">
        <v>8738.005005658888</v>
      </c>
      <c r="F37" s="34">
        <v>0</v>
      </c>
      <c r="G37" s="34">
        <v>0</v>
      </c>
      <c r="H37" s="34">
        <v>9318.666005658888</v>
      </c>
      <c r="I37" s="34">
        <v>79858.142021038366</v>
      </c>
      <c r="J37" s="34">
        <v>-198.17500000000001</v>
      </c>
      <c r="K37" s="34">
        <v>-2465.7158908169104</v>
      </c>
      <c r="L37" s="34">
        <v>-2465.7158908169104</v>
      </c>
      <c r="M37" s="34">
        <v>0</v>
      </c>
      <c r="N37" s="34">
        <v>0</v>
      </c>
      <c r="O37" s="34">
        <v>-2663.8908908169105</v>
      </c>
      <c r="P37" s="34">
        <v>77194.251130221455</v>
      </c>
      <c r="Q37" s="34">
        <v>-209.173</v>
      </c>
      <c r="R37" s="34">
        <v>-14.352439347780773</v>
      </c>
      <c r="S37" s="34">
        <v>-14.352439347780773</v>
      </c>
      <c r="T37" s="34">
        <v>0</v>
      </c>
      <c r="U37" s="34">
        <v>0</v>
      </c>
      <c r="V37" s="34">
        <v>-223.52543934778078</v>
      </c>
      <c r="W37" s="34">
        <v>76970.725690873674</v>
      </c>
      <c r="X37" s="34">
        <v>-334.23500000000001</v>
      </c>
      <c r="Y37" s="34">
        <v>1954.9418808457408</v>
      </c>
      <c r="Z37" s="34">
        <v>1954.9418808457408</v>
      </c>
      <c r="AA37" s="34">
        <v>0</v>
      </c>
      <c r="AB37" s="34">
        <v>0</v>
      </c>
      <c r="AC37" s="34">
        <v>1620.7068808457407</v>
      </c>
      <c r="AD37" s="34">
        <v>78591.432571719415</v>
      </c>
      <c r="AE37" s="34">
        <v>-759.65499999999997</v>
      </c>
      <c r="AF37" s="34">
        <v>-2741.7043682412614</v>
      </c>
      <c r="AG37" s="34">
        <v>-2741.7043682412614</v>
      </c>
      <c r="AH37" s="34">
        <v>0</v>
      </c>
      <c r="AI37" s="34">
        <v>0</v>
      </c>
      <c r="AJ37" s="34">
        <v>-3501.3593682412611</v>
      </c>
      <c r="AK37" s="34">
        <v>75090.073203478154</v>
      </c>
      <c r="AL37" s="34">
        <v>-1069.9880000000001</v>
      </c>
      <c r="AM37" s="34">
        <v>1564.2238369063587</v>
      </c>
      <c r="AN37" s="34">
        <v>1564.2238369063587</v>
      </c>
      <c r="AO37" s="34">
        <v>0</v>
      </c>
      <c r="AP37" s="34">
        <v>0</v>
      </c>
      <c r="AQ37" s="34">
        <v>494.2358369063586</v>
      </c>
      <c r="AR37" s="34">
        <v>75584.309040384513</v>
      </c>
      <c r="AS37" s="34">
        <v>-675.73299999999995</v>
      </c>
      <c r="AT37" s="34">
        <v>-877.73991454357042</v>
      </c>
      <c r="AU37" s="34">
        <v>-877.73991454357042</v>
      </c>
      <c r="AV37" s="34">
        <v>0</v>
      </c>
      <c r="AW37" s="34">
        <v>0</v>
      </c>
      <c r="AX37" s="34">
        <v>-1553.4729145435704</v>
      </c>
      <c r="AY37" s="34">
        <v>74030.836125840942</v>
      </c>
      <c r="AZ37" s="34">
        <v>74.614000000000004</v>
      </c>
      <c r="BA37" s="34">
        <v>5438.2211762677489</v>
      </c>
      <c r="BB37" s="34">
        <v>5438.2211762677489</v>
      </c>
      <c r="BC37" s="34">
        <v>0</v>
      </c>
      <c r="BD37" s="34">
        <v>0</v>
      </c>
      <c r="BE37" s="34">
        <v>5512.8351762677485</v>
      </c>
      <c r="BF37" s="34">
        <v>79543.671302108691</v>
      </c>
      <c r="BG37" s="34">
        <v>259.96799999999996</v>
      </c>
      <c r="BH37" s="34">
        <v>-2106.8884713847137</v>
      </c>
      <c r="BI37" s="34">
        <v>-2106.8884713847137</v>
      </c>
      <c r="BJ37" s="34">
        <v>0</v>
      </c>
      <c r="BK37" s="34">
        <v>0</v>
      </c>
      <c r="BL37" s="34">
        <v>-1846.9204713847139</v>
      </c>
      <c r="BM37" s="34">
        <v>77696.750830723977</v>
      </c>
      <c r="BN37" s="34">
        <v>-566.35200000000009</v>
      </c>
      <c r="BO37" s="34">
        <v>-4579.7989979525146</v>
      </c>
      <c r="BP37" s="34">
        <v>-4579.7989979525146</v>
      </c>
      <c r="BQ37" s="34">
        <v>0</v>
      </c>
      <c r="BR37" s="34">
        <v>0</v>
      </c>
      <c r="BS37" s="34">
        <v>-5146.1509979525144</v>
      </c>
      <c r="BT37" s="34">
        <v>72550.599832771462</v>
      </c>
      <c r="BU37" s="34">
        <v>34.771999999999991</v>
      </c>
      <c r="BV37" s="34">
        <v>-2244.9076547389732</v>
      </c>
      <c r="BW37" s="34">
        <v>-2244.9076547389732</v>
      </c>
      <c r="BX37" s="34">
        <v>0</v>
      </c>
      <c r="BY37" s="34">
        <v>0</v>
      </c>
      <c r="BZ37" s="34">
        <v>-2210.1356547389732</v>
      </c>
      <c r="CA37" s="34">
        <v>70340.464178032489</v>
      </c>
      <c r="CB37" s="34">
        <v>588.54</v>
      </c>
      <c r="CC37" s="34">
        <v>-927.3284440576017</v>
      </c>
      <c r="CD37" s="34">
        <v>-927.3284440576017</v>
      </c>
      <c r="CE37" s="34">
        <v>0</v>
      </c>
      <c r="CF37" s="34">
        <v>0</v>
      </c>
      <c r="CG37" s="34">
        <v>-338.78844405760174</v>
      </c>
      <c r="CH37" s="34">
        <v>70001.675733974887</v>
      </c>
      <c r="CI37" s="34">
        <v>266.90899999999999</v>
      </c>
      <c r="CJ37" s="34">
        <v>-2197.8118295580357</v>
      </c>
      <c r="CK37" s="34">
        <v>-2197.8118295580357</v>
      </c>
      <c r="CL37" s="34">
        <v>0</v>
      </c>
      <c r="CM37" s="34">
        <v>0</v>
      </c>
      <c r="CN37" s="34">
        <v>-1930.9028295580356</v>
      </c>
      <c r="CO37" s="34">
        <v>68070.772904416852</v>
      </c>
      <c r="CP37" s="34">
        <v>-133.91800000000001</v>
      </c>
      <c r="CQ37" s="34">
        <v>3783.5020296435055</v>
      </c>
      <c r="CR37" s="34">
        <v>3783.5020296435055</v>
      </c>
      <c r="CS37" s="34">
        <v>0</v>
      </c>
      <c r="CT37" s="34">
        <v>0</v>
      </c>
      <c r="CU37" s="34">
        <v>3649.5840296435053</v>
      </c>
      <c r="CV37" s="34">
        <v>71720.356934060357</v>
      </c>
      <c r="CW37" s="34">
        <v>571.37400000000002</v>
      </c>
      <c r="CX37" s="34">
        <v>-219.46577333526898</v>
      </c>
      <c r="CY37" s="34">
        <v>-219.46577333526898</v>
      </c>
      <c r="CZ37" s="34">
        <v>0</v>
      </c>
      <c r="DA37" s="34">
        <v>0</v>
      </c>
      <c r="DB37" s="34">
        <v>351.90822666473105</v>
      </c>
      <c r="DC37" s="34">
        <v>72072.265160725088</v>
      </c>
      <c r="DD37" s="34">
        <v>1391.058</v>
      </c>
      <c r="DE37" s="34">
        <v>1585.5670756735826</v>
      </c>
      <c r="DF37" s="34">
        <v>1585.5670756735826</v>
      </c>
      <c r="DG37" s="34">
        <v>0</v>
      </c>
      <c r="DH37" s="34">
        <v>0</v>
      </c>
      <c r="DI37" s="34">
        <v>2976.6250756735826</v>
      </c>
      <c r="DJ37" s="34">
        <v>75048.890236398671</v>
      </c>
      <c r="DK37" s="34">
        <v>248.75899999999999</v>
      </c>
      <c r="DL37" s="34">
        <v>1580.5811135479071</v>
      </c>
      <c r="DM37" s="34">
        <v>1580.5811135479071</v>
      </c>
      <c r="DN37" s="34">
        <v>0</v>
      </c>
      <c r="DO37" s="34">
        <v>0</v>
      </c>
      <c r="DP37" s="34">
        <v>1829.3401135479071</v>
      </c>
      <c r="DQ37" s="34">
        <v>76878.230349946578</v>
      </c>
      <c r="DR37" s="34">
        <v>577.22</v>
      </c>
      <c r="DS37" s="34">
        <v>-982.11760261586346</v>
      </c>
      <c r="DT37" s="34">
        <v>-982.11760261586346</v>
      </c>
      <c r="DU37" s="34">
        <v>0</v>
      </c>
      <c r="DV37" s="34">
        <v>0</v>
      </c>
      <c r="DW37" s="34">
        <v>-404.89760261586343</v>
      </c>
      <c r="DX37" s="34">
        <v>76473.332747330714</v>
      </c>
      <c r="DY37" s="34">
        <v>748.66200000000003</v>
      </c>
      <c r="DZ37" s="34">
        <v>3000.226382802819</v>
      </c>
      <c r="EA37" s="34">
        <v>3000.226382802819</v>
      </c>
      <c r="EB37" s="34">
        <v>0</v>
      </c>
      <c r="EC37" s="34">
        <v>0</v>
      </c>
      <c r="ED37" s="34">
        <v>3748.8883828028193</v>
      </c>
      <c r="EE37" s="34">
        <v>80222.221130133534</v>
      </c>
      <c r="EF37" s="34">
        <v>759.51099999999997</v>
      </c>
      <c r="EG37" s="34">
        <v>-1588.7667755048183</v>
      </c>
      <c r="EH37" s="34">
        <v>-1588.7667755048183</v>
      </c>
      <c r="EI37" s="34">
        <v>0</v>
      </c>
      <c r="EJ37" s="34">
        <v>0</v>
      </c>
      <c r="EK37" s="34">
        <v>-829.2557755048183</v>
      </c>
      <c r="EL37" s="34">
        <v>79392.965354628715</v>
      </c>
      <c r="EM37" s="34">
        <v>756.13700000000006</v>
      </c>
      <c r="EN37" s="34">
        <v>875.84260963357758</v>
      </c>
      <c r="EO37" s="34">
        <v>875.84260963357758</v>
      </c>
      <c r="EP37" s="34">
        <v>0</v>
      </c>
      <c r="EQ37" s="34">
        <v>0</v>
      </c>
      <c r="ER37" s="34">
        <v>1631.9796096335776</v>
      </c>
      <c r="ES37" s="34">
        <v>81024.944964262293</v>
      </c>
      <c r="ET37" s="34">
        <v>1301.7809999999999</v>
      </c>
      <c r="EU37" s="34">
        <v>-1384.746124529408</v>
      </c>
      <c r="EV37" s="34">
        <v>-1384.746124529408</v>
      </c>
      <c r="EW37" s="34">
        <v>0</v>
      </c>
      <c r="EX37" s="34">
        <v>0</v>
      </c>
      <c r="EY37" s="34">
        <v>-82.965124529408058</v>
      </c>
      <c r="EZ37" s="34">
        <v>80941.979839732885</v>
      </c>
      <c r="FA37" s="34">
        <v>797.846</v>
      </c>
      <c r="FB37" s="34">
        <v>-3367.7541302411505</v>
      </c>
      <c r="FC37" s="34">
        <v>-3367.7541302411505</v>
      </c>
      <c r="FD37" s="34">
        <v>0</v>
      </c>
      <c r="FE37" s="34">
        <v>0</v>
      </c>
      <c r="FF37" s="34">
        <v>-2569.9081302411505</v>
      </c>
      <c r="FG37" s="34">
        <v>78372.071709491735</v>
      </c>
      <c r="FH37" s="34">
        <v>1288.6129999999998</v>
      </c>
      <c r="FI37" s="34">
        <v>-3731.0335736122238</v>
      </c>
      <c r="FJ37" s="34">
        <v>-3731.0335736122238</v>
      </c>
      <c r="FK37" s="34">
        <v>0</v>
      </c>
      <c r="FL37" s="34">
        <v>0</v>
      </c>
      <c r="FM37" s="34">
        <v>-2442.420573612224</v>
      </c>
      <c r="FN37" s="34">
        <v>75929.651135879511</v>
      </c>
      <c r="FO37" s="34">
        <v>1143.481</v>
      </c>
      <c r="FP37" s="34">
        <v>3603.432415984149</v>
      </c>
      <c r="FQ37" s="34">
        <v>3603.432415984149</v>
      </c>
      <c r="FR37" s="34">
        <v>0</v>
      </c>
      <c r="FS37" s="34">
        <v>0</v>
      </c>
      <c r="FT37" s="34">
        <v>4746.9134159841487</v>
      </c>
      <c r="FU37" s="34">
        <v>80676.564551863659</v>
      </c>
      <c r="FV37" s="34">
        <v>556.21199999999999</v>
      </c>
      <c r="FW37" s="34">
        <v>-1016.679507736088</v>
      </c>
      <c r="FX37" s="34">
        <v>-1016.679507736088</v>
      </c>
      <c r="FY37" s="34">
        <v>0</v>
      </c>
      <c r="FZ37" s="34">
        <v>0</v>
      </c>
      <c r="GA37" s="34">
        <v>-460.46750773608801</v>
      </c>
      <c r="GB37" s="34">
        <v>80216.097044127571</v>
      </c>
      <c r="GC37" s="34">
        <v>1137.1390000000001</v>
      </c>
      <c r="GD37" s="34">
        <v>1584.7117303148216</v>
      </c>
      <c r="GE37" s="34">
        <v>1584.7117303148216</v>
      </c>
      <c r="GF37" s="34">
        <v>0</v>
      </c>
      <c r="GG37" s="34">
        <v>0</v>
      </c>
      <c r="GH37" s="34">
        <v>2721.8507303148217</v>
      </c>
      <c r="GI37" s="34">
        <v>82937.947774442393</v>
      </c>
      <c r="GJ37" s="34">
        <v>1508.7329999999999</v>
      </c>
      <c r="GK37" s="34">
        <v>2366.9189358018994</v>
      </c>
      <c r="GL37" s="34">
        <v>2366.9189358018994</v>
      </c>
      <c r="GM37" s="34">
        <v>0</v>
      </c>
      <c r="GN37" s="34">
        <v>0</v>
      </c>
      <c r="GO37" s="34">
        <v>3875.6519358018995</v>
      </c>
      <c r="GP37" s="34">
        <v>86813.599710244293</v>
      </c>
      <c r="GQ37" s="34">
        <v>2174.0139999999997</v>
      </c>
      <c r="GR37" s="34">
        <v>1572.9718827783904</v>
      </c>
      <c r="GS37" s="34">
        <v>1572.9718827783904</v>
      </c>
      <c r="GT37" s="34">
        <v>0</v>
      </c>
      <c r="GU37" s="34">
        <v>0</v>
      </c>
      <c r="GV37" s="34">
        <v>3746.9858827783901</v>
      </c>
      <c r="GW37" s="34">
        <v>90560.585593022683</v>
      </c>
      <c r="GX37" s="34">
        <v>2516.607</v>
      </c>
      <c r="GY37" s="34">
        <v>5352.5959447450332</v>
      </c>
      <c r="GZ37" s="34">
        <v>5352.5959447450332</v>
      </c>
      <c r="HA37" s="34">
        <v>0</v>
      </c>
      <c r="HB37" s="34">
        <v>0</v>
      </c>
      <c r="HC37" s="34">
        <v>7869.2029447450332</v>
      </c>
      <c r="HD37" s="34">
        <v>98429.788537767716</v>
      </c>
      <c r="HE37" s="34">
        <v>2622.7359999999999</v>
      </c>
      <c r="HF37" s="34">
        <v>8142.914529077786</v>
      </c>
      <c r="HG37" s="34">
        <v>8142.914529077786</v>
      </c>
      <c r="HH37" s="34">
        <v>0</v>
      </c>
      <c r="HI37" s="34">
        <v>0</v>
      </c>
      <c r="HJ37" s="34">
        <v>10765.650529077786</v>
      </c>
      <c r="HK37" s="34">
        <v>109195.4390668455</v>
      </c>
      <c r="HL37" s="34">
        <v>2257.8029999999999</v>
      </c>
      <c r="HM37" s="34">
        <v>-9603.6214922774525</v>
      </c>
      <c r="HN37" s="34">
        <v>-9603.6214922774525</v>
      </c>
      <c r="HO37" s="34">
        <v>0</v>
      </c>
      <c r="HP37" s="34">
        <v>0</v>
      </c>
      <c r="HQ37" s="34">
        <v>-7345.8184922774526</v>
      </c>
      <c r="HR37" s="34">
        <v>101849.62057456805</v>
      </c>
      <c r="HS37" s="34">
        <v>3036.172</v>
      </c>
      <c r="HT37" s="34">
        <v>-2168.6313878768501</v>
      </c>
      <c r="HU37" s="34">
        <v>-2168.6313878768501</v>
      </c>
      <c r="HV37" s="34">
        <v>0</v>
      </c>
      <c r="HW37" s="34">
        <v>0</v>
      </c>
      <c r="HX37" s="34">
        <v>867.54061212314991</v>
      </c>
      <c r="HY37" s="34">
        <v>102717.1611866912</v>
      </c>
      <c r="HZ37" s="34">
        <v>2640.5340000000001</v>
      </c>
      <c r="IA37" s="34">
        <v>-573.77207553785456</v>
      </c>
      <c r="IB37" s="34">
        <v>-573.77207553785456</v>
      </c>
      <c r="IC37" s="34">
        <v>0</v>
      </c>
      <c r="ID37" s="34">
        <v>0</v>
      </c>
      <c r="IE37" s="34">
        <v>2066.7619244621455</v>
      </c>
      <c r="IF37" s="34">
        <v>104783.92311115334</v>
      </c>
      <c r="IG37" s="34">
        <v>1816.9570000000001</v>
      </c>
      <c r="IH37" s="34">
        <v>3987.1160345424669</v>
      </c>
      <c r="II37" s="34">
        <v>3987.1160345424669</v>
      </c>
      <c r="IJ37" s="34">
        <v>0</v>
      </c>
      <c r="IK37" s="34">
        <v>0</v>
      </c>
      <c r="IL37" s="34">
        <v>5804.0730345424672</v>
      </c>
      <c r="IM37" s="34">
        <v>110587.99614569581</v>
      </c>
      <c r="IN37" s="34">
        <v>3349.8519999999999</v>
      </c>
      <c r="IO37" s="34">
        <v>-5769.4615450831343</v>
      </c>
      <c r="IP37" s="34">
        <v>-5769.4615450831343</v>
      </c>
      <c r="IQ37" s="34">
        <v>0</v>
      </c>
      <c r="IR37" s="34">
        <v>0</v>
      </c>
      <c r="IS37" s="34">
        <v>-2419.6095450831344</v>
      </c>
      <c r="IT37" s="34">
        <v>108168.38660061268</v>
      </c>
      <c r="IU37" s="34">
        <v>3623.9679999999998</v>
      </c>
      <c r="IV37" s="34">
        <v>3129.7634299299616</v>
      </c>
      <c r="IW37" s="34">
        <v>3129.7634299299616</v>
      </c>
      <c r="IX37" s="34">
        <v>0</v>
      </c>
      <c r="IY37" s="34">
        <v>0</v>
      </c>
      <c r="IZ37" s="34">
        <v>6753.7314299299615</v>
      </c>
      <c r="JA37" s="34">
        <v>114922.11803054264</v>
      </c>
      <c r="JB37" s="34">
        <v>3521.8540000000003</v>
      </c>
      <c r="JC37" s="34">
        <v>1174.6773154336761</v>
      </c>
      <c r="JD37" s="34">
        <v>1174.6773154336761</v>
      </c>
      <c r="JE37" s="34">
        <v>0</v>
      </c>
      <c r="JF37" s="34">
        <v>0</v>
      </c>
      <c r="JG37" s="34">
        <v>4696.5313154336764</v>
      </c>
      <c r="JH37" s="34">
        <v>119618.64934597632</v>
      </c>
      <c r="JI37" s="34">
        <v>3555.1530000000002</v>
      </c>
      <c r="JJ37" s="34">
        <v>-5074.8475715383338</v>
      </c>
      <c r="JK37" s="34">
        <v>-5074.8475715383338</v>
      </c>
      <c r="JL37" s="34">
        <v>0</v>
      </c>
      <c r="JM37" s="34">
        <v>0</v>
      </c>
      <c r="JN37" s="34">
        <v>-1519.6945715383335</v>
      </c>
      <c r="JO37" s="34">
        <v>118098.95477443798</v>
      </c>
    </row>
    <row r="38" spans="1:275" ht="14.45" customHeight="1" x14ac:dyDescent="0.2">
      <c r="A38" s="44" t="s">
        <v>45</v>
      </c>
      <c r="B38" s="34">
        <v>1279.003017120448</v>
      </c>
      <c r="C38" s="34">
        <v>-17.852</v>
      </c>
      <c r="D38" s="34">
        <v>0.82391273424277855</v>
      </c>
      <c r="E38" s="34">
        <v>13.240014189793776</v>
      </c>
      <c r="F38" s="34">
        <v>0</v>
      </c>
      <c r="G38" s="34">
        <v>-12.416101455550995</v>
      </c>
      <c r="H38" s="34">
        <v>-17.028087265757222</v>
      </c>
      <c r="I38" s="34">
        <v>1261.9749298546908</v>
      </c>
      <c r="J38" s="34">
        <v>-9.8030000000000115</v>
      </c>
      <c r="K38" s="34">
        <v>-32.74682555759783</v>
      </c>
      <c r="L38" s="34">
        <v>-8.2998753682702002</v>
      </c>
      <c r="M38" s="34">
        <v>0</v>
      </c>
      <c r="N38" s="34">
        <v>-24.44695018932763</v>
      </c>
      <c r="O38" s="34">
        <v>-42.549825557597842</v>
      </c>
      <c r="P38" s="34">
        <v>1219.425104297093</v>
      </c>
      <c r="Q38" s="34">
        <v>-7.2250000000000014</v>
      </c>
      <c r="R38" s="34">
        <v>-57.255427426217828</v>
      </c>
      <c r="S38" s="34">
        <v>-5.955125789357762</v>
      </c>
      <c r="T38" s="34">
        <v>0</v>
      </c>
      <c r="U38" s="34">
        <v>-51.300301636860127</v>
      </c>
      <c r="V38" s="34">
        <v>-64.48042742621783</v>
      </c>
      <c r="W38" s="34">
        <v>1154.9446768708751</v>
      </c>
      <c r="X38" s="34">
        <v>71.963999999999999</v>
      </c>
      <c r="Y38" s="34">
        <v>-140.50927239858657</v>
      </c>
      <c r="Z38" s="34">
        <v>-19.920101623040082</v>
      </c>
      <c r="AA38" s="34">
        <v>0</v>
      </c>
      <c r="AB38" s="34">
        <v>-120.58917077554649</v>
      </c>
      <c r="AC38" s="34">
        <v>-68.545272398586576</v>
      </c>
      <c r="AD38" s="34">
        <v>1086.3994044722886</v>
      </c>
      <c r="AE38" s="34">
        <v>-28.044000000000004</v>
      </c>
      <c r="AF38" s="34">
        <v>-284.77717361511873</v>
      </c>
      <c r="AG38" s="34">
        <v>-33.515249499273914</v>
      </c>
      <c r="AH38" s="34">
        <v>0</v>
      </c>
      <c r="AI38" s="34">
        <v>-251.26192411584478</v>
      </c>
      <c r="AJ38" s="34">
        <v>-312.82117361511871</v>
      </c>
      <c r="AK38" s="34">
        <v>773.57823085716984</v>
      </c>
      <c r="AL38" s="34">
        <v>-12.388</v>
      </c>
      <c r="AM38" s="34">
        <v>13.381443572166939</v>
      </c>
      <c r="AN38" s="34">
        <v>16.035611464446724</v>
      </c>
      <c r="AO38" s="34">
        <v>0</v>
      </c>
      <c r="AP38" s="34">
        <v>-2.6541678922797578</v>
      </c>
      <c r="AQ38" s="34">
        <v>0.99344357216693879</v>
      </c>
      <c r="AR38" s="34">
        <v>774.57167442933678</v>
      </c>
      <c r="AS38" s="34">
        <v>4.4349999999999996</v>
      </c>
      <c r="AT38" s="34">
        <v>-9.0218133154981466</v>
      </c>
      <c r="AU38" s="34">
        <v>-9.9169851946326446</v>
      </c>
      <c r="AV38" s="34">
        <v>0</v>
      </c>
      <c r="AW38" s="34">
        <v>0.89517187913444118</v>
      </c>
      <c r="AX38" s="34">
        <v>-4.5868133154981479</v>
      </c>
      <c r="AY38" s="34">
        <v>769.98486111383863</v>
      </c>
      <c r="AZ38" s="34">
        <v>-29.91</v>
      </c>
      <c r="BA38" s="34">
        <v>-19.707505821550821</v>
      </c>
      <c r="BB38" s="34">
        <v>35.852999387616137</v>
      </c>
      <c r="BC38" s="34">
        <v>0</v>
      </c>
      <c r="BD38" s="34">
        <v>-55.560505209166912</v>
      </c>
      <c r="BE38" s="34">
        <v>-49.617505821550822</v>
      </c>
      <c r="BF38" s="34">
        <v>720.36735529228781</v>
      </c>
      <c r="BG38" s="34">
        <v>-3.7490000000000001</v>
      </c>
      <c r="BH38" s="34">
        <v>413.11995138174916</v>
      </c>
      <c r="BI38" s="34">
        <v>-14.258242281967597</v>
      </c>
      <c r="BJ38" s="34">
        <v>0</v>
      </c>
      <c r="BK38" s="34">
        <v>427.37819366371684</v>
      </c>
      <c r="BL38" s="34">
        <v>409.37095138174914</v>
      </c>
      <c r="BM38" s="34">
        <v>1129.7383066740369</v>
      </c>
      <c r="BN38" s="34">
        <v>-0.90600000000000003</v>
      </c>
      <c r="BO38" s="34">
        <v>-54.618695952341746</v>
      </c>
      <c r="BP38" s="34">
        <v>-49.155426738178853</v>
      </c>
      <c r="BQ38" s="34">
        <v>0</v>
      </c>
      <c r="BR38" s="34">
        <v>-5.4632692141629153</v>
      </c>
      <c r="BS38" s="34">
        <v>-55.524695952341744</v>
      </c>
      <c r="BT38" s="34">
        <v>1074.2136107216952</v>
      </c>
      <c r="BU38" s="34">
        <v>18.702000000000002</v>
      </c>
      <c r="BV38" s="34">
        <v>-24.822572519166901</v>
      </c>
      <c r="BW38" s="34">
        <v>-25.675242555735551</v>
      </c>
      <c r="BX38" s="34">
        <v>0</v>
      </c>
      <c r="BY38" s="34">
        <v>0.8526700365686084</v>
      </c>
      <c r="BZ38" s="34">
        <v>-6.1205725191668989</v>
      </c>
      <c r="CA38" s="34">
        <v>1068.0930382025283</v>
      </c>
      <c r="CB38" s="34">
        <v>-26.285999999999998</v>
      </c>
      <c r="CC38" s="34">
        <v>-56.387231365630157</v>
      </c>
      <c r="CD38" s="34">
        <v>-12.249351257520868</v>
      </c>
      <c r="CE38" s="34">
        <v>0</v>
      </c>
      <c r="CF38" s="34">
        <v>-44.137880108109321</v>
      </c>
      <c r="CG38" s="34">
        <v>-82.673231365630159</v>
      </c>
      <c r="CH38" s="34">
        <v>985.41980683689815</v>
      </c>
      <c r="CI38" s="34">
        <v>-3.2360000000000002</v>
      </c>
      <c r="CJ38" s="34">
        <v>158.14570229277479</v>
      </c>
      <c r="CK38" s="34">
        <v>-25.003081266147429</v>
      </c>
      <c r="CL38" s="34">
        <v>0</v>
      </c>
      <c r="CM38" s="34">
        <v>183.14878355892213</v>
      </c>
      <c r="CN38" s="34">
        <v>154.9097022927748</v>
      </c>
      <c r="CO38" s="34">
        <v>1140.3295091296729</v>
      </c>
      <c r="CP38" s="34">
        <v>0</v>
      </c>
      <c r="CQ38" s="34">
        <v>65.119437332278949</v>
      </c>
      <c r="CR38" s="34">
        <v>65.11943733227892</v>
      </c>
      <c r="CS38" s="34">
        <v>0</v>
      </c>
      <c r="CT38" s="34">
        <v>0</v>
      </c>
      <c r="CU38" s="34">
        <v>65.119437332278949</v>
      </c>
      <c r="CV38" s="34">
        <v>1205.4489464619519</v>
      </c>
      <c r="CW38" s="34">
        <v>-2.597</v>
      </c>
      <c r="CX38" s="34">
        <v>10.097582761510258</v>
      </c>
      <c r="CY38" s="34">
        <v>10.097582761510315</v>
      </c>
      <c r="CZ38" s="34">
        <v>0</v>
      </c>
      <c r="DA38" s="34">
        <v>0</v>
      </c>
      <c r="DB38" s="34">
        <v>7.5005827615102589</v>
      </c>
      <c r="DC38" s="34">
        <v>1212.9495292234622</v>
      </c>
      <c r="DD38" s="34">
        <v>0</v>
      </c>
      <c r="DE38" s="34">
        <v>21.553684958174927</v>
      </c>
      <c r="DF38" s="34">
        <v>29.435922678888122</v>
      </c>
      <c r="DG38" s="34">
        <v>0</v>
      </c>
      <c r="DH38" s="34">
        <v>-7.882237720713074</v>
      </c>
      <c r="DI38" s="34">
        <v>21.553684958174927</v>
      </c>
      <c r="DJ38" s="34">
        <v>1234.5032141816371</v>
      </c>
      <c r="DK38" s="34">
        <v>-3.5209999999999999</v>
      </c>
      <c r="DL38" s="34">
        <v>33.949128627831485</v>
      </c>
      <c r="DM38" s="34">
        <v>30.429120597905239</v>
      </c>
      <c r="DN38" s="34">
        <v>0</v>
      </c>
      <c r="DO38" s="34">
        <v>3.5200080299261152</v>
      </c>
      <c r="DP38" s="34">
        <v>30.428128627831484</v>
      </c>
      <c r="DQ38" s="34">
        <v>1264.9313428094686</v>
      </c>
      <c r="DR38" s="34">
        <v>-2.6749999999999998</v>
      </c>
      <c r="DS38" s="34">
        <v>6.0062967525423572</v>
      </c>
      <c r="DT38" s="34">
        <v>-9.1295789247506356</v>
      </c>
      <c r="DU38" s="34">
        <v>0</v>
      </c>
      <c r="DV38" s="34">
        <v>15.135875677292972</v>
      </c>
      <c r="DW38" s="34">
        <v>3.3312967525423574</v>
      </c>
      <c r="DX38" s="34">
        <v>1268.2626395620109</v>
      </c>
      <c r="DY38" s="34">
        <v>1.8260000000000001</v>
      </c>
      <c r="DZ38" s="34">
        <v>53.185233598998387</v>
      </c>
      <c r="EA38" s="34">
        <v>38.802052897720664</v>
      </c>
      <c r="EB38" s="34">
        <v>0</v>
      </c>
      <c r="EC38" s="34">
        <v>14.38318070127775</v>
      </c>
      <c r="ED38" s="34">
        <v>55.011233598998388</v>
      </c>
      <c r="EE38" s="34">
        <v>1323.2738731610093</v>
      </c>
      <c r="EF38" s="34">
        <v>14.471</v>
      </c>
      <c r="EG38" s="34">
        <v>-3.8161168215951839</v>
      </c>
      <c r="EH38" s="34">
        <v>-18.270719517635975</v>
      </c>
      <c r="EI38" s="34">
        <v>0</v>
      </c>
      <c r="EJ38" s="34">
        <v>14.454602696040931</v>
      </c>
      <c r="EK38" s="34">
        <v>10.654883178404816</v>
      </c>
      <c r="EL38" s="34">
        <v>1333.9287563394141</v>
      </c>
      <c r="EM38" s="34">
        <v>-6.3719999999999999</v>
      </c>
      <c r="EN38" s="34">
        <v>20.155110257058297</v>
      </c>
      <c r="EO38" s="34">
        <v>5.6399921078060249</v>
      </c>
      <c r="EP38" s="34">
        <v>0</v>
      </c>
      <c r="EQ38" s="34">
        <v>14.515118149252274</v>
      </c>
      <c r="ER38" s="34">
        <v>13.783110257058297</v>
      </c>
      <c r="ES38" s="34">
        <v>1347.7118665964724</v>
      </c>
      <c r="ET38" s="34">
        <v>-14.715</v>
      </c>
      <c r="EU38" s="34">
        <v>-846.38781150465275</v>
      </c>
      <c r="EV38" s="34">
        <v>-0.84912094935776761</v>
      </c>
      <c r="EW38" s="34">
        <v>0</v>
      </c>
      <c r="EX38" s="34">
        <v>-845.53869055529515</v>
      </c>
      <c r="EY38" s="34">
        <v>-861.10281150465278</v>
      </c>
      <c r="EZ38" s="34">
        <v>486.60905509181964</v>
      </c>
      <c r="FA38" s="34">
        <v>-4.2409999999999997</v>
      </c>
      <c r="FB38" s="34">
        <v>-33.937058650431126</v>
      </c>
      <c r="FC38" s="34">
        <v>-18.529234216716119</v>
      </c>
      <c r="FD38" s="34">
        <v>0</v>
      </c>
      <c r="FE38" s="34">
        <v>-15.407824433714987</v>
      </c>
      <c r="FF38" s="34">
        <v>-38.178058650431126</v>
      </c>
      <c r="FG38" s="34">
        <v>448.43099644138852</v>
      </c>
      <c r="FH38" s="34">
        <v>8.3710000000000004</v>
      </c>
      <c r="FI38" s="34">
        <v>-411.22353267093632</v>
      </c>
      <c r="FJ38" s="34">
        <v>-9.3927934935138016</v>
      </c>
      <c r="FK38" s="34">
        <v>0</v>
      </c>
      <c r="FL38" s="34">
        <v>-401.83073917742257</v>
      </c>
      <c r="FM38" s="34">
        <v>-402.85253267093634</v>
      </c>
      <c r="FN38" s="34">
        <v>45.57846377045216</v>
      </c>
      <c r="FO38" s="34">
        <v>-4.1710000000000003</v>
      </c>
      <c r="FP38" s="34">
        <v>2.0522484223890283</v>
      </c>
      <c r="FQ38" s="34">
        <v>2.0522484223890247</v>
      </c>
      <c r="FR38" s="34">
        <v>0</v>
      </c>
      <c r="FS38" s="34">
        <v>0</v>
      </c>
      <c r="FT38" s="34">
        <v>-2.118751577610972</v>
      </c>
      <c r="FU38" s="34">
        <v>43.459712192841188</v>
      </c>
      <c r="FV38" s="34">
        <v>28.173000000000002</v>
      </c>
      <c r="FW38" s="34">
        <v>-0.12011846741410892</v>
      </c>
      <c r="FX38" s="34">
        <v>-0.12011846741411425</v>
      </c>
      <c r="FY38" s="34">
        <v>0</v>
      </c>
      <c r="FZ38" s="34">
        <v>0</v>
      </c>
      <c r="GA38" s="34">
        <v>28.052881532585893</v>
      </c>
      <c r="GB38" s="34">
        <v>71.512593725427081</v>
      </c>
      <c r="GC38" s="34">
        <v>28.000999999999998</v>
      </c>
      <c r="GD38" s="34">
        <v>0.85088773094940251</v>
      </c>
      <c r="GE38" s="34">
        <v>0.85088773094940828</v>
      </c>
      <c r="GF38" s="34">
        <v>0</v>
      </c>
      <c r="GG38" s="34">
        <v>0</v>
      </c>
      <c r="GH38" s="34">
        <v>28.8518877309494</v>
      </c>
      <c r="GI38" s="34">
        <v>100.36448145637648</v>
      </c>
      <c r="GJ38" s="34">
        <v>76.626000000000005</v>
      </c>
      <c r="GK38" s="34">
        <v>-3.2080246125147056</v>
      </c>
      <c r="GL38" s="34">
        <v>1.1634555994874169</v>
      </c>
      <c r="GM38" s="34">
        <v>0</v>
      </c>
      <c r="GN38" s="34">
        <v>-4.3714802120021297</v>
      </c>
      <c r="GO38" s="34">
        <v>73.417975387485299</v>
      </c>
      <c r="GP38" s="34">
        <v>173.78245684386178</v>
      </c>
      <c r="GQ38" s="34">
        <v>7.8920000000000003</v>
      </c>
      <c r="GR38" s="34">
        <v>-1.2194429727040061</v>
      </c>
      <c r="GS38" s="34">
        <v>0.54979562626963552</v>
      </c>
      <c r="GT38" s="34">
        <v>0</v>
      </c>
      <c r="GU38" s="34">
        <v>-1.7692385989736206</v>
      </c>
      <c r="GV38" s="34">
        <v>6.6725570272959942</v>
      </c>
      <c r="GW38" s="34">
        <v>180.45501387115777</v>
      </c>
      <c r="GX38" s="34">
        <v>-76.159000000000006</v>
      </c>
      <c r="GY38" s="34">
        <v>3.1133910207116315</v>
      </c>
      <c r="GZ38" s="34">
        <v>3.1133910207116173</v>
      </c>
      <c r="HA38" s="34">
        <v>0</v>
      </c>
      <c r="HB38" s="34">
        <v>0</v>
      </c>
      <c r="HC38" s="34">
        <v>-73.045608979288374</v>
      </c>
      <c r="HD38" s="34">
        <v>107.4094048918694</v>
      </c>
      <c r="HE38" s="34">
        <v>-16.690000000000001</v>
      </c>
      <c r="HF38" s="34">
        <v>2.8587633875145322</v>
      </c>
      <c r="HG38" s="34">
        <v>2.8587633875145322</v>
      </c>
      <c r="HH38" s="34">
        <v>0</v>
      </c>
      <c r="HI38" s="34">
        <v>0</v>
      </c>
      <c r="HJ38" s="34">
        <v>-13.831236612485469</v>
      </c>
      <c r="HK38" s="34">
        <v>93.578168279383931</v>
      </c>
      <c r="HL38" s="34">
        <v>-2.0419999999999998</v>
      </c>
      <c r="HM38" s="34">
        <v>-4.2244227529532896</v>
      </c>
      <c r="HN38" s="34">
        <v>-4.2244227529532861</v>
      </c>
      <c r="HO38" s="34">
        <v>0</v>
      </c>
      <c r="HP38" s="34">
        <v>0</v>
      </c>
      <c r="HQ38" s="34">
        <v>-6.2664227529532894</v>
      </c>
      <c r="HR38" s="34">
        <v>87.311745526430641</v>
      </c>
      <c r="HS38" s="34">
        <v>10.314</v>
      </c>
      <c r="HT38" s="34">
        <v>-1.1052031596845282</v>
      </c>
      <c r="HU38" s="34">
        <v>-1.1052031596845295</v>
      </c>
      <c r="HV38" s="34">
        <v>0</v>
      </c>
      <c r="HW38" s="34">
        <v>0</v>
      </c>
      <c r="HX38" s="34">
        <v>9.2087968403154719</v>
      </c>
      <c r="HY38" s="34">
        <v>96.520542366746113</v>
      </c>
      <c r="HZ38" s="34">
        <v>-14.692</v>
      </c>
      <c r="IA38" s="34">
        <v>0.44957346151647215</v>
      </c>
      <c r="IB38" s="34">
        <v>0.44957346151647837</v>
      </c>
      <c r="IC38" s="34">
        <v>0</v>
      </c>
      <c r="ID38" s="34">
        <v>0</v>
      </c>
      <c r="IE38" s="34">
        <v>-14.242426538483528</v>
      </c>
      <c r="IF38" s="34">
        <v>82.278115828262585</v>
      </c>
      <c r="IG38" s="34">
        <v>-46.707999999999998</v>
      </c>
      <c r="IH38" s="34">
        <v>1.4212288466504646</v>
      </c>
      <c r="II38" s="34">
        <v>1.4212288466504526</v>
      </c>
      <c r="IJ38" s="34">
        <v>0</v>
      </c>
      <c r="IK38" s="34">
        <v>0</v>
      </c>
      <c r="IL38" s="34">
        <v>-45.286771153349534</v>
      </c>
      <c r="IM38" s="34">
        <v>36.991344674913051</v>
      </c>
      <c r="IN38" s="34">
        <v>-17.805</v>
      </c>
      <c r="IO38" s="34">
        <v>-1.1885764845979701</v>
      </c>
      <c r="IP38" s="34">
        <v>-1.1885764845979661</v>
      </c>
      <c r="IQ38" s="34">
        <v>0</v>
      </c>
      <c r="IR38" s="34">
        <v>0</v>
      </c>
      <c r="IS38" s="34">
        <v>-18.99357648459797</v>
      </c>
      <c r="IT38" s="34">
        <v>17.997768190315082</v>
      </c>
      <c r="IU38" s="34">
        <v>-0.92</v>
      </c>
      <c r="IV38" s="34">
        <v>0.51154896690634122</v>
      </c>
      <c r="IW38" s="34">
        <v>0.51154896690634033</v>
      </c>
      <c r="IX38" s="34">
        <v>0</v>
      </c>
      <c r="IY38" s="34">
        <v>0</v>
      </c>
      <c r="IZ38" s="34">
        <v>-0.40845103309365882</v>
      </c>
      <c r="JA38" s="34">
        <v>17.589317157221423</v>
      </c>
      <c r="JB38" s="34">
        <v>-5.5679999999999996</v>
      </c>
      <c r="JC38" s="34">
        <v>0.1339093810777694</v>
      </c>
      <c r="JD38" s="34">
        <v>0.13390938107776895</v>
      </c>
      <c r="JE38" s="34">
        <v>0</v>
      </c>
      <c r="JF38" s="34">
        <v>0</v>
      </c>
      <c r="JG38" s="34">
        <v>-5.4340906189222302</v>
      </c>
      <c r="JH38" s="34">
        <v>12.155226538299193</v>
      </c>
      <c r="JI38" s="34">
        <v>0</v>
      </c>
      <c r="JJ38" s="34">
        <v>-0.50962364323650888</v>
      </c>
      <c r="JK38" s="34">
        <v>-0.50962364323650799</v>
      </c>
      <c r="JL38" s="34">
        <v>0</v>
      </c>
      <c r="JM38" s="34">
        <v>0</v>
      </c>
      <c r="JN38" s="34">
        <v>-0.50962364323650888</v>
      </c>
      <c r="JO38" s="34">
        <v>11.645602895062684</v>
      </c>
    </row>
    <row r="39" spans="1:275" ht="14.45" customHeight="1" x14ac:dyDescent="0.2">
      <c r="A39" s="45" t="s">
        <v>9</v>
      </c>
      <c r="B39" s="34">
        <v>1279.003017120448</v>
      </c>
      <c r="C39" s="34">
        <v>-17.852</v>
      </c>
      <c r="D39" s="34">
        <v>0.82391273424277855</v>
      </c>
      <c r="E39" s="34">
        <v>13.240014189793776</v>
      </c>
      <c r="F39" s="34">
        <v>0</v>
      </c>
      <c r="G39" s="34">
        <v>-12.416101455550995</v>
      </c>
      <c r="H39" s="34">
        <v>-17.028087265757222</v>
      </c>
      <c r="I39" s="34">
        <v>1261.9749298546908</v>
      </c>
      <c r="J39" s="34">
        <v>-9.8030000000000115</v>
      </c>
      <c r="K39" s="34">
        <v>-32.74682555759783</v>
      </c>
      <c r="L39" s="34">
        <v>-8.2998753682702002</v>
      </c>
      <c r="M39" s="34">
        <v>0</v>
      </c>
      <c r="N39" s="34">
        <v>-24.44695018932763</v>
      </c>
      <c r="O39" s="34">
        <v>-42.549825557597842</v>
      </c>
      <c r="P39" s="34">
        <v>1219.425104297093</v>
      </c>
      <c r="Q39" s="34">
        <v>-7.2250000000000014</v>
      </c>
      <c r="R39" s="34">
        <v>-57.255427426217828</v>
      </c>
      <c r="S39" s="34">
        <v>-5.955125789357762</v>
      </c>
      <c r="T39" s="34">
        <v>0</v>
      </c>
      <c r="U39" s="34">
        <v>-51.300301636860127</v>
      </c>
      <c r="V39" s="34">
        <v>-64.48042742621783</v>
      </c>
      <c r="W39" s="34">
        <v>1154.9446768708751</v>
      </c>
      <c r="X39" s="34">
        <v>71.963999999999999</v>
      </c>
      <c r="Y39" s="34">
        <v>-140.50927239858657</v>
      </c>
      <c r="Z39" s="34">
        <v>-19.920101623040082</v>
      </c>
      <c r="AA39" s="34">
        <v>0</v>
      </c>
      <c r="AB39" s="34">
        <v>-120.58917077554649</v>
      </c>
      <c r="AC39" s="34">
        <v>-68.545272398586576</v>
      </c>
      <c r="AD39" s="34">
        <v>1086.3994044722886</v>
      </c>
      <c r="AE39" s="34">
        <v>-28.044000000000004</v>
      </c>
      <c r="AF39" s="34">
        <v>-284.77717361511873</v>
      </c>
      <c r="AG39" s="34">
        <v>-33.515249499273914</v>
      </c>
      <c r="AH39" s="34">
        <v>0</v>
      </c>
      <c r="AI39" s="34">
        <v>-251.26192411584478</v>
      </c>
      <c r="AJ39" s="34">
        <v>-312.82117361511871</v>
      </c>
      <c r="AK39" s="34">
        <v>773.57823085716984</v>
      </c>
      <c r="AL39" s="34">
        <v>-12.388</v>
      </c>
      <c r="AM39" s="34">
        <v>13.381443572166939</v>
      </c>
      <c r="AN39" s="34">
        <v>16.035611464446724</v>
      </c>
      <c r="AO39" s="34">
        <v>0</v>
      </c>
      <c r="AP39" s="34">
        <v>-2.6541678922797578</v>
      </c>
      <c r="AQ39" s="34">
        <v>0.99344357216693879</v>
      </c>
      <c r="AR39" s="34">
        <v>774.57167442933678</v>
      </c>
      <c r="AS39" s="34">
        <v>4.4349999999999996</v>
      </c>
      <c r="AT39" s="34">
        <v>-9.0218133154981466</v>
      </c>
      <c r="AU39" s="34">
        <v>-9.9169851946326446</v>
      </c>
      <c r="AV39" s="34">
        <v>0</v>
      </c>
      <c r="AW39" s="34">
        <v>0.89517187913444118</v>
      </c>
      <c r="AX39" s="34">
        <v>-4.5868133154981479</v>
      </c>
      <c r="AY39" s="34">
        <v>769.98486111383863</v>
      </c>
      <c r="AZ39" s="34">
        <v>-29.91</v>
      </c>
      <c r="BA39" s="34">
        <v>-19.707505821550821</v>
      </c>
      <c r="BB39" s="34">
        <v>35.852999387616137</v>
      </c>
      <c r="BC39" s="34">
        <v>0</v>
      </c>
      <c r="BD39" s="34">
        <v>-55.560505209166912</v>
      </c>
      <c r="BE39" s="34">
        <v>-49.617505821550822</v>
      </c>
      <c r="BF39" s="34">
        <v>720.36735529228781</v>
      </c>
      <c r="BG39" s="34">
        <v>-3.7490000000000001</v>
      </c>
      <c r="BH39" s="34">
        <v>413.11995138174916</v>
      </c>
      <c r="BI39" s="34">
        <v>-14.258242281967597</v>
      </c>
      <c r="BJ39" s="34">
        <v>0</v>
      </c>
      <c r="BK39" s="34">
        <v>427.37819366371684</v>
      </c>
      <c r="BL39" s="34">
        <v>409.37095138174914</v>
      </c>
      <c r="BM39" s="34">
        <v>1129.7383066740369</v>
      </c>
      <c r="BN39" s="34">
        <v>-0.90600000000000003</v>
      </c>
      <c r="BO39" s="34">
        <v>-54.618695952341746</v>
      </c>
      <c r="BP39" s="34">
        <v>-49.155426738178853</v>
      </c>
      <c r="BQ39" s="34">
        <v>0</v>
      </c>
      <c r="BR39" s="34">
        <v>-5.4632692141629153</v>
      </c>
      <c r="BS39" s="34">
        <v>-55.524695952341744</v>
      </c>
      <c r="BT39" s="34">
        <v>1074.2136107216952</v>
      </c>
      <c r="BU39" s="34">
        <v>18.702000000000002</v>
      </c>
      <c r="BV39" s="34">
        <v>-24.822572519166901</v>
      </c>
      <c r="BW39" s="34">
        <v>-25.675242555735551</v>
      </c>
      <c r="BX39" s="34">
        <v>0</v>
      </c>
      <c r="BY39" s="34">
        <v>0.8526700365686084</v>
      </c>
      <c r="BZ39" s="34">
        <v>-6.1205725191668989</v>
      </c>
      <c r="CA39" s="34">
        <v>1068.0930382025283</v>
      </c>
      <c r="CB39" s="34">
        <v>-26.285999999999998</v>
      </c>
      <c r="CC39" s="34">
        <v>-56.387231365630157</v>
      </c>
      <c r="CD39" s="34">
        <v>-12.249351257520868</v>
      </c>
      <c r="CE39" s="34">
        <v>0</v>
      </c>
      <c r="CF39" s="34">
        <v>-44.137880108109321</v>
      </c>
      <c r="CG39" s="34">
        <v>-82.673231365630159</v>
      </c>
      <c r="CH39" s="34">
        <v>985.41980683689815</v>
      </c>
      <c r="CI39" s="34">
        <v>-3.2360000000000002</v>
      </c>
      <c r="CJ39" s="34">
        <v>158.14570229277479</v>
      </c>
      <c r="CK39" s="34">
        <v>-25.003081266147429</v>
      </c>
      <c r="CL39" s="34">
        <v>0</v>
      </c>
      <c r="CM39" s="34">
        <v>183.14878355892213</v>
      </c>
      <c r="CN39" s="34">
        <v>154.9097022927748</v>
      </c>
      <c r="CO39" s="34">
        <v>1140.3295091296729</v>
      </c>
      <c r="CP39" s="34">
        <v>0</v>
      </c>
      <c r="CQ39" s="34">
        <v>65.119437332278949</v>
      </c>
      <c r="CR39" s="34">
        <v>65.11943733227892</v>
      </c>
      <c r="CS39" s="34">
        <v>0</v>
      </c>
      <c r="CT39" s="34">
        <v>0</v>
      </c>
      <c r="CU39" s="34">
        <v>65.119437332278949</v>
      </c>
      <c r="CV39" s="34">
        <v>1205.4489464619519</v>
      </c>
      <c r="CW39" s="34">
        <v>-2.597</v>
      </c>
      <c r="CX39" s="34">
        <v>10.097582761510258</v>
      </c>
      <c r="CY39" s="34">
        <v>10.097582761510315</v>
      </c>
      <c r="CZ39" s="34">
        <v>0</v>
      </c>
      <c r="DA39" s="34">
        <v>0</v>
      </c>
      <c r="DB39" s="34">
        <v>7.5005827615102589</v>
      </c>
      <c r="DC39" s="34">
        <v>1212.9495292234622</v>
      </c>
      <c r="DD39" s="34">
        <v>0</v>
      </c>
      <c r="DE39" s="34">
        <v>21.553684958174927</v>
      </c>
      <c r="DF39" s="34">
        <v>29.435922678888122</v>
      </c>
      <c r="DG39" s="34">
        <v>0</v>
      </c>
      <c r="DH39" s="34">
        <v>-7.882237720713074</v>
      </c>
      <c r="DI39" s="34">
        <v>21.553684958174927</v>
      </c>
      <c r="DJ39" s="34">
        <v>1234.5032141816371</v>
      </c>
      <c r="DK39" s="34">
        <v>-3.5209999999999999</v>
      </c>
      <c r="DL39" s="34">
        <v>33.949128627831485</v>
      </c>
      <c r="DM39" s="34">
        <v>30.429120597905239</v>
      </c>
      <c r="DN39" s="34">
        <v>0</v>
      </c>
      <c r="DO39" s="34">
        <v>3.5200080299261152</v>
      </c>
      <c r="DP39" s="34">
        <v>30.428128627831484</v>
      </c>
      <c r="DQ39" s="34">
        <v>1264.9313428094686</v>
      </c>
      <c r="DR39" s="34">
        <v>-2.6749999999999998</v>
      </c>
      <c r="DS39" s="34">
        <v>6.0062967525423572</v>
      </c>
      <c r="DT39" s="34">
        <v>-9.1295789247506356</v>
      </c>
      <c r="DU39" s="34">
        <v>0</v>
      </c>
      <c r="DV39" s="34">
        <v>15.135875677292972</v>
      </c>
      <c r="DW39" s="34">
        <v>3.3312967525423574</v>
      </c>
      <c r="DX39" s="34">
        <v>1268.2626395620109</v>
      </c>
      <c r="DY39" s="34">
        <v>1.8260000000000001</v>
      </c>
      <c r="DZ39" s="34">
        <v>53.185233598998387</v>
      </c>
      <c r="EA39" s="34">
        <v>38.802052897720664</v>
      </c>
      <c r="EB39" s="34">
        <v>0</v>
      </c>
      <c r="EC39" s="34">
        <v>14.38318070127775</v>
      </c>
      <c r="ED39" s="34">
        <v>55.011233598998388</v>
      </c>
      <c r="EE39" s="34">
        <v>1323.2738731610093</v>
      </c>
      <c r="EF39" s="34">
        <v>14.471</v>
      </c>
      <c r="EG39" s="34">
        <v>-3.8161168215951839</v>
      </c>
      <c r="EH39" s="34">
        <v>-18.270719517635975</v>
      </c>
      <c r="EI39" s="34">
        <v>0</v>
      </c>
      <c r="EJ39" s="34">
        <v>14.454602696040931</v>
      </c>
      <c r="EK39" s="34">
        <v>10.654883178404816</v>
      </c>
      <c r="EL39" s="34">
        <v>1333.9287563394141</v>
      </c>
      <c r="EM39" s="34">
        <v>-6.3719999999999999</v>
      </c>
      <c r="EN39" s="34">
        <v>20.155110257058297</v>
      </c>
      <c r="EO39" s="34">
        <v>5.6399921078060249</v>
      </c>
      <c r="EP39" s="34">
        <v>0</v>
      </c>
      <c r="EQ39" s="34">
        <v>14.515118149252274</v>
      </c>
      <c r="ER39" s="34">
        <v>13.783110257058297</v>
      </c>
      <c r="ES39" s="34">
        <v>1347.7118665964724</v>
      </c>
      <c r="ET39" s="34">
        <v>-14.715</v>
      </c>
      <c r="EU39" s="34">
        <v>-846.38781150465275</v>
      </c>
      <c r="EV39" s="34">
        <v>-0.84912094935776761</v>
      </c>
      <c r="EW39" s="34">
        <v>0</v>
      </c>
      <c r="EX39" s="34">
        <v>-845.53869055529515</v>
      </c>
      <c r="EY39" s="34">
        <v>-861.10281150465278</v>
      </c>
      <c r="EZ39" s="34">
        <v>486.60905509181964</v>
      </c>
      <c r="FA39" s="34">
        <v>-4.2409999999999997</v>
      </c>
      <c r="FB39" s="34">
        <v>-33.937058650431126</v>
      </c>
      <c r="FC39" s="34">
        <v>-18.529234216716119</v>
      </c>
      <c r="FD39" s="34">
        <v>0</v>
      </c>
      <c r="FE39" s="34">
        <v>-15.407824433714987</v>
      </c>
      <c r="FF39" s="34">
        <v>-38.178058650431126</v>
      </c>
      <c r="FG39" s="34">
        <v>448.43099644138852</v>
      </c>
      <c r="FH39" s="34">
        <v>8.3710000000000004</v>
      </c>
      <c r="FI39" s="34">
        <v>-411.22353267093632</v>
      </c>
      <c r="FJ39" s="34">
        <v>-9.3927934935138016</v>
      </c>
      <c r="FK39" s="34">
        <v>0</v>
      </c>
      <c r="FL39" s="34">
        <v>-401.83073917742257</v>
      </c>
      <c r="FM39" s="34">
        <v>-402.85253267093634</v>
      </c>
      <c r="FN39" s="34">
        <v>45.57846377045216</v>
      </c>
      <c r="FO39" s="34">
        <v>-4.1710000000000003</v>
      </c>
      <c r="FP39" s="34">
        <v>2.0522484223890283</v>
      </c>
      <c r="FQ39" s="34">
        <v>2.0522484223890247</v>
      </c>
      <c r="FR39" s="34">
        <v>0</v>
      </c>
      <c r="FS39" s="34">
        <v>0</v>
      </c>
      <c r="FT39" s="34">
        <v>-2.118751577610972</v>
      </c>
      <c r="FU39" s="34">
        <v>43.459712192841188</v>
      </c>
      <c r="FV39" s="34">
        <v>28.173000000000002</v>
      </c>
      <c r="FW39" s="34">
        <v>-0.12011846741410892</v>
      </c>
      <c r="FX39" s="34">
        <v>-0.12011846741411425</v>
      </c>
      <c r="FY39" s="34">
        <v>0</v>
      </c>
      <c r="FZ39" s="34">
        <v>0</v>
      </c>
      <c r="GA39" s="34">
        <v>28.052881532585893</v>
      </c>
      <c r="GB39" s="34">
        <v>71.512593725427081</v>
      </c>
      <c r="GC39" s="34">
        <v>28.000999999999998</v>
      </c>
      <c r="GD39" s="34">
        <v>0.85088773094940251</v>
      </c>
      <c r="GE39" s="34">
        <v>0.85088773094940828</v>
      </c>
      <c r="GF39" s="34">
        <v>0</v>
      </c>
      <c r="GG39" s="34">
        <v>0</v>
      </c>
      <c r="GH39" s="34">
        <v>28.8518877309494</v>
      </c>
      <c r="GI39" s="34">
        <v>100.36448145637648</v>
      </c>
      <c r="GJ39" s="34">
        <v>76.626000000000005</v>
      </c>
      <c r="GK39" s="34">
        <v>-3.2080246125147056</v>
      </c>
      <c r="GL39" s="34">
        <v>1.1634555994874169</v>
      </c>
      <c r="GM39" s="34">
        <v>0</v>
      </c>
      <c r="GN39" s="34">
        <v>-4.3714802120021297</v>
      </c>
      <c r="GO39" s="34">
        <v>73.417975387485299</v>
      </c>
      <c r="GP39" s="34">
        <v>173.78245684386178</v>
      </c>
      <c r="GQ39" s="34">
        <v>7.8920000000000003</v>
      </c>
      <c r="GR39" s="34">
        <v>-1.2194429727040061</v>
      </c>
      <c r="GS39" s="34">
        <v>0.54979562626963552</v>
      </c>
      <c r="GT39" s="34">
        <v>0</v>
      </c>
      <c r="GU39" s="34">
        <v>-1.7692385989736206</v>
      </c>
      <c r="GV39" s="34">
        <v>6.6725570272959942</v>
      </c>
      <c r="GW39" s="34">
        <v>180.45501387115777</v>
      </c>
      <c r="GX39" s="34">
        <v>-76.159000000000006</v>
      </c>
      <c r="GY39" s="34">
        <v>3.1133910207116315</v>
      </c>
      <c r="GZ39" s="34">
        <v>3.1133910207116173</v>
      </c>
      <c r="HA39" s="34">
        <v>0</v>
      </c>
      <c r="HB39" s="34">
        <v>0</v>
      </c>
      <c r="HC39" s="34">
        <v>-73.045608979288374</v>
      </c>
      <c r="HD39" s="34">
        <v>107.4094048918694</v>
      </c>
      <c r="HE39" s="34">
        <v>-16.690000000000001</v>
      </c>
      <c r="HF39" s="34">
        <v>2.8587633875145322</v>
      </c>
      <c r="HG39" s="34">
        <v>2.8587633875145322</v>
      </c>
      <c r="HH39" s="34">
        <v>0</v>
      </c>
      <c r="HI39" s="34">
        <v>0</v>
      </c>
      <c r="HJ39" s="34">
        <v>-13.831236612485469</v>
      </c>
      <c r="HK39" s="34">
        <v>93.578168279383931</v>
      </c>
      <c r="HL39" s="34">
        <v>-2.0419999999999998</v>
      </c>
      <c r="HM39" s="34">
        <v>-4.2244227529532896</v>
      </c>
      <c r="HN39" s="34">
        <v>-4.2244227529532861</v>
      </c>
      <c r="HO39" s="34">
        <v>0</v>
      </c>
      <c r="HP39" s="34">
        <v>0</v>
      </c>
      <c r="HQ39" s="34">
        <v>-6.2664227529532894</v>
      </c>
      <c r="HR39" s="34">
        <v>87.311745526430641</v>
      </c>
      <c r="HS39" s="34">
        <v>10.314</v>
      </c>
      <c r="HT39" s="34">
        <v>-1.1052031596845282</v>
      </c>
      <c r="HU39" s="34">
        <v>-1.1052031596845295</v>
      </c>
      <c r="HV39" s="34">
        <v>0</v>
      </c>
      <c r="HW39" s="34">
        <v>0</v>
      </c>
      <c r="HX39" s="34">
        <v>9.2087968403154719</v>
      </c>
      <c r="HY39" s="34">
        <v>96.520542366746113</v>
      </c>
      <c r="HZ39" s="34">
        <v>-14.692</v>
      </c>
      <c r="IA39" s="34">
        <v>0.44957346151647215</v>
      </c>
      <c r="IB39" s="34">
        <v>0.44957346151647837</v>
      </c>
      <c r="IC39" s="34">
        <v>0</v>
      </c>
      <c r="ID39" s="34">
        <v>0</v>
      </c>
      <c r="IE39" s="34">
        <v>-14.242426538483528</v>
      </c>
      <c r="IF39" s="34">
        <v>82.278115828262585</v>
      </c>
      <c r="IG39" s="34">
        <v>-46.707999999999998</v>
      </c>
      <c r="IH39" s="34">
        <v>1.4212288466504646</v>
      </c>
      <c r="II39" s="34">
        <v>1.4212288466504526</v>
      </c>
      <c r="IJ39" s="34">
        <v>0</v>
      </c>
      <c r="IK39" s="34">
        <v>0</v>
      </c>
      <c r="IL39" s="34">
        <v>-45.286771153349534</v>
      </c>
      <c r="IM39" s="34">
        <v>36.991344674913051</v>
      </c>
      <c r="IN39" s="34">
        <v>-17.805</v>
      </c>
      <c r="IO39" s="34">
        <v>-1.1885764845979701</v>
      </c>
      <c r="IP39" s="34">
        <v>-1.1885764845979661</v>
      </c>
      <c r="IQ39" s="34">
        <v>0</v>
      </c>
      <c r="IR39" s="34">
        <v>0</v>
      </c>
      <c r="IS39" s="34">
        <v>-18.99357648459797</v>
      </c>
      <c r="IT39" s="34">
        <v>17.997768190315082</v>
      </c>
      <c r="IU39" s="34">
        <v>-0.92</v>
      </c>
      <c r="IV39" s="34">
        <v>0.51154896690634122</v>
      </c>
      <c r="IW39" s="34">
        <v>0.51154896690634033</v>
      </c>
      <c r="IX39" s="34">
        <v>0</v>
      </c>
      <c r="IY39" s="34">
        <v>0</v>
      </c>
      <c r="IZ39" s="34">
        <v>-0.40845103309365882</v>
      </c>
      <c r="JA39" s="34">
        <v>17.589317157221423</v>
      </c>
      <c r="JB39" s="34">
        <v>-5.5679999999999996</v>
      </c>
      <c r="JC39" s="34">
        <v>0.1339093810777694</v>
      </c>
      <c r="JD39" s="34">
        <v>0.13390938107776895</v>
      </c>
      <c r="JE39" s="34">
        <v>0</v>
      </c>
      <c r="JF39" s="34">
        <v>0</v>
      </c>
      <c r="JG39" s="34">
        <v>-5.4340906189222302</v>
      </c>
      <c r="JH39" s="34">
        <v>12.155226538299193</v>
      </c>
      <c r="JI39" s="34">
        <v>0</v>
      </c>
      <c r="JJ39" s="34">
        <v>-0.50962364323650888</v>
      </c>
      <c r="JK39" s="34">
        <v>-0.50962364323650799</v>
      </c>
      <c r="JL39" s="34">
        <v>0</v>
      </c>
      <c r="JM39" s="34">
        <v>0</v>
      </c>
      <c r="JN39" s="34">
        <v>-0.50962364323650888</v>
      </c>
      <c r="JO39" s="34">
        <v>11.645602895062684</v>
      </c>
    </row>
    <row r="40" spans="1:275" ht="14.45" customHeight="1" x14ac:dyDescent="0.2">
      <c r="A40" s="47" t="s">
        <v>25</v>
      </c>
      <c r="B40" s="34">
        <v>330.40911275611575</v>
      </c>
      <c r="C40" s="34">
        <v>13.096</v>
      </c>
      <c r="D40" s="34">
        <v>-48.737245928742709</v>
      </c>
      <c r="E40" s="34">
        <v>-61.153347384293703</v>
      </c>
      <c r="F40" s="34">
        <v>0</v>
      </c>
      <c r="G40" s="34">
        <v>12.416101455550995</v>
      </c>
      <c r="H40" s="34">
        <v>-35.641245928742705</v>
      </c>
      <c r="I40" s="34">
        <v>294.76786682737304</v>
      </c>
      <c r="J40" s="34">
        <v>71.924999999999997</v>
      </c>
      <c r="K40" s="34">
        <v>-27.467728003877184</v>
      </c>
      <c r="L40" s="34">
        <v>12.371746378730805</v>
      </c>
      <c r="M40" s="34">
        <v>0</v>
      </c>
      <c r="N40" s="34">
        <v>-39.839474382607989</v>
      </c>
      <c r="O40" s="34">
        <v>44.457271996122813</v>
      </c>
      <c r="P40" s="34">
        <v>339.22513882349585</v>
      </c>
      <c r="Q40" s="34">
        <v>17.881</v>
      </c>
      <c r="R40" s="34">
        <v>-35.792318364828901</v>
      </c>
      <c r="S40" s="34">
        <v>-4.2921331492130363</v>
      </c>
      <c r="T40" s="34">
        <v>0</v>
      </c>
      <c r="U40" s="34">
        <v>-31.500185215615865</v>
      </c>
      <c r="V40" s="34">
        <v>-17.911318364828901</v>
      </c>
      <c r="W40" s="34">
        <v>321.31382045866695</v>
      </c>
      <c r="X40" s="34">
        <v>81.176000000000002</v>
      </c>
      <c r="Y40" s="34">
        <v>-42.797347031868824</v>
      </c>
      <c r="Z40" s="34">
        <v>-13.563608662039371</v>
      </c>
      <c r="AA40" s="34">
        <v>0</v>
      </c>
      <c r="AB40" s="34">
        <v>-29.233738369829453</v>
      </c>
      <c r="AC40" s="34">
        <v>38.378652968131178</v>
      </c>
      <c r="AD40" s="34">
        <v>359.69247342679813</v>
      </c>
      <c r="AE40" s="34">
        <v>-9.0510000000000002</v>
      </c>
      <c r="AF40" s="34">
        <v>-212.8809665618227</v>
      </c>
      <c r="AG40" s="34">
        <v>-7.8802631315666645</v>
      </c>
      <c r="AH40" s="34">
        <v>0</v>
      </c>
      <c r="AI40" s="34">
        <v>-205.00070343025604</v>
      </c>
      <c r="AJ40" s="34">
        <v>-221.93196656182269</v>
      </c>
      <c r="AK40" s="34">
        <v>137.76050686497544</v>
      </c>
      <c r="AL40" s="34">
        <v>-6.1879999999999997</v>
      </c>
      <c r="AM40" s="34">
        <v>6.3896190811113174</v>
      </c>
      <c r="AN40" s="34">
        <v>1.9660059273117207</v>
      </c>
      <c r="AO40" s="34">
        <v>0</v>
      </c>
      <c r="AP40" s="34">
        <v>4.4236131537995966</v>
      </c>
      <c r="AQ40" s="34">
        <v>0.20161908111131766</v>
      </c>
      <c r="AR40" s="34">
        <v>137.96212594608676</v>
      </c>
      <c r="AS40" s="34">
        <v>-1.100000000000001E-2</v>
      </c>
      <c r="AT40" s="34">
        <v>-4.2731986693786679</v>
      </c>
      <c r="AU40" s="34">
        <v>-1.5876830319753443</v>
      </c>
      <c r="AV40" s="34">
        <v>0</v>
      </c>
      <c r="AW40" s="34">
        <v>-2.6855156374033236</v>
      </c>
      <c r="AX40" s="34">
        <v>-4.284198669378668</v>
      </c>
      <c r="AY40" s="34">
        <v>133.67792727670809</v>
      </c>
      <c r="AZ40" s="34">
        <v>-13.341000000000001</v>
      </c>
      <c r="BA40" s="34">
        <v>-1.7106961263180764</v>
      </c>
      <c r="BB40" s="34">
        <v>-7.2667466472347675</v>
      </c>
      <c r="BC40" s="34">
        <v>0</v>
      </c>
      <c r="BD40" s="34">
        <v>5.556050520916691</v>
      </c>
      <c r="BE40" s="34">
        <v>-15.051696126318078</v>
      </c>
      <c r="BF40" s="34">
        <v>118.62623115039001</v>
      </c>
      <c r="BG40" s="34">
        <v>-0.92700000000000005</v>
      </c>
      <c r="BH40" s="34">
        <v>-1.2793726720267595</v>
      </c>
      <c r="BI40" s="34">
        <v>3.4170909946074919</v>
      </c>
      <c r="BJ40" s="34">
        <v>0</v>
      </c>
      <c r="BK40" s="34">
        <v>-4.6964636666342514</v>
      </c>
      <c r="BL40" s="34">
        <v>-2.2063726720267596</v>
      </c>
      <c r="BM40" s="34">
        <v>116.41985847836325</v>
      </c>
      <c r="BN40" s="34">
        <v>-0.90600000000000003</v>
      </c>
      <c r="BO40" s="34">
        <v>-5.1134384531319261</v>
      </c>
      <c r="BP40" s="34">
        <v>7.6341897132482091</v>
      </c>
      <c r="BQ40" s="34">
        <v>0</v>
      </c>
      <c r="BR40" s="34">
        <v>-12.747628166380135</v>
      </c>
      <c r="BS40" s="34">
        <v>-6.0194384531319258</v>
      </c>
      <c r="BT40" s="34">
        <v>110.40042002523133</v>
      </c>
      <c r="BU40" s="34">
        <v>-1.6189999999999998</v>
      </c>
      <c r="BV40" s="34">
        <v>-3.5003892326132728</v>
      </c>
      <c r="BW40" s="34">
        <v>3.3209710599355926</v>
      </c>
      <c r="BX40" s="34">
        <v>0</v>
      </c>
      <c r="BY40" s="34">
        <v>-6.8213602925488654</v>
      </c>
      <c r="BZ40" s="34">
        <v>-5.1193892326132726</v>
      </c>
      <c r="CA40" s="34">
        <v>105.28103079261805</v>
      </c>
      <c r="CB40" s="34">
        <v>-27.178999999999998</v>
      </c>
      <c r="CC40" s="34">
        <v>-39.5566982122632</v>
      </c>
      <c r="CD40" s="34">
        <v>2.034765735762889</v>
      </c>
      <c r="CE40" s="34">
        <v>0</v>
      </c>
      <c r="CF40" s="34">
        <v>-41.591463948026089</v>
      </c>
      <c r="CG40" s="34">
        <v>-66.735698212263202</v>
      </c>
      <c r="CH40" s="34">
        <v>38.545332580354859</v>
      </c>
      <c r="CI40" s="34">
        <v>-0.80900000000000005</v>
      </c>
      <c r="CJ40" s="34">
        <v>-0.40170096472143968</v>
      </c>
      <c r="CK40" s="34">
        <v>-0.40170096472143968</v>
      </c>
      <c r="CL40" s="34">
        <v>0</v>
      </c>
      <c r="CM40" s="34">
        <v>0</v>
      </c>
      <c r="CN40" s="34">
        <v>-1.2107009647214397</v>
      </c>
      <c r="CO40" s="34">
        <v>37.33463161563342</v>
      </c>
      <c r="CP40" s="34">
        <v>0</v>
      </c>
      <c r="CQ40" s="34">
        <v>1.2191726422115252</v>
      </c>
      <c r="CR40" s="34">
        <v>1.2191726422115252</v>
      </c>
      <c r="CS40" s="34">
        <v>0</v>
      </c>
      <c r="CT40" s="34">
        <v>0</v>
      </c>
      <c r="CU40" s="34">
        <v>1.2191726422115252</v>
      </c>
      <c r="CV40" s="34">
        <v>38.553804257844945</v>
      </c>
      <c r="CW40" s="34">
        <v>0</v>
      </c>
      <c r="CX40" s="34">
        <v>-0.96945264810386789</v>
      </c>
      <c r="CY40" s="34">
        <v>-0.96945264810386789</v>
      </c>
      <c r="CZ40" s="34">
        <v>0</v>
      </c>
      <c r="DA40" s="34">
        <v>0</v>
      </c>
      <c r="DB40" s="34">
        <v>-0.96945264810386789</v>
      </c>
      <c r="DC40" s="34">
        <v>37.584351609741077</v>
      </c>
      <c r="DD40" s="34">
        <v>0</v>
      </c>
      <c r="DE40" s="34">
        <v>-9.6465136650364158</v>
      </c>
      <c r="DF40" s="34">
        <v>-1.7642759443233418</v>
      </c>
      <c r="DG40" s="34">
        <v>0</v>
      </c>
      <c r="DH40" s="34">
        <v>-7.882237720713074</v>
      </c>
      <c r="DI40" s="34">
        <v>-9.6465136650364158</v>
      </c>
      <c r="DJ40" s="34">
        <v>27.937837944704661</v>
      </c>
      <c r="DK40" s="34">
        <v>4.0000000000000036E-3</v>
      </c>
      <c r="DL40" s="34">
        <v>1.4751700276085606</v>
      </c>
      <c r="DM40" s="34">
        <v>1.4751700276085606</v>
      </c>
      <c r="DN40" s="34">
        <v>0</v>
      </c>
      <c r="DO40" s="34">
        <v>0</v>
      </c>
      <c r="DP40" s="34">
        <v>1.4791700276085606</v>
      </c>
      <c r="DQ40" s="34">
        <v>29.417007972313222</v>
      </c>
      <c r="DR40" s="34">
        <v>-1.788</v>
      </c>
      <c r="DS40" s="34">
        <v>0.5350478680645343</v>
      </c>
      <c r="DT40" s="34">
        <v>0.5350478680645343</v>
      </c>
      <c r="DU40" s="34">
        <v>0</v>
      </c>
      <c r="DV40" s="34">
        <v>0</v>
      </c>
      <c r="DW40" s="34">
        <v>-1.2529521319354657</v>
      </c>
      <c r="DX40" s="34">
        <v>28.164055840377756</v>
      </c>
      <c r="DY40" s="34">
        <v>5.431</v>
      </c>
      <c r="DZ40" s="34">
        <v>2.0702385986542824</v>
      </c>
      <c r="EA40" s="34">
        <v>2.0702385986542824</v>
      </c>
      <c r="EB40" s="34">
        <v>0</v>
      </c>
      <c r="EC40" s="34">
        <v>0</v>
      </c>
      <c r="ED40" s="34">
        <v>7.5012385986542824</v>
      </c>
      <c r="EE40" s="34">
        <v>35.665294439032039</v>
      </c>
      <c r="EF40" s="34">
        <v>15.372</v>
      </c>
      <c r="EG40" s="34">
        <v>-0.83567457679602342</v>
      </c>
      <c r="EH40" s="34">
        <v>-0.83567457679602342</v>
      </c>
      <c r="EI40" s="34">
        <v>0</v>
      </c>
      <c r="EJ40" s="34">
        <v>0</v>
      </c>
      <c r="EK40" s="34">
        <v>14.536325423203976</v>
      </c>
      <c r="EL40" s="34">
        <v>50.201619862236015</v>
      </c>
      <c r="EM40" s="34">
        <v>-2.653</v>
      </c>
      <c r="EN40" s="34">
        <v>-1.3258187886515516</v>
      </c>
      <c r="EO40" s="34">
        <v>-1.3258187886515516</v>
      </c>
      <c r="EP40" s="34">
        <v>0</v>
      </c>
      <c r="EQ40" s="34">
        <v>0</v>
      </c>
      <c r="ER40" s="34">
        <v>-3.9788187886515516</v>
      </c>
      <c r="ES40" s="34">
        <v>46.222801073584463</v>
      </c>
      <c r="ET40" s="34">
        <v>-14.715</v>
      </c>
      <c r="EU40" s="34">
        <v>0.57631244895309308</v>
      </c>
      <c r="EV40" s="34">
        <v>-0.33286893874077261</v>
      </c>
      <c r="EW40" s="34">
        <v>0</v>
      </c>
      <c r="EX40" s="34">
        <v>0.90918138769386569</v>
      </c>
      <c r="EY40" s="34">
        <v>-14.138687551046907</v>
      </c>
      <c r="EZ40" s="34">
        <v>32.084113522537557</v>
      </c>
      <c r="FA40" s="34">
        <v>1.9000000000000128E-2</v>
      </c>
      <c r="FB40" s="34">
        <v>-14.165873664882016</v>
      </c>
      <c r="FC40" s="34">
        <v>-1.3260199701195265</v>
      </c>
      <c r="FD40" s="34">
        <v>0</v>
      </c>
      <c r="FE40" s="34">
        <v>-12.839853694762489</v>
      </c>
      <c r="FF40" s="34">
        <v>-14.146873664882015</v>
      </c>
      <c r="FG40" s="34">
        <v>17.937239857655541</v>
      </c>
      <c r="FH40" s="34">
        <v>8.3710000000000004</v>
      </c>
      <c r="FI40" s="34">
        <v>-1.0773045561552355</v>
      </c>
      <c r="FJ40" s="34">
        <v>-1.0773045561552355</v>
      </c>
      <c r="FK40" s="34">
        <v>0</v>
      </c>
      <c r="FL40" s="34">
        <v>0</v>
      </c>
      <c r="FM40" s="34">
        <v>7.293695443844765</v>
      </c>
      <c r="FN40" s="34">
        <v>25.230935301500306</v>
      </c>
      <c r="FO40" s="34">
        <v>-2.5060000000000002</v>
      </c>
      <c r="FP40" s="34">
        <v>1.1352988435889735</v>
      </c>
      <c r="FQ40" s="34">
        <v>1.1352988435889735</v>
      </c>
      <c r="FR40" s="34">
        <v>0</v>
      </c>
      <c r="FS40" s="34">
        <v>0</v>
      </c>
      <c r="FT40" s="34">
        <v>-1.3707011564110267</v>
      </c>
      <c r="FU40" s="34">
        <v>23.860234145089279</v>
      </c>
      <c r="FV40" s="34">
        <v>7.484</v>
      </c>
      <c r="FW40" s="34">
        <v>-0.21522275872690777</v>
      </c>
      <c r="FX40" s="34">
        <v>-0.21522275872690777</v>
      </c>
      <c r="FY40" s="34">
        <v>0</v>
      </c>
      <c r="FZ40" s="34">
        <v>0</v>
      </c>
      <c r="GA40" s="34">
        <v>7.2687772412730922</v>
      </c>
      <c r="GB40" s="34">
        <v>31.129011386362372</v>
      </c>
      <c r="GC40" s="34">
        <v>-0.83499999999999952</v>
      </c>
      <c r="GD40" s="34">
        <v>0.58736752329192976</v>
      </c>
      <c r="GE40" s="34">
        <v>0.58736752329192976</v>
      </c>
      <c r="GF40" s="34">
        <v>0</v>
      </c>
      <c r="GG40" s="34">
        <v>0</v>
      </c>
      <c r="GH40" s="34">
        <v>-0.24763247670806976</v>
      </c>
      <c r="GI40" s="34">
        <v>30.881378909654302</v>
      </c>
      <c r="GJ40" s="34">
        <v>121.306</v>
      </c>
      <c r="GK40" s="34">
        <v>0.42361111058978906</v>
      </c>
      <c r="GL40" s="34">
        <v>0.42361111058978906</v>
      </c>
      <c r="GM40" s="34">
        <v>0</v>
      </c>
      <c r="GN40" s="34">
        <v>0</v>
      </c>
      <c r="GO40" s="34">
        <v>121.72961111058979</v>
      </c>
      <c r="GP40" s="34">
        <v>152.61099002024409</v>
      </c>
      <c r="GQ40" s="34">
        <v>8.7810000000000006</v>
      </c>
      <c r="GR40" s="34">
        <v>0.20951493900168394</v>
      </c>
      <c r="GS40" s="34">
        <v>0.20951493900168394</v>
      </c>
      <c r="GT40" s="34">
        <v>0</v>
      </c>
      <c r="GU40" s="34">
        <v>0</v>
      </c>
      <c r="GV40" s="34">
        <v>8.9905149390016845</v>
      </c>
      <c r="GW40" s="34">
        <v>161.60150495924577</v>
      </c>
      <c r="GX40" s="34">
        <v>-69.543000000000006</v>
      </c>
      <c r="GY40" s="34">
        <v>2.0435400345159138</v>
      </c>
      <c r="GZ40" s="34">
        <v>2.0435400345159138</v>
      </c>
      <c r="HA40" s="34">
        <v>0</v>
      </c>
      <c r="HB40" s="34">
        <v>0</v>
      </c>
      <c r="HC40" s="34">
        <v>-67.499459965484093</v>
      </c>
      <c r="HD40" s="34">
        <v>94.10204499376168</v>
      </c>
      <c r="HE40" s="34">
        <v>-15.683</v>
      </c>
      <c r="HF40" s="34">
        <v>11.045797207407567</v>
      </c>
      <c r="HG40" s="34">
        <v>2.098409295836527</v>
      </c>
      <c r="HH40" s="34">
        <v>0</v>
      </c>
      <c r="HI40" s="34">
        <v>8.94738791157104</v>
      </c>
      <c r="HJ40" s="34">
        <v>-4.6372027925924328</v>
      </c>
      <c r="HK40" s="34">
        <v>89.464842201169247</v>
      </c>
      <c r="HL40" s="34">
        <v>-1.0960000000000001</v>
      </c>
      <c r="HM40" s="34">
        <v>-3.8736045949460483</v>
      </c>
      <c r="HN40" s="34">
        <v>-3.8736045949460483</v>
      </c>
      <c r="HO40" s="34">
        <v>0</v>
      </c>
      <c r="HP40" s="34">
        <v>0</v>
      </c>
      <c r="HQ40" s="34">
        <v>-4.9696045949460483</v>
      </c>
      <c r="HR40" s="34">
        <v>84.495237606223199</v>
      </c>
      <c r="HS40" s="34">
        <v>6.5960000000000001</v>
      </c>
      <c r="HT40" s="34">
        <v>-1.0053980639268296</v>
      </c>
      <c r="HU40" s="34">
        <v>-1.0053980639268296</v>
      </c>
      <c r="HV40" s="34">
        <v>0</v>
      </c>
      <c r="HW40" s="34">
        <v>0</v>
      </c>
      <c r="HX40" s="34">
        <v>5.5906019360731705</v>
      </c>
      <c r="HY40" s="34">
        <v>90.08583954229637</v>
      </c>
      <c r="HZ40" s="34">
        <v>-14.692</v>
      </c>
      <c r="IA40" s="34">
        <v>0.48486727710135114</v>
      </c>
      <c r="IB40" s="34">
        <v>0.48486727710135114</v>
      </c>
      <c r="IC40" s="34">
        <v>0</v>
      </c>
      <c r="ID40" s="34">
        <v>0</v>
      </c>
      <c r="IE40" s="34">
        <v>-14.207132722898649</v>
      </c>
      <c r="IF40" s="34">
        <v>75.878706819397721</v>
      </c>
      <c r="IG40" s="34">
        <v>-45.772999999999996</v>
      </c>
      <c r="IH40" s="34">
        <v>-1.6508263002338452</v>
      </c>
      <c r="II40" s="34">
        <v>1.1030806072252952</v>
      </c>
      <c r="IJ40" s="34">
        <v>0</v>
      </c>
      <c r="IK40" s="34">
        <v>-2.7539069074591405</v>
      </c>
      <c r="IL40" s="34">
        <v>-47.423826300233841</v>
      </c>
      <c r="IM40" s="34">
        <v>28.454880519163883</v>
      </c>
      <c r="IN40" s="34">
        <v>-16.888999999999999</v>
      </c>
      <c r="IO40" s="34">
        <v>-0.76721960497483366</v>
      </c>
      <c r="IP40" s="34">
        <v>-0.76721960497483366</v>
      </c>
      <c r="IQ40" s="34">
        <v>0</v>
      </c>
      <c r="IR40" s="34">
        <v>0</v>
      </c>
      <c r="IS40" s="34">
        <v>-17.656219604974833</v>
      </c>
      <c r="IT40" s="34">
        <v>10.79866091418905</v>
      </c>
      <c r="IU40" s="34">
        <v>-0.92</v>
      </c>
      <c r="IV40" s="34">
        <v>0.30462796630756384</v>
      </c>
      <c r="IW40" s="34">
        <v>0.30462796630756384</v>
      </c>
      <c r="IX40" s="34">
        <v>0</v>
      </c>
      <c r="IY40" s="34">
        <v>0</v>
      </c>
      <c r="IZ40" s="34">
        <v>-0.6153720336924362</v>
      </c>
      <c r="JA40" s="34">
        <v>10.183288880496614</v>
      </c>
      <c r="JB40" s="34">
        <v>-3.7050000000000001</v>
      </c>
      <c r="JC40" s="34">
        <v>6.683310166449008E-2</v>
      </c>
      <c r="JD40" s="34">
        <v>6.683310166449008E-2</v>
      </c>
      <c r="JE40" s="34">
        <v>0</v>
      </c>
      <c r="JF40" s="34">
        <v>0</v>
      </c>
      <c r="JG40" s="34">
        <v>-3.63816689833551</v>
      </c>
      <c r="JH40" s="34">
        <v>6.5451219821611035</v>
      </c>
      <c r="JI40" s="34">
        <v>0</v>
      </c>
      <c r="JJ40" s="34">
        <v>-0.27441273097350471</v>
      </c>
      <c r="JK40" s="34">
        <v>-0.27441273097350471</v>
      </c>
      <c r="JL40" s="34">
        <v>0</v>
      </c>
      <c r="JM40" s="34">
        <v>0</v>
      </c>
      <c r="JN40" s="34">
        <v>-0.27441273097350471</v>
      </c>
      <c r="JO40" s="34">
        <v>6.2707092511875988</v>
      </c>
    </row>
    <row r="41" spans="1:275" ht="14.45" customHeight="1" x14ac:dyDescent="0.2">
      <c r="A41" s="47" t="s">
        <v>24</v>
      </c>
      <c r="B41" s="34">
        <v>948.59390436433227</v>
      </c>
      <c r="C41" s="34">
        <v>-30.948</v>
      </c>
      <c r="D41" s="34">
        <v>49.561158662985484</v>
      </c>
      <c r="E41" s="34">
        <v>74.393361574087479</v>
      </c>
      <c r="F41" s="34">
        <v>0</v>
      </c>
      <c r="G41" s="34">
        <v>-24.832202911101991</v>
      </c>
      <c r="H41" s="34">
        <v>18.613158662985484</v>
      </c>
      <c r="I41" s="34">
        <v>967.20706302731776</v>
      </c>
      <c r="J41" s="34">
        <v>-81.728000000000009</v>
      </c>
      <c r="K41" s="34">
        <v>-5.2790975537206464</v>
      </c>
      <c r="L41" s="34">
        <v>-20.671621747001005</v>
      </c>
      <c r="M41" s="34">
        <v>0</v>
      </c>
      <c r="N41" s="34">
        <v>15.39252419328036</v>
      </c>
      <c r="O41" s="34">
        <v>-87.007097553720655</v>
      </c>
      <c r="P41" s="34">
        <v>880.1999654735971</v>
      </c>
      <c r="Q41" s="34">
        <v>-25.106000000000002</v>
      </c>
      <c r="R41" s="34">
        <v>-21.463109061388984</v>
      </c>
      <c r="S41" s="34">
        <v>-1.6629926401447257</v>
      </c>
      <c r="T41" s="34">
        <v>0</v>
      </c>
      <c r="U41" s="34">
        <v>-19.800116421244258</v>
      </c>
      <c r="V41" s="34">
        <v>-46.569109061388986</v>
      </c>
      <c r="W41" s="34">
        <v>833.63085641220812</v>
      </c>
      <c r="X41" s="34">
        <v>-9.2119999999999997</v>
      </c>
      <c r="Y41" s="34">
        <v>-97.71192536671775</v>
      </c>
      <c r="Z41" s="34">
        <v>-6.3564929610007113</v>
      </c>
      <c r="AA41" s="34">
        <v>0</v>
      </c>
      <c r="AB41" s="34">
        <v>-91.355432405717039</v>
      </c>
      <c r="AC41" s="34">
        <v>-106.92392536671775</v>
      </c>
      <c r="AD41" s="34">
        <v>726.70693104549036</v>
      </c>
      <c r="AE41" s="34">
        <v>-18.993000000000002</v>
      </c>
      <c r="AF41" s="34">
        <v>-71.896207053295996</v>
      </c>
      <c r="AG41" s="34">
        <v>-25.634986367707249</v>
      </c>
      <c r="AH41" s="34">
        <v>0</v>
      </c>
      <c r="AI41" s="34">
        <v>-46.261220685588746</v>
      </c>
      <c r="AJ41" s="34">
        <v>-90.889207053295991</v>
      </c>
      <c r="AK41" s="34">
        <v>635.81772399219437</v>
      </c>
      <c r="AL41" s="34">
        <v>-6.2</v>
      </c>
      <c r="AM41" s="34">
        <v>6.9918244910556497</v>
      </c>
      <c r="AN41" s="34">
        <v>14.069605537135004</v>
      </c>
      <c r="AO41" s="34">
        <v>0</v>
      </c>
      <c r="AP41" s="34">
        <v>-7.0777810460793544</v>
      </c>
      <c r="AQ41" s="34">
        <v>0.79182449105564956</v>
      </c>
      <c r="AR41" s="34">
        <v>636.60954848325002</v>
      </c>
      <c r="AS41" s="34">
        <v>4.4459999999999997</v>
      </c>
      <c r="AT41" s="34">
        <v>-4.7486146461195364</v>
      </c>
      <c r="AU41" s="34">
        <v>-8.3293021626573012</v>
      </c>
      <c r="AV41" s="34">
        <v>0</v>
      </c>
      <c r="AW41" s="34">
        <v>3.5806875165377647</v>
      </c>
      <c r="AX41" s="34">
        <v>-0.3026146461195367</v>
      </c>
      <c r="AY41" s="34">
        <v>636.30693383713049</v>
      </c>
      <c r="AZ41" s="34">
        <v>-16.568999999999999</v>
      </c>
      <c r="BA41" s="34">
        <v>-17.996809695232702</v>
      </c>
      <c r="BB41" s="34">
        <v>43.119746034850905</v>
      </c>
      <c r="BC41" s="34">
        <v>0</v>
      </c>
      <c r="BD41" s="34">
        <v>-61.116555730083604</v>
      </c>
      <c r="BE41" s="34">
        <v>-34.565809695232701</v>
      </c>
      <c r="BF41" s="34">
        <v>601.74112414189779</v>
      </c>
      <c r="BG41" s="34">
        <v>-2.8220000000000001</v>
      </c>
      <c r="BH41" s="34">
        <v>414.39932405377601</v>
      </c>
      <c r="BI41" s="34">
        <v>-17.675333276575088</v>
      </c>
      <c r="BJ41" s="34">
        <v>0</v>
      </c>
      <c r="BK41" s="34">
        <v>432.0746573303511</v>
      </c>
      <c r="BL41" s="34">
        <v>411.57732405377601</v>
      </c>
      <c r="BM41" s="34">
        <v>1013.3184481956738</v>
      </c>
      <c r="BN41" s="34">
        <v>0</v>
      </c>
      <c r="BO41" s="34">
        <v>-49.505257499209847</v>
      </c>
      <c r="BP41" s="34">
        <v>-56.789616451427065</v>
      </c>
      <c r="BQ41" s="34">
        <v>0</v>
      </c>
      <c r="BR41" s="34">
        <v>7.2843589522172199</v>
      </c>
      <c r="BS41" s="34">
        <v>-49.505257499209847</v>
      </c>
      <c r="BT41" s="34">
        <v>963.81319069646395</v>
      </c>
      <c r="BU41" s="34">
        <v>20.321000000000002</v>
      </c>
      <c r="BV41" s="34">
        <v>-21.32218328655367</v>
      </c>
      <c r="BW41" s="34">
        <v>-28.996213615671145</v>
      </c>
      <c r="BX41" s="34">
        <v>0</v>
      </c>
      <c r="BY41" s="34">
        <v>7.6740303291174738</v>
      </c>
      <c r="BZ41" s="34">
        <v>-1.0011832865536689</v>
      </c>
      <c r="CA41" s="34">
        <v>962.81200740991028</v>
      </c>
      <c r="CB41" s="34">
        <v>0.89299999999999979</v>
      </c>
      <c r="CC41" s="34">
        <v>-16.830533153366986</v>
      </c>
      <c r="CD41" s="34">
        <v>-14.284116993283757</v>
      </c>
      <c r="CE41" s="34">
        <v>0</v>
      </c>
      <c r="CF41" s="34">
        <v>-2.54641616008323</v>
      </c>
      <c r="CG41" s="34">
        <v>-15.937533153366985</v>
      </c>
      <c r="CH41" s="34">
        <v>946.87447425654329</v>
      </c>
      <c r="CI41" s="34">
        <v>-2.427</v>
      </c>
      <c r="CJ41" s="34">
        <v>158.54740325749614</v>
      </c>
      <c r="CK41" s="34">
        <v>-24.601380301425991</v>
      </c>
      <c r="CL41" s="34">
        <v>0</v>
      </c>
      <c r="CM41" s="34">
        <v>183.14878355892213</v>
      </c>
      <c r="CN41" s="34">
        <v>156.12040325749615</v>
      </c>
      <c r="CO41" s="34">
        <v>1102.9948775140394</v>
      </c>
      <c r="CP41" s="34">
        <v>0</v>
      </c>
      <c r="CQ41" s="34">
        <v>63.900264690067388</v>
      </c>
      <c r="CR41" s="34">
        <v>63.900264690067388</v>
      </c>
      <c r="CS41" s="34">
        <v>0</v>
      </c>
      <c r="CT41" s="34">
        <v>0</v>
      </c>
      <c r="CU41" s="34">
        <v>63.900264690067388</v>
      </c>
      <c r="CV41" s="34">
        <v>1166.8951422041068</v>
      </c>
      <c r="CW41" s="34">
        <v>-2.597</v>
      </c>
      <c r="CX41" s="34">
        <v>11.067035409614183</v>
      </c>
      <c r="CY41" s="34">
        <v>11.067035409614183</v>
      </c>
      <c r="CZ41" s="34">
        <v>0</v>
      </c>
      <c r="DA41" s="34">
        <v>0</v>
      </c>
      <c r="DB41" s="34">
        <v>8.4700354096141837</v>
      </c>
      <c r="DC41" s="34">
        <v>1175.365177613721</v>
      </c>
      <c r="DD41" s="34">
        <v>0</v>
      </c>
      <c r="DE41" s="34">
        <v>31.200198623211463</v>
      </c>
      <c r="DF41" s="34">
        <v>31.200198623211463</v>
      </c>
      <c r="DG41" s="34">
        <v>0</v>
      </c>
      <c r="DH41" s="34">
        <v>0</v>
      </c>
      <c r="DI41" s="34">
        <v>31.200198623211463</v>
      </c>
      <c r="DJ41" s="34">
        <v>1206.5653762369325</v>
      </c>
      <c r="DK41" s="34">
        <v>-3.5249999999999999</v>
      </c>
      <c r="DL41" s="34">
        <v>32.473958600222794</v>
      </c>
      <c r="DM41" s="34">
        <v>28.95395057029668</v>
      </c>
      <c r="DN41" s="34">
        <v>0</v>
      </c>
      <c r="DO41" s="34">
        <v>3.5200080299261152</v>
      </c>
      <c r="DP41" s="34">
        <v>28.948958600222795</v>
      </c>
      <c r="DQ41" s="34">
        <v>1235.5143348371553</v>
      </c>
      <c r="DR41" s="34">
        <v>-0.88700000000000001</v>
      </c>
      <c r="DS41" s="34">
        <v>5.4712488844778022</v>
      </c>
      <c r="DT41" s="34">
        <v>-9.6646267928151701</v>
      </c>
      <c r="DU41" s="34">
        <v>0</v>
      </c>
      <c r="DV41" s="34">
        <v>15.135875677292972</v>
      </c>
      <c r="DW41" s="34">
        <v>4.5842488844778018</v>
      </c>
      <c r="DX41" s="34">
        <v>1240.0985837216331</v>
      </c>
      <c r="DY41" s="34">
        <v>-3.605</v>
      </c>
      <c r="DZ41" s="34">
        <v>51.11499500034413</v>
      </c>
      <c r="EA41" s="34">
        <v>36.731814299066379</v>
      </c>
      <c r="EB41" s="34">
        <v>0</v>
      </c>
      <c r="EC41" s="34">
        <v>14.38318070127775</v>
      </c>
      <c r="ED41" s="34">
        <v>47.509995000344134</v>
      </c>
      <c r="EE41" s="34">
        <v>1287.6085787219772</v>
      </c>
      <c r="EF41" s="34">
        <v>-0.90100000000000002</v>
      </c>
      <c r="EG41" s="34">
        <v>-2.9804422447990184</v>
      </c>
      <c r="EH41" s="34">
        <v>-17.435044940839951</v>
      </c>
      <c r="EI41" s="34">
        <v>0</v>
      </c>
      <c r="EJ41" s="34">
        <v>14.454602696040931</v>
      </c>
      <c r="EK41" s="34">
        <v>-3.8814422447990182</v>
      </c>
      <c r="EL41" s="34">
        <v>1283.7271364771782</v>
      </c>
      <c r="EM41" s="34">
        <v>-3.7189999999999999</v>
      </c>
      <c r="EN41" s="34">
        <v>21.48092904570985</v>
      </c>
      <c r="EO41" s="34">
        <v>6.965810896457576</v>
      </c>
      <c r="EP41" s="34">
        <v>0</v>
      </c>
      <c r="EQ41" s="34">
        <v>14.515118149252274</v>
      </c>
      <c r="ER41" s="34">
        <v>17.761929045709849</v>
      </c>
      <c r="ES41" s="34">
        <v>1301.489065522888</v>
      </c>
      <c r="ET41" s="34">
        <v>0</v>
      </c>
      <c r="EU41" s="34">
        <v>-846.96412395360596</v>
      </c>
      <c r="EV41" s="34">
        <v>-0.51625201061699499</v>
      </c>
      <c r="EW41" s="34">
        <v>0</v>
      </c>
      <c r="EX41" s="34">
        <v>-846.44787194298897</v>
      </c>
      <c r="EY41" s="34">
        <v>-846.96412395360596</v>
      </c>
      <c r="EZ41" s="34">
        <v>454.52494156928208</v>
      </c>
      <c r="FA41" s="34">
        <v>-4.26</v>
      </c>
      <c r="FB41" s="34">
        <v>-19.771184985549091</v>
      </c>
      <c r="FC41" s="34">
        <v>-17.203214246596595</v>
      </c>
      <c r="FD41" s="34">
        <v>0</v>
      </c>
      <c r="FE41" s="34">
        <v>-2.5679707389524982</v>
      </c>
      <c r="FF41" s="34">
        <v>-24.031184985549089</v>
      </c>
      <c r="FG41" s="34">
        <v>430.49375658373299</v>
      </c>
      <c r="FH41" s="34">
        <v>0</v>
      </c>
      <c r="FI41" s="34">
        <v>-410.14622811478114</v>
      </c>
      <c r="FJ41" s="34">
        <v>-8.3154889373585661</v>
      </c>
      <c r="FK41" s="34">
        <v>0</v>
      </c>
      <c r="FL41" s="34">
        <v>-401.83073917742257</v>
      </c>
      <c r="FM41" s="34">
        <v>-410.14622811478114</v>
      </c>
      <c r="FN41" s="34">
        <v>20.347528468951857</v>
      </c>
      <c r="FO41" s="34">
        <v>-1.665</v>
      </c>
      <c r="FP41" s="34">
        <v>0.91694957880005123</v>
      </c>
      <c r="FQ41" s="34">
        <v>0.91694957880005123</v>
      </c>
      <c r="FR41" s="34">
        <v>0</v>
      </c>
      <c r="FS41" s="34">
        <v>0</v>
      </c>
      <c r="FT41" s="34">
        <v>-0.7480504211999488</v>
      </c>
      <c r="FU41" s="34">
        <v>19.599478047751909</v>
      </c>
      <c r="FV41" s="34">
        <v>20.689</v>
      </c>
      <c r="FW41" s="34">
        <v>9.5104291312793521E-2</v>
      </c>
      <c r="FX41" s="34">
        <v>9.5104291312793521E-2</v>
      </c>
      <c r="FY41" s="34">
        <v>0</v>
      </c>
      <c r="FZ41" s="34">
        <v>0</v>
      </c>
      <c r="GA41" s="34">
        <v>20.784104291312794</v>
      </c>
      <c r="GB41" s="34">
        <v>40.383582339064702</v>
      </c>
      <c r="GC41" s="34">
        <v>28.835999999999999</v>
      </c>
      <c r="GD41" s="34">
        <v>0.26352020765747852</v>
      </c>
      <c r="GE41" s="34">
        <v>0.26352020765747852</v>
      </c>
      <c r="GF41" s="34">
        <v>0</v>
      </c>
      <c r="GG41" s="34">
        <v>0</v>
      </c>
      <c r="GH41" s="34">
        <v>29.099520207657477</v>
      </c>
      <c r="GI41" s="34">
        <v>69.483102546722179</v>
      </c>
      <c r="GJ41" s="34">
        <v>-44.68</v>
      </c>
      <c r="GK41" s="34">
        <v>-3.6316357231045018</v>
      </c>
      <c r="GL41" s="34">
        <v>0.73984448889762788</v>
      </c>
      <c r="GM41" s="34">
        <v>0</v>
      </c>
      <c r="GN41" s="34">
        <v>-4.3714802120021297</v>
      </c>
      <c r="GO41" s="34">
        <v>-48.311635723104501</v>
      </c>
      <c r="GP41" s="34">
        <v>21.171466823617678</v>
      </c>
      <c r="GQ41" s="34">
        <v>-0.88900000000000001</v>
      </c>
      <c r="GR41" s="34">
        <v>-1.428957911705669</v>
      </c>
      <c r="GS41" s="34">
        <v>0.34028068726795158</v>
      </c>
      <c r="GT41" s="34">
        <v>0</v>
      </c>
      <c r="GU41" s="34">
        <v>-1.7692385989736206</v>
      </c>
      <c r="GV41" s="34">
        <v>-2.317957911705669</v>
      </c>
      <c r="GW41" s="34">
        <v>18.853508911912009</v>
      </c>
      <c r="GX41" s="34">
        <v>-6.6159999999999997</v>
      </c>
      <c r="GY41" s="34">
        <v>1.0698509861957035</v>
      </c>
      <c r="GZ41" s="34">
        <v>1.0698509861957035</v>
      </c>
      <c r="HA41" s="34">
        <v>0</v>
      </c>
      <c r="HB41" s="34">
        <v>0</v>
      </c>
      <c r="HC41" s="34">
        <v>-5.5461490138042961</v>
      </c>
      <c r="HD41" s="34">
        <v>13.307359898107713</v>
      </c>
      <c r="HE41" s="34">
        <v>-1.0069999999999999</v>
      </c>
      <c r="HF41" s="34">
        <v>-8.1870338198930348</v>
      </c>
      <c r="HG41" s="34">
        <v>0.76035409167800516</v>
      </c>
      <c r="HH41" s="34">
        <v>0</v>
      </c>
      <c r="HI41" s="34">
        <v>-8.94738791157104</v>
      </c>
      <c r="HJ41" s="34">
        <v>-9.1940338198930345</v>
      </c>
      <c r="HK41" s="34">
        <v>4.1133260782146781</v>
      </c>
      <c r="HL41" s="34">
        <v>-0.94599999999999995</v>
      </c>
      <c r="HM41" s="34">
        <v>-0.35081815800723803</v>
      </c>
      <c r="HN41" s="34">
        <v>-0.35081815800723803</v>
      </c>
      <c r="HO41" s="34">
        <v>0</v>
      </c>
      <c r="HP41" s="34">
        <v>0</v>
      </c>
      <c r="HQ41" s="34">
        <v>-1.296818158007238</v>
      </c>
      <c r="HR41" s="34">
        <v>2.8165079202074401</v>
      </c>
      <c r="HS41" s="34">
        <v>3.718</v>
      </c>
      <c r="HT41" s="34">
        <v>-9.9805095757699913E-2</v>
      </c>
      <c r="HU41" s="34">
        <v>-9.9805095757699913E-2</v>
      </c>
      <c r="HV41" s="34">
        <v>0</v>
      </c>
      <c r="HW41" s="34">
        <v>0</v>
      </c>
      <c r="HX41" s="34">
        <v>3.6181949042423001</v>
      </c>
      <c r="HY41" s="34">
        <v>6.4347028244497402</v>
      </c>
      <c r="HZ41" s="34">
        <v>0</v>
      </c>
      <c r="IA41" s="34">
        <v>-3.5293815584872767E-2</v>
      </c>
      <c r="IB41" s="34">
        <v>-3.5293815584872767E-2</v>
      </c>
      <c r="IC41" s="34">
        <v>0</v>
      </c>
      <c r="ID41" s="34">
        <v>0</v>
      </c>
      <c r="IE41" s="34">
        <v>-3.5293815584872767E-2</v>
      </c>
      <c r="IF41" s="34">
        <v>6.3994090088648674</v>
      </c>
      <c r="IG41" s="34">
        <v>-0.93500000000000005</v>
      </c>
      <c r="IH41" s="34">
        <v>3.0720551468842978</v>
      </c>
      <c r="II41" s="34">
        <v>0.31814823942515735</v>
      </c>
      <c r="IJ41" s="34">
        <v>0</v>
      </c>
      <c r="IK41" s="34">
        <v>2.7539069074591405</v>
      </c>
      <c r="IL41" s="34">
        <v>2.1370551468842978</v>
      </c>
      <c r="IM41" s="34">
        <v>8.5364641557491652</v>
      </c>
      <c r="IN41" s="34">
        <v>-0.91600000000000004</v>
      </c>
      <c r="IO41" s="34">
        <v>-0.42135687962313229</v>
      </c>
      <c r="IP41" s="34">
        <v>-0.42135687962313229</v>
      </c>
      <c r="IQ41" s="34">
        <v>0</v>
      </c>
      <c r="IR41" s="34">
        <v>0</v>
      </c>
      <c r="IS41" s="34">
        <v>-1.3373568796231323</v>
      </c>
      <c r="IT41" s="34">
        <v>7.1991072761260329</v>
      </c>
      <c r="IU41" s="34">
        <v>0</v>
      </c>
      <c r="IV41" s="34">
        <v>0.20692100059877649</v>
      </c>
      <c r="IW41" s="34">
        <v>0.20692100059877649</v>
      </c>
      <c r="IX41" s="34">
        <v>0</v>
      </c>
      <c r="IY41" s="34">
        <v>0</v>
      </c>
      <c r="IZ41" s="34">
        <v>0.20692100059877649</v>
      </c>
      <c r="JA41" s="34">
        <v>7.4060282767248093</v>
      </c>
      <c r="JB41" s="34">
        <v>-1.863</v>
      </c>
      <c r="JC41" s="34">
        <v>6.7076279413278872E-2</v>
      </c>
      <c r="JD41" s="34">
        <v>6.7076279413278872E-2</v>
      </c>
      <c r="JE41" s="34">
        <v>0</v>
      </c>
      <c r="JF41" s="34">
        <v>0</v>
      </c>
      <c r="JG41" s="34">
        <v>-1.7959237205867211</v>
      </c>
      <c r="JH41" s="34">
        <v>5.6101045561380882</v>
      </c>
      <c r="JI41" s="34">
        <v>0</v>
      </c>
      <c r="JJ41" s="34">
        <v>-0.23521091226300328</v>
      </c>
      <c r="JK41" s="34">
        <v>-0.23521091226300328</v>
      </c>
      <c r="JL41" s="34">
        <v>0</v>
      </c>
      <c r="JM41" s="34">
        <v>0</v>
      </c>
      <c r="JN41" s="34">
        <v>-0.23521091226300328</v>
      </c>
      <c r="JO41" s="34">
        <v>5.3748936438750849</v>
      </c>
    </row>
    <row r="42" spans="1:275" ht="14.45" customHeight="1" x14ac:dyDescent="0.2">
      <c r="A42" s="44" t="s">
        <v>46</v>
      </c>
      <c r="B42" s="34">
        <v>6913.1752822818053</v>
      </c>
      <c r="C42" s="34">
        <v>-185.58200000000002</v>
      </c>
      <c r="D42" s="34">
        <v>159.84215605653267</v>
      </c>
      <c r="E42" s="34">
        <v>159.84215605653256</v>
      </c>
      <c r="F42" s="34">
        <v>0</v>
      </c>
      <c r="G42" s="34">
        <v>0</v>
      </c>
      <c r="H42" s="34">
        <v>-25.739843943467349</v>
      </c>
      <c r="I42" s="34">
        <v>6887.4354383383379</v>
      </c>
      <c r="J42" s="34">
        <v>-27.105999999999998</v>
      </c>
      <c r="K42" s="34">
        <v>-0.84005223375401883</v>
      </c>
      <c r="L42" s="34">
        <v>-0.84005223375407567</v>
      </c>
      <c r="M42" s="34">
        <v>0</v>
      </c>
      <c r="N42" s="34">
        <v>0</v>
      </c>
      <c r="O42" s="34">
        <v>-27.946052233754017</v>
      </c>
      <c r="P42" s="34">
        <v>6859.4893861045839</v>
      </c>
      <c r="Q42" s="34">
        <v>148.58000000000001</v>
      </c>
      <c r="R42" s="34">
        <v>-951.30387045871169</v>
      </c>
      <c r="S42" s="34">
        <v>-951.30387045871225</v>
      </c>
      <c r="T42" s="34">
        <v>0</v>
      </c>
      <c r="U42" s="34">
        <v>0</v>
      </c>
      <c r="V42" s="34">
        <v>-802.72387045871164</v>
      </c>
      <c r="W42" s="34">
        <v>6056.7655156458723</v>
      </c>
      <c r="X42" s="34">
        <v>640.42500000000007</v>
      </c>
      <c r="Y42" s="34">
        <v>104.93279862375505</v>
      </c>
      <c r="Z42" s="34">
        <v>104.93279862375597</v>
      </c>
      <c r="AA42" s="34">
        <v>0</v>
      </c>
      <c r="AB42" s="34">
        <v>0</v>
      </c>
      <c r="AC42" s="34">
        <v>745.35779862375512</v>
      </c>
      <c r="AD42" s="34">
        <v>6802.1233142696274</v>
      </c>
      <c r="AE42" s="34">
        <v>143.06399999999999</v>
      </c>
      <c r="AF42" s="34">
        <v>-250.55652873514796</v>
      </c>
      <c r="AG42" s="34">
        <v>-246.02111494244352</v>
      </c>
      <c r="AH42" s="34">
        <v>0</v>
      </c>
      <c r="AI42" s="34">
        <v>-4.5354137927047793</v>
      </c>
      <c r="AJ42" s="34">
        <v>-107.49252873514797</v>
      </c>
      <c r="AK42" s="34">
        <v>6694.6307855344794</v>
      </c>
      <c r="AL42" s="34">
        <v>-52.145999999999994</v>
      </c>
      <c r="AM42" s="34">
        <v>186.18959217607633</v>
      </c>
      <c r="AN42" s="34">
        <v>186.18959217607653</v>
      </c>
      <c r="AO42" s="34">
        <v>0</v>
      </c>
      <c r="AP42" s="34">
        <v>0</v>
      </c>
      <c r="AQ42" s="34">
        <v>134.04359217607634</v>
      </c>
      <c r="AR42" s="34">
        <v>6828.6743777105557</v>
      </c>
      <c r="AS42" s="34">
        <v>47.257000000000005</v>
      </c>
      <c r="AT42" s="34">
        <v>-96.678092417765981</v>
      </c>
      <c r="AU42" s="34">
        <v>-96.678092417766308</v>
      </c>
      <c r="AV42" s="34">
        <v>0</v>
      </c>
      <c r="AW42" s="34">
        <v>0</v>
      </c>
      <c r="AX42" s="34">
        <v>-49.421092417765976</v>
      </c>
      <c r="AY42" s="34">
        <v>6779.2532852927898</v>
      </c>
      <c r="AZ42" s="34">
        <v>257.654</v>
      </c>
      <c r="BA42" s="34">
        <v>375.31883529770903</v>
      </c>
      <c r="BB42" s="34">
        <v>375.31883529770897</v>
      </c>
      <c r="BC42" s="34">
        <v>0</v>
      </c>
      <c r="BD42" s="34">
        <v>0</v>
      </c>
      <c r="BE42" s="34">
        <v>632.97283529770903</v>
      </c>
      <c r="BF42" s="34">
        <v>7412.2261205904988</v>
      </c>
      <c r="BG42" s="34">
        <v>354.08199999999999</v>
      </c>
      <c r="BH42" s="34">
        <v>-177.59606553686774</v>
      </c>
      <c r="BI42" s="34">
        <v>-178.53535827019499</v>
      </c>
      <c r="BJ42" s="34">
        <v>0</v>
      </c>
      <c r="BK42" s="34">
        <v>0.93929273332685026</v>
      </c>
      <c r="BL42" s="34">
        <v>176.48593446313225</v>
      </c>
      <c r="BM42" s="34">
        <v>7588.712055053631</v>
      </c>
      <c r="BN42" s="34">
        <v>810.47</v>
      </c>
      <c r="BO42" s="34">
        <v>-457.361363714768</v>
      </c>
      <c r="BP42" s="34">
        <v>-455.54027397671348</v>
      </c>
      <c r="BQ42" s="34">
        <v>0</v>
      </c>
      <c r="BR42" s="34">
        <v>-1.821089738054305</v>
      </c>
      <c r="BS42" s="34">
        <v>353.10863628523202</v>
      </c>
      <c r="BT42" s="34">
        <v>7941.8206913388631</v>
      </c>
      <c r="BU42" s="34">
        <v>-343.26300000000003</v>
      </c>
      <c r="BV42" s="34">
        <v>-221.24417071742471</v>
      </c>
      <c r="BW42" s="34">
        <v>-221.24417071742496</v>
      </c>
      <c r="BX42" s="34">
        <v>0</v>
      </c>
      <c r="BY42" s="34">
        <v>0</v>
      </c>
      <c r="BZ42" s="34">
        <v>-564.50717071742474</v>
      </c>
      <c r="CA42" s="34">
        <v>7377.3135206214383</v>
      </c>
      <c r="CB42" s="34">
        <v>145.84700000000001</v>
      </c>
      <c r="CC42" s="34">
        <v>-66.314550348005724</v>
      </c>
      <c r="CD42" s="34">
        <v>-66.314550348005639</v>
      </c>
      <c r="CE42" s="34">
        <v>0</v>
      </c>
      <c r="CF42" s="34">
        <v>0</v>
      </c>
      <c r="CG42" s="34">
        <v>79.532449651994284</v>
      </c>
      <c r="CH42" s="34">
        <v>7456.8459702734326</v>
      </c>
      <c r="CI42" s="34">
        <v>223.02699999999999</v>
      </c>
      <c r="CJ42" s="34">
        <v>-23.838621789300248</v>
      </c>
      <c r="CK42" s="34">
        <v>-27.094600163681193</v>
      </c>
      <c r="CL42" s="34">
        <v>3.2559783743808377</v>
      </c>
      <c r="CM42" s="34">
        <v>0</v>
      </c>
      <c r="CN42" s="34">
        <v>199.18837821069974</v>
      </c>
      <c r="CO42" s="34">
        <v>7656.0343484841324</v>
      </c>
      <c r="CP42" s="34">
        <v>407.83300000000003</v>
      </c>
      <c r="CQ42" s="34">
        <v>445.38562682511161</v>
      </c>
      <c r="CR42" s="34">
        <v>445.38562682511122</v>
      </c>
      <c r="CS42" s="34">
        <v>0</v>
      </c>
      <c r="CT42" s="34">
        <v>0</v>
      </c>
      <c r="CU42" s="34">
        <v>853.21862682511164</v>
      </c>
      <c r="CV42" s="34">
        <v>8509.252975309244</v>
      </c>
      <c r="CW42" s="34">
        <v>-156.072</v>
      </c>
      <c r="CX42" s="34">
        <v>-263.14929131247675</v>
      </c>
      <c r="CY42" s="34">
        <v>-263.14929131247561</v>
      </c>
      <c r="CZ42" s="34">
        <v>0</v>
      </c>
      <c r="DA42" s="34">
        <v>0</v>
      </c>
      <c r="DB42" s="34">
        <v>-419.22129131247675</v>
      </c>
      <c r="DC42" s="34">
        <v>8090.0316839967672</v>
      </c>
      <c r="DD42" s="34">
        <v>-603.86199999999985</v>
      </c>
      <c r="DE42" s="34">
        <v>225.54664617749108</v>
      </c>
      <c r="DF42" s="34">
        <v>225.54664617749083</v>
      </c>
      <c r="DG42" s="34">
        <v>0</v>
      </c>
      <c r="DH42" s="34">
        <v>0</v>
      </c>
      <c r="DI42" s="34">
        <v>-378.31535382250877</v>
      </c>
      <c r="DJ42" s="34">
        <v>7711.7163301742585</v>
      </c>
      <c r="DK42" s="34">
        <v>379.28599999999994</v>
      </c>
      <c r="DL42" s="34">
        <v>170.71978762570882</v>
      </c>
      <c r="DM42" s="34">
        <v>159.27976152844982</v>
      </c>
      <c r="DN42" s="34">
        <v>0</v>
      </c>
      <c r="DO42" s="34">
        <v>11.440026097259874</v>
      </c>
      <c r="DP42" s="34">
        <v>550.00578762570876</v>
      </c>
      <c r="DQ42" s="34">
        <v>8261.7221177999672</v>
      </c>
      <c r="DR42" s="34">
        <v>-317.19400000000002</v>
      </c>
      <c r="DS42" s="34">
        <v>149.11742932859084</v>
      </c>
      <c r="DT42" s="34">
        <v>6.6621288364203997</v>
      </c>
      <c r="DU42" s="34">
        <v>0</v>
      </c>
      <c r="DV42" s="34">
        <v>142.45530049216916</v>
      </c>
      <c r="DW42" s="34">
        <v>-168.07657067140917</v>
      </c>
      <c r="DX42" s="34">
        <v>8093.6455471285581</v>
      </c>
      <c r="DY42" s="34">
        <v>-581.54</v>
      </c>
      <c r="DZ42" s="34">
        <v>297.6794402902533</v>
      </c>
      <c r="EA42" s="34">
        <v>313.86051857919102</v>
      </c>
      <c r="EB42" s="34">
        <v>0</v>
      </c>
      <c r="EC42" s="34">
        <v>-16.181078288937467</v>
      </c>
      <c r="ED42" s="34">
        <v>-283.86055970974667</v>
      </c>
      <c r="EE42" s="34">
        <v>7809.7849874188114</v>
      </c>
      <c r="EF42" s="34">
        <v>-88.58</v>
      </c>
      <c r="EG42" s="34">
        <v>-60.079213442579132</v>
      </c>
      <c r="EH42" s="34">
        <v>-66.403102122096797</v>
      </c>
      <c r="EI42" s="34">
        <v>0</v>
      </c>
      <c r="EJ42" s="34">
        <v>6.323888679517907</v>
      </c>
      <c r="EK42" s="34">
        <v>-148.65921344257913</v>
      </c>
      <c r="EL42" s="34">
        <v>7661.1257739762323</v>
      </c>
      <c r="EM42" s="34">
        <v>-14.647000000000002</v>
      </c>
      <c r="EN42" s="34">
        <v>-264.42554369494968</v>
      </c>
      <c r="EO42" s="34">
        <v>-270.77590788524731</v>
      </c>
      <c r="EP42" s="34">
        <v>0</v>
      </c>
      <c r="EQ42" s="34">
        <v>6.3503641902978698</v>
      </c>
      <c r="ER42" s="34">
        <v>-279.07254369494967</v>
      </c>
      <c r="ES42" s="34">
        <v>7382.0532302812826</v>
      </c>
      <c r="ET42" s="34">
        <v>-21.919</v>
      </c>
      <c r="EU42" s="34">
        <v>26.341682907364106</v>
      </c>
      <c r="EV42" s="34">
        <v>26.341682907363936</v>
      </c>
      <c r="EW42" s="34">
        <v>0</v>
      </c>
      <c r="EX42" s="34">
        <v>0</v>
      </c>
      <c r="EY42" s="34">
        <v>4.4226829073641056</v>
      </c>
      <c r="EZ42" s="34">
        <v>7386.4759131886467</v>
      </c>
      <c r="FA42" s="34">
        <v>-89.809000000000012</v>
      </c>
      <c r="FB42" s="34">
        <v>-301.14336870298501</v>
      </c>
      <c r="FC42" s="34">
        <v>-301.14336870298564</v>
      </c>
      <c r="FD42" s="34">
        <v>0</v>
      </c>
      <c r="FE42" s="34">
        <v>0</v>
      </c>
      <c r="FF42" s="34">
        <v>-390.95236870298504</v>
      </c>
      <c r="FG42" s="34">
        <v>6995.5235444856617</v>
      </c>
      <c r="FH42" s="34">
        <v>163.94500000000002</v>
      </c>
      <c r="FI42" s="34">
        <v>-10.160941634736758</v>
      </c>
      <c r="FJ42" s="34">
        <v>-210.65686368777165</v>
      </c>
      <c r="FK42" s="34">
        <v>0</v>
      </c>
      <c r="FL42" s="34">
        <v>200.49592205303549</v>
      </c>
      <c r="FM42" s="34">
        <v>153.78405836526326</v>
      </c>
      <c r="FN42" s="34">
        <v>7149.3076028509249</v>
      </c>
      <c r="FO42" s="34">
        <v>102.678</v>
      </c>
      <c r="FP42" s="34">
        <v>221.3805918788247</v>
      </c>
      <c r="FQ42" s="34">
        <v>221.38059187882405</v>
      </c>
      <c r="FR42" s="34">
        <v>0</v>
      </c>
      <c r="FS42" s="34">
        <v>0</v>
      </c>
      <c r="FT42" s="34">
        <v>324.0585918788247</v>
      </c>
      <c r="FU42" s="34">
        <v>7473.3661947297496</v>
      </c>
      <c r="FV42" s="34">
        <v>778.71399999999994</v>
      </c>
      <c r="FW42" s="34">
        <v>-0.368203447529595</v>
      </c>
      <c r="FX42" s="34">
        <v>-0.3682034475289111</v>
      </c>
      <c r="FY42" s="34">
        <v>0</v>
      </c>
      <c r="FZ42" s="34">
        <v>0</v>
      </c>
      <c r="GA42" s="34">
        <v>778.34579655247035</v>
      </c>
      <c r="GB42" s="34">
        <v>8251.71199128222</v>
      </c>
      <c r="GC42" s="34">
        <v>-136.321</v>
      </c>
      <c r="GD42" s="34">
        <v>388.13981792342213</v>
      </c>
      <c r="GE42" s="34">
        <v>136.3159576858757</v>
      </c>
      <c r="GF42" s="34">
        <v>0</v>
      </c>
      <c r="GG42" s="34">
        <v>251.82386023754614</v>
      </c>
      <c r="GH42" s="34">
        <v>251.8188179234221</v>
      </c>
      <c r="GI42" s="34">
        <v>8503.5308092056421</v>
      </c>
      <c r="GJ42" s="34">
        <v>68.178999999999988</v>
      </c>
      <c r="GK42" s="34">
        <v>360.88490145905064</v>
      </c>
      <c r="GL42" s="34">
        <v>98.596088738922887</v>
      </c>
      <c r="GM42" s="34">
        <v>0</v>
      </c>
      <c r="GN42" s="34">
        <v>262.28881272012779</v>
      </c>
      <c r="GO42" s="34">
        <v>429.06390145905061</v>
      </c>
      <c r="GP42" s="34">
        <v>8932.5947106646927</v>
      </c>
      <c r="GQ42" s="34">
        <v>3146.835</v>
      </c>
      <c r="GR42" s="34">
        <v>-568.91362687308083</v>
      </c>
      <c r="GS42" s="34">
        <v>-92.988443749176767</v>
      </c>
      <c r="GT42" s="34">
        <v>0</v>
      </c>
      <c r="GU42" s="34">
        <v>-475.92518312390393</v>
      </c>
      <c r="GV42" s="34">
        <v>2577.9213731269192</v>
      </c>
      <c r="GW42" s="34">
        <v>11510.516083791612</v>
      </c>
      <c r="GX42" s="34">
        <v>3510.4640000000004</v>
      </c>
      <c r="GY42" s="34">
        <v>-1437.9677306516664</v>
      </c>
      <c r="GZ42" s="34">
        <v>393.36963102906617</v>
      </c>
      <c r="HA42" s="34">
        <v>0</v>
      </c>
      <c r="HB42" s="34">
        <v>-1831.3373616807335</v>
      </c>
      <c r="HC42" s="34">
        <v>2072.496269348334</v>
      </c>
      <c r="HD42" s="34">
        <v>13583.012353139946</v>
      </c>
      <c r="HE42" s="34">
        <v>1246.3249999999998</v>
      </c>
      <c r="HF42" s="34">
        <v>-1353.0527893891058</v>
      </c>
      <c r="HG42" s="34">
        <v>-69.599701184859114</v>
      </c>
      <c r="HH42" s="34">
        <v>0</v>
      </c>
      <c r="HI42" s="34">
        <v>-1283.4530882042459</v>
      </c>
      <c r="HJ42" s="34">
        <v>-106.72778938910596</v>
      </c>
      <c r="HK42" s="34">
        <v>13476.28456375084</v>
      </c>
      <c r="HL42" s="34">
        <v>1248.8400000000001</v>
      </c>
      <c r="HM42" s="34">
        <v>-3460.0317188944828</v>
      </c>
      <c r="HN42" s="34">
        <v>-1721.5321936968833</v>
      </c>
      <c r="HO42" s="34">
        <v>0</v>
      </c>
      <c r="HP42" s="34">
        <v>-1738.499525197599</v>
      </c>
      <c r="HQ42" s="34">
        <v>-2211.1917188944826</v>
      </c>
      <c r="HR42" s="34">
        <v>11265.092844856357</v>
      </c>
      <c r="HS42" s="34">
        <v>-41.915000000000028</v>
      </c>
      <c r="HT42" s="34">
        <v>-432.18120825414275</v>
      </c>
      <c r="HU42" s="34">
        <v>-133.83933843903409</v>
      </c>
      <c r="HV42" s="34">
        <v>0</v>
      </c>
      <c r="HW42" s="34">
        <v>-298.34186981510874</v>
      </c>
      <c r="HX42" s="34">
        <v>-474.09620825414277</v>
      </c>
      <c r="HY42" s="34">
        <v>10790.996636602214</v>
      </c>
      <c r="HZ42" s="34">
        <v>46.762000000000015</v>
      </c>
      <c r="IA42" s="34">
        <v>-96.807715866024708</v>
      </c>
      <c r="IB42" s="34">
        <v>-34.36092248876345</v>
      </c>
      <c r="IC42" s="34">
        <v>0</v>
      </c>
      <c r="ID42" s="34">
        <v>-62.446793377262281</v>
      </c>
      <c r="IE42" s="34">
        <v>-50.045715866024693</v>
      </c>
      <c r="IF42" s="34">
        <v>10740.95092073619</v>
      </c>
      <c r="IG42" s="34">
        <v>-271.96099999999996</v>
      </c>
      <c r="IH42" s="34">
        <v>205.3842580194875</v>
      </c>
      <c r="II42" s="34">
        <v>209.97410286525442</v>
      </c>
      <c r="IJ42" s="34">
        <v>0</v>
      </c>
      <c r="IK42" s="34">
        <v>-4.5898448457652341</v>
      </c>
      <c r="IL42" s="34">
        <v>-66.576741980512452</v>
      </c>
      <c r="IM42" s="34">
        <v>10674.374178755677</v>
      </c>
      <c r="IN42" s="34">
        <v>-227.74600000000001</v>
      </c>
      <c r="IO42" s="34">
        <v>-753.93011986148952</v>
      </c>
      <c r="IP42" s="34">
        <v>-387.64249181201137</v>
      </c>
      <c r="IQ42" s="34">
        <v>0</v>
      </c>
      <c r="IR42" s="34">
        <v>-366.28762804947911</v>
      </c>
      <c r="IS42" s="34">
        <v>-981.6761198614895</v>
      </c>
      <c r="IT42" s="34">
        <v>9692.6980588941879</v>
      </c>
      <c r="IU42" s="34">
        <v>-499.23500000000001</v>
      </c>
      <c r="IV42" s="34">
        <v>106.65694960299095</v>
      </c>
      <c r="IW42" s="34">
        <v>106.65694960299149</v>
      </c>
      <c r="IX42" s="34">
        <v>0</v>
      </c>
      <c r="IY42" s="34">
        <v>0</v>
      </c>
      <c r="IZ42" s="34">
        <v>-392.57805039700906</v>
      </c>
      <c r="JA42" s="34">
        <v>9300.1200084971788</v>
      </c>
      <c r="JB42" s="34">
        <v>-853.79799999999989</v>
      </c>
      <c r="JC42" s="34">
        <v>-5.9197037874245098</v>
      </c>
      <c r="JD42" s="34">
        <v>-5.919703787425199</v>
      </c>
      <c r="JE42" s="34">
        <v>0</v>
      </c>
      <c r="JF42" s="34">
        <v>0</v>
      </c>
      <c r="JG42" s="34">
        <v>-859.7177037874244</v>
      </c>
      <c r="JH42" s="34">
        <v>8440.4023047097544</v>
      </c>
      <c r="JI42" s="34">
        <v>-1059.0940000000001</v>
      </c>
      <c r="JJ42" s="34">
        <v>-214.78344620964162</v>
      </c>
      <c r="JK42" s="34">
        <v>-214.78344620964145</v>
      </c>
      <c r="JL42" s="34">
        <v>0</v>
      </c>
      <c r="JM42" s="34">
        <v>0</v>
      </c>
      <c r="JN42" s="34">
        <v>-1273.8774462096417</v>
      </c>
      <c r="JO42" s="34">
        <v>7166.5248585001127</v>
      </c>
    </row>
    <row r="43" spans="1:275" ht="14.45" customHeight="1" x14ac:dyDescent="0.2">
      <c r="A43" s="45" t="s">
        <v>17</v>
      </c>
      <c r="B43" s="34">
        <v>6913.1752822818053</v>
      </c>
      <c r="C43" s="34">
        <v>-185.58200000000002</v>
      </c>
      <c r="D43" s="34">
        <v>159.84215605653267</v>
      </c>
      <c r="E43" s="34">
        <v>159.84215605653256</v>
      </c>
      <c r="F43" s="34">
        <v>0</v>
      </c>
      <c r="G43" s="34">
        <v>0</v>
      </c>
      <c r="H43" s="34">
        <v>-25.739843943467349</v>
      </c>
      <c r="I43" s="34">
        <v>6887.4354383383379</v>
      </c>
      <c r="J43" s="34">
        <v>-27.105999999999998</v>
      </c>
      <c r="K43" s="34">
        <v>-0.84005223375401883</v>
      </c>
      <c r="L43" s="34">
        <v>-0.84005223375407567</v>
      </c>
      <c r="M43" s="34">
        <v>0</v>
      </c>
      <c r="N43" s="34">
        <v>0</v>
      </c>
      <c r="O43" s="34">
        <v>-27.946052233754017</v>
      </c>
      <c r="P43" s="34">
        <v>6859.4893861045839</v>
      </c>
      <c r="Q43" s="34">
        <v>148.58000000000001</v>
      </c>
      <c r="R43" s="34">
        <v>-951.30387045871169</v>
      </c>
      <c r="S43" s="34">
        <v>-951.30387045871225</v>
      </c>
      <c r="T43" s="34">
        <v>0</v>
      </c>
      <c r="U43" s="34">
        <v>0</v>
      </c>
      <c r="V43" s="34">
        <v>-802.72387045871164</v>
      </c>
      <c r="W43" s="34">
        <v>6056.7655156458723</v>
      </c>
      <c r="X43" s="34">
        <v>640.42500000000007</v>
      </c>
      <c r="Y43" s="34">
        <v>104.93279862375505</v>
      </c>
      <c r="Z43" s="34">
        <v>104.93279862375597</v>
      </c>
      <c r="AA43" s="34">
        <v>0</v>
      </c>
      <c r="AB43" s="34">
        <v>0</v>
      </c>
      <c r="AC43" s="34">
        <v>745.35779862375512</v>
      </c>
      <c r="AD43" s="34">
        <v>6802.1233142696274</v>
      </c>
      <c r="AE43" s="34">
        <v>143.06399999999999</v>
      </c>
      <c r="AF43" s="34">
        <v>-250.55652873514796</v>
      </c>
      <c r="AG43" s="34">
        <v>-246.02111494244352</v>
      </c>
      <c r="AH43" s="34">
        <v>0</v>
      </c>
      <c r="AI43" s="34">
        <v>-4.5354137927047793</v>
      </c>
      <c r="AJ43" s="34">
        <v>-107.49252873514797</v>
      </c>
      <c r="AK43" s="34">
        <v>6694.6307855344794</v>
      </c>
      <c r="AL43" s="34">
        <v>-52.145999999999994</v>
      </c>
      <c r="AM43" s="34">
        <v>186.18959217607633</v>
      </c>
      <c r="AN43" s="34">
        <v>186.18959217607653</v>
      </c>
      <c r="AO43" s="34">
        <v>0</v>
      </c>
      <c r="AP43" s="34">
        <v>0</v>
      </c>
      <c r="AQ43" s="34">
        <v>134.04359217607634</v>
      </c>
      <c r="AR43" s="34">
        <v>6828.6743777105557</v>
      </c>
      <c r="AS43" s="34">
        <v>47.257000000000005</v>
      </c>
      <c r="AT43" s="34">
        <v>-96.678092417765981</v>
      </c>
      <c r="AU43" s="34">
        <v>-96.678092417766308</v>
      </c>
      <c r="AV43" s="34">
        <v>0</v>
      </c>
      <c r="AW43" s="34">
        <v>0</v>
      </c>
      <c r="AX43" s="34">
        <v>-49.421092417765976</v>
      </c>
      <c r="AY43" s="34">
        <v>6779.2532852927898</v>
      </c>
      <c r="AZ43" s="34">
        <v>257.654</v>
      </c>
      <c r="BA43" s="34">
        <v>375.31883529770903</v>
      </c>
      <c r="BB43" s="34">
        <v>375.31883529770897</v>
      </c>
      <c r="BC43" s="34">
        <v>0</v>
      </c>
      <c r="BD43" s="34">
        <v>0</v>
      </c>
      <c r="BE43" s="34">
        <v>632.97283529770903</v>
      </c>
      <c r="BF43" s="34">
        <v>7412.2261205904988</v>
      </c>
      <c r="BG43" s="34">
        <v>354.08199999999999</v>
      </c>
      <c r="BH43" s="34">
        <v>-177.59606553686774</v>
      </c>
      <c r="BI43" s="34">
        <v>-178.53535827019499</v>
      </c>
      <c r="BJ43" s="34">
        <v>0</v>
      </c>
      <c r="BK43" s="34">
        <v>0.93929273332685026</v>
      </c>
      <c r="BL43" s="34">
        <v>176.48593446313225</v>
      </c>
      <c r="BM43" s="34">
        <v>7588.712055053631</v>
      </c>
      <c r="BN43" s="34">
        <v>810.47</v>
      </c>
      <c r="BO43" s="34">
        <v>-457.361363714768</v>
      </c>
      <c r="BP43" s="34">
        <v>-455.54027397671348</v>
      </c>
      <c r="BQ43" s="34">
        <v>0</v>
      </c>
      <c r="BR43" s="34">
        <v>-1.821089738054305</v>
      </c>
      <c r="BS43" s="34">
        <v>353.10863628523202</v>
      </c>
      <c r="BT43" s="34">
        <v>7941.8206913388631</v>
      </c>
      <c r="BU43" s="34">
        <v>-343.26300000000003</v>
      </c>
      <c r="BV43" s="34">
        <v>-221.24417071742471</v>
      </c>
      <c r="BW43" s="34">
        <v>-221.24417071742496</v>
      </c>
      <c r="BX43" s="34">
        <v>0</v>
      </c>
      <c r="BY43" s="34">
        <v>0</v>
      </c>
      <c r="BZ43" s="34">
        <v>-564.50717071742474</v>
      </c>
      <c r="CA43" s="34">
        <v>7377.3135206214383</v>
      </c>
      <c r="CB43" s="34">
        <v>145.84700000000001</v>
      </c>
      <c r="CC43" s="34">
        <v>-66.314550348005724</v>
      </c>
      <c r="CD43" s="34">
        <v>-66.314550348005639</v>
      </c>
      <c r="CE43" s="34">
        <v>0</v>
      </c>
      <c r="CF43" s="34">
        <v>0</v>
      </c>
      <c r="CG43" s="34">
        <v>79.532449651994284</v>
      </c>
      <c r="CH43" s="34">
        <v>7456.8459702734326</v>
      </c>
      <c r="CI43" s="34">
        <v>223.02699999999999</v>
      </c>
      <c r="CJ43" s="34">
        <v>-23.838621789300248</v>
      </c>
      <c r="CK43" s="34">
        <v>-27.094600163681193</v>
      </c>
      <c r="CL43" s="34">
        <v>3.2559783743808377</v>
      </c>
      <c r="CM43" s="34">
        <v>0</v>
      </c>
      <c r="CN43" s="34">
        <v>199.18837821069974</v>
      </c>
      <c r="CO43" s="34">
        <v>7656.0343484841324</v>
      </c>
      <c r="CP43" s="34">
        <v>407.83300000000003</v>
      </c>
      <c r="CQ43" s="34">
        <v>445.38562682511161</v>
      </c>
      <c r="CR43" s="34">
        <v>445.38562682511122</v>
      </c>
      <c r="CS43" s="34">
        <v>0</v>
      </c>
      <c r="CT43" s="34">
        <v>0</v>
      </c>
      <c r="CU43" s="34">
        <v>853.21862682511164</v>
      </c>
      <c r="CV43" s="34">
        <v>8509.252975309244</v>
      </c>
      <c r="CW43" s="34">
        <v>-156.072</v>
      </c>
      <c r="CX43" s="34">
        <v>-263.14929131247675</v>
      </c>
      <c r="CY43" s="34">
        <v>-263.14929131247561</v>
      </c>
      <c r="CZ43" s="34">
        <v>0</v>
      </c>
      <c r="DA43" s="34">
        <v>0</v>
      </c>
      <c r="DB43" s="34">
        <v>-419.22129131247675</v>
      </c>
      <c r="DC43" s="34">
        <v>8090.0316839967672</v>
      </c>
      <c r="DD43" s="34">
        <v>-603.86199999999985</v>
      </c>
      <c r="DE43" s="34">
        <v>225.54664617749108</v>
      </c>
      <c r="DF43" s="34">
        <v>225.54664617749083</v>
      </c>
      <c r="DG43" s="34">
        <v>0</v>
      </c>
      <c r="DH43" s="34">
        <v>0</v>
      </c>
      <c r="DI43" s="34">
        <v>-378.31535382250877</v>
      </c>
      <c r="DJ43" s="34">
        <v>7711.7163301742585</v>
      </c>
      <c r="DK43" s="34">
        <v>379.28599999999994</v>
      </c>
      <c r="DL43" s="34">
        <v>170.71978762570882</v>
      </c>
      <c r="DM43" s="34">
        <v>159.27976152844982</v>
      </c>
      <c r="DN43" s="34">
        <v>0</v>
      </c>
      <c r="DO43" s="34">
        <v>11.440026097259874</v>
      </c>
      <c r="DP43" s="34">
        <v>550.00578762570876</v>
      </c>
      <c r="DQ43" s="34">
        <v>8261.7221177999672</v>
      </c>
      <c r="DR43" s="34">
        <v>-317.19400000000002</v>
      </c>
      <c r="DS43" s="34">
        <v>149.11742932859084</v>
      </c>
      <c r="DT43" s="34">
        <v>6.6621288364203997</v>
      </c>
      <c r="DU43" s="34">
        <v>0</v>
      </c>
      <c r="DV43" s="34">
        <v>142.45530049216916</v>
      </c>
      <c r="DW43" s="34">
        <v>-168.07657067140917</v>
      </c>
      <c r="DX43" s="34">
        <v>8093.6455471285581</v>
      </c>
      <c r="DY43" s="34">
        <v>-581.54</v>
      </c>
      <c r="DZ43" s="34">
        <v>297.6794402902533</v>
      </c>
      <c r="EA43" s="34">
        <v>313.86051857919102</v>
      </c>
      <c r="EB43" s="34">
        <v>0</v>
      </c>
      <c r="EC43" s="34">
        <v>-16.181078288937467</v>
      </c>
      <c r="ED43" s="34">
        <v>-283.86055970974667</v>
      </c>
      <c r="EE43" s="34">
        <v>7809.7849874188114</v>
      </c>
      <c r="EF43" s="34">
        <v>-88.58</v>
      </c>
      <c r="EG43" s="34">
        <v>-60.079213442579132</v>
      </c>
      <c r="EH43" s="34">
        <v>-66.403102122096797</v>
      </c>
      <c r="EI43" s="34">
        <v>0</v>
      </c>
      <c r="EJ43" s="34">
        <v>6.323888679517907</v>
      </c>
      <c r="EK43" s="34">
        <v>-148.65921344257913</v>
      </c>
      <c r="EL43" s="34">
        <v>7661.1257739762323</v>
      </c>
      <c r="EM43" s="34">
        <v>-14.647000000000002</v>
      </c>
      <c r="EN43" s="34">
        <v>-264.42554369494968</v>
      </c>
      <c r="EO43" s="34">
        <v>-270.77590788524731</v>
      </c>
      <c r="EP43" s="34">
        <v>0</v>
      </c>
      <c r="EQ43" s="34">
        <v>6.3503641902978698</v>
      </c>
      <c r="ER43" s="34">
        <v>-279.07254369494967</v>
      </c>
      <c r="ES43" s="34">
        <v>7382.0532302812826</v>
      </c>
      <c r="ET43" s="34">
        <v>-21.919</v>
      </c>
      <c r="EU43" s="34">
        <v>26.341682907364106</v>
      </c>
      <c r="EV43" s="34">
        <v>26.341682907363936</v>
      </c>
      <c r="EW43" s="34">
        <v>0</v>
      </c>
      <c r="EX43" s="34">
        <v>0</v>
      </c>
      <c r="EY43" s="34">
        <v>4.4226829073641056</v>
      </c>
      <c r="EZ43" s="34">
        <v>7386.4759131886467</v>
      </c>
      <c r="FA43" s="34">
        <v>-89.809000000000012</v>
      </c>
      <c r="FB43" s="34">
        <v>-301.14336870298501</v>
      </c>
      <c r="FC43" s="34">
        <v>-301.14336870298564</v>
      </c>
      <c r="FD43" s="34">
        <v>0</v>
      </c>
      <c r="FE43" s="34">
        <v>0</v>
      </c>
      <c r="FF43" s="34">
        <v>-390.95236870298504</v>
      </c>
      <c r="FG43" s="34">
        <v>6995.5235444856617</v>
      </c>
      <c r="FH43" s="34">
        <v>163.94500000000002</v>
      </c>
      <c r="FI43" s="34">
        <v>-10.160941634736758</v>
      </c>
      <c r="FJ43" s="34">
        <v>-210.65686368777165</v>
      </c>
      <c r="FK43" s="34">
        <v>0</v>
      </c>
      <c r="FL43" s="34">
        <v>200.49592205303549</v>
      </c>
      <c r="FM43" s="34">
        <v>153.78405836526326</v>
      </c>
      <c r="FN43" s="34">
        <v>7149.3076028509249</v>
      </c>
      <c r="FO43" s="34">
        <v>102.678</v>
      </c>
      <c r="FP43" s="34">
        <v>221.3805918788247</v>
      </c>
      <c r="FQ43" s="34">
        <v>221.38059187882405</v>
      </c>
      <c r="FR43" s="34">
        <v>0</v>
      </c>
      <c r="FS43" s="34">
        <v>0</v>
      </c>
      <c r="FT43" s="34">
        <v>324.0585918788247</v>
      </c>
      <c r="FU43" s="34">
        <v>7473.3661947297496</v>
      </c>
      <c r="FV43" s="34">
        <v>778.71399999999994</v>
      </c>
      <c r="FW43" s="34">
        <v>-0.368203447529595</v>
      </c>
      <c r="FX43" s="34">
        <v>-0.3682034475289111</v>
      </c>
      <c r="FY43" s="34">
        <v>0</v>
      </c>
      <c r="FZ43" s="34">
        <v>0</v>
      </c>
      <c r="GA43" s="34">
        <v>778.34579655247035</v>
      </c>
      <c r="GB43" s="34">
        <v>8251.71199128222</v>
      </c>
      <c r="GC43" s="34">
        <v>-136.321</v>
      </c>
      <c r="GD43" s="34">
        <v>388.13981792342213</v>
      </c>
      <c r="GE43" s="34">
        <v>136.3159576858757</v>
      </c>
      <c r="GF43" s="34">
        <v>0</v>
      </c>
      <c r="GG43" s="34">
        <v>251.82386023754614</v>
      </c>
      <c r="GH43" s="34">
        <v>251.8188179234221</v>
      </c>
      <c r="GI43" s="34">
        <v>8503.5308092056421</v>
      </c>
      <c r="GJ43" s="34">
        <v>68.178999999999988</v>
      </c>
      <c r="GK43" s="34">
        <v>360.88490145905064</v>
      </c>
      <c r="GL43" s="34">
        <v>98.596088738922887</v>
      </c>
      <c r="GM43" s="34">
        <v>0</v>
      </c>
      <c r="GN43" s="34">
        <v>262.28881272012779</v>
      </c>
      <c r="GO43" s="34">
        <v>429.06390145905061</v>
      </c>
      <c r="GP43" s="34">
        <v>8932.5947106646927</v>
      </c>
      <c r="GQ43" s="34">
        <v>3146.835</v>
      </c>
      <c r="GR43" s="34">
        <v>-568.91362687308083</v>
      </c>
      <c r="GS43" s="34">
        <v>-92.988443749176767</v>
      </c>
      <c r="GT43" s="34">
        <v>0</v>
      </c>
      <c r="GU43" s="34">
        <v>-475.92518312390393</v>
      </c>
      <c r="GV43" s="34">
        <v>2577.9213731269192</v>
      </c>
      <c r="GW43" s="34">
        <v>11510.516083791612</v>
      </c>
      <c r="GX43" s="34">
        <v>3510.4640000000004</v>
      </c>
      <c r="GY43" s="34">
        <v>-1437.9677306516664</v>
      </c>
      <c r="GZ43" s="34">
        <v>393.36963102906617</v>
      </c>
      <c r="HA43" s="34">
        <v>0</v>
      </c>
      <c r="HB43" s="34">
        <v>-1831.3373616807335</v>
      </c>
      <c r="HC43" s="34">
        <v>2072.496269348334</v>
      </c>
      <c r="HD43" s="34">
        <v>13583.012353139946</v>
      </c>
      <c r="HE43" s="34">
        <v>1246.3249999999998</v>
      </c>
      <c r="HF43" s="34">
        <v>-1353.0527893891058</v>
      </c>
      <c r="HG43" s="34">
        <v>-69.599701184859114</v>
      </c>
      <c r="HH43" s="34">
        <v>0</v>
      </c>
      <c r="HI43" s="34">
        <v>-1283.4530882042459</v>
      </c>
      <c r="HJ43" s="34">
        <v>-106.72778938910596</v>
      </c>
      <c r="HK43" s="34">
        <v>13476.28456375084</v>
      </c>
      <c r="HL43" s="34">
        <v>1248.8400000000001</v>
      </c>
      <c r="HM43" s="34">
        <v>-3460.0317188944828</v>
      </c>
      <c r="HN43" s="34">
        <v>-1721.5321936968833</v>
      </c>
      <c r="HO43" s="34">
        <v>0</v>
      </c>
      <c r="HP43" s="34">
        <v>-1738.499525197599</v>
      </c>
      <c r="HQ43" s="34">
        <v>-2211.1917188944826</v>
      </c>
      <c r="HR43" s="34">
        <v>11265.092844856357</v>
      </c>
      <c r="HS43" s="34">
        <v>-41.915000000000028</v>
      </c>
      <c r="HT43" s="34">
        <v>-432.18120825414275</v>
      </c>
      <c r="HU43" s="34">
        <v>-133.83933843903409</v>
      </c>
      <c r="HV43" s="34">
        <v>0</v>
      </c>
      <c r="HW43" s="34">
        <v>-298.34186981510874</v>
      </c>
      <c r="HX43" s="34">
        <v>-474.09620825414277</v>
      </c>
      <c r="HY43" s="34">
        <v>10790.996636602214</v>
      </c>
      <c r="HZ43" s="34">
        <v>46.762000000000015</v>
      </c>
      <c r="IA43" s="34">
        <v>-96.807715866024708</v>
      </c>
      <c r="IB43" s="34">
        <v>-34.36092248876345</v>
      </c>
      <c r="IC43" s="34">
        <v>0</v>
      </c>
      <c r="ID43" s="34">
        <v>-62.446793377262281</v>
      </c>
      <c r="IE43" s="34">
        <v>-50.045715866024693</v>
      </c>
      <c r="IF43" s="34">
        <v>10740.95092073619</v>
      </c>
      <c r="IG43" s="34">
        <v>-271.96099999999996</v>
      </c>
      <c r="IH43" s="34">
        <v>205.3842580194875</v>
      </c>
      <c r="II43" s="34">
        <v>209.97410286525442</v>
      </c>
      <c r="IJ43" s="34">
        <v>0</v>
      </c>
      <c r="IK43" s="34">
        <v>-4.5898448457652341</v>
      </c>
      <c r="IL43" s="34">
        <v>-66.576741980512452</v>
      </c>
      <c r="IM43" s="34">
        <v>10674.374178755677</v>
      </c>
      <c r="IN43" s="34">
        <v>-227.74600000000001</v>
      </c>
      <c r="IO43" s="34">
        <v>-753.93011986148952</v>
      </c>
      <c r="IP43" s="34">
        <v>-387.64249181201137</v>
      </c>
      <c r="IQ43" s="34">
        <v>0</v>
      </c>
      <c r="IR43" s="34">
        <v>-366.28762804947911</v>
      </c>
      <c r="IS43" s="34">
        <v>-981.6761198614895</v>
      </c>
      <c r="IT43" s="34">
        <v>9692.6980588941879</v>
      </c>
      <c r="IU43" s="34">
        <v>-499.23500000000001</v>
      </c>
      <c r="IV43" s="34">
        <v>106.65694960299095</v>
      </c>
      <c r="IW43" s="34">
        <v>106.65694960299149</v>
      </c>
      <c r="IX43" s="34">
        <v>0</v>
      </c>
      <c r="IY43" s="34">
        <v>0</v>
      </c>
      <c r="IZ43" s="34">
        <v>-392.57805039700906</v>
      </c>
      <c r="JA43" s="34">
        <v>9300.1200084971788</v>
      </c>
      <c r="JB43" s="34">
        <v>-853.79799999999989</v>
      </c>
      <c r="JC43" s="34">
        <v>-5.9197037874245098</v>
      </c>
      <c r="JD43" s="34">
        <v>-5.919703787425199</v>
      </c>
      <c r="JE43" s="34">
        <v>0</v>
      </c>
      <c r="JF43" s="34">
        <v>0</v>
      </c>
      <c r="JG43" s="34">
        <v>-859.7177037874244</v>
      </c>
      <c r="JH43" s="34">
        <v>8440.4023047097544</v>
      </c>
      <c r="JI43" s="34">
        <v>-1059.0940000000001</v>
      </c>
      <c r="JJ43" s="34">
        <v>-214.78344620964162</v>
      </c>
      <c r="JK43" s="34">
        <v>-214.78344620964145</v>
      </c>
      <c r="JL43" s="34">
        <v>0</v>
      </c>
      <c r="JM43" s="34">
        <v>0</v>
      </c>
      <c r="JN43" s="34">
        <v>-1273.8774462096417</v>
      </c>
      <c r="JO43" s="34">
        <v>7166.5248585001127</v>
      </c>
    </row>
    <row r="44" spans="1:275" ht="14.45" customHeight="1" x14ac:dyDescent="0.2">
      <c r="A44" s="50" t="s">
        <v>47</v>
      </c>
      <c r="B44" s="34">
        <v>6810.6910661663851</v>
      </c>
      <c r="C44" s="34">
        <v>-167.01700000000002</v>
      </c>
      <c r="D44" s="34">
        <v>155.33101212374115</v>
      </c>
      <c r="E44" s="34">
        <v>155.33101212374115</v>
      </c>
      <c r="F44" s="34">
        <v>0</v>
      </c>
      <c r="G44" s="34">
        <v>0</v>
      </c>
      <c r="H44" s="34">
        <v>-11.685987876258878</v>
      </c>
      <c r="I44" s="34">
        <v>6799.0050782901262</v>
      </c>
      <c r="J44" s="34">
        <v>-52.436999999999998</v>
      </c>
      <c r="K44" s="34">
        <v>-0.45130437128945289</v>
      </c>
      <c r="L44" s="34">
        <v>-0.45130437128945289</v>
      </c>
      <c r="M44" s="34">
        <v>0</v>
      </c>
      <c r="N44" s="34">
        <v>0</v>
      </c>
      <c r="O44" s="34">
        <v>-52.888304371289451</v>
      </c>
      <c r="P44" s="34">
        <v>6746.1167739188368</v>
      </c>
      <c r="Q44" s="34">
        <v>138.68800000000002</v>
      </c>
      <c r="R44" s="34">
        <v>-949.42447933512801</v>
      </c>
      <c r="S44" s="34">
        <v>-949.42447933512801</v>
      </c>
      <c r="T44" s="34">
        <v>0</v>
      </c>
      <c r="U44" s="34">
        <v>0</v>
      </c>
      <c r="V44" s="34">
        <v>-810.73647933512802</v>
      </c>
      <c r="W44" s="34">
        <v>5935.3802945837087</v>
      </c>
      <c r="X44" s="34">
        <v>652.30600000000004</v>
      </c>
      <c r="Y44" s="34">
        <v>104.60725680750738</v>
      </c>
      <c r="Z44" s="34">
        <v>104.60725680750738</v>
      </c>
      <c r="AA44" s="34">
        <v>0</v>
      </c>
      <c r="AB44" s="34">
        <v>0</v>
      </c>
      <c r="AC44" s="34">
        <v>756.91325680750742</v>
      </c>
      <c r="AD44" s="34">
        <v>6692.2935513912162</v>
      </c>
      <c r="AE44" s="34">
        <v>160.30199999999999</v>
      </c>
      <c r="AF44" s="34">
        <v>-248.92202359450889</v>
      </c>
      <c r="AG44" s="34">
        <v>-244.3866098018041</v>
      </c>
      <c r="AH44" s="34">
        <v>0</v>
      </c>
      <c r="AI44" s="34">
        <v>-4.5354137927047793</v>
      </c>
      <c r="AJ44" s="34">
        <v>-88.620023594508893</v>
      </c>
      <c r="AK44" s="34">
        <v>6603.6735277967073</v>
      </c>
      <c r="AL44" s="34">
        <v>-47.724999999999994</v>
      </c>
      <c r="AM44" s="34">
        <v>184.35795224903504</v>
      </c>
      <c r="AN44" s="34">
        <v>184.35795224903504</v>
      </c>
      <c r="AO44" s="34">
        <v>0</v>
      </c>
      <c r="AP44" s="34">
        <v>0</v>
      </c>
      <c r="AQ44" s="34">
        <v>136.63295224903504</v>
      </c>
      <c r="AR44" s="34">
        <v>6740.3064800457423</v>
      </c>
      <c r="AS44" s="34">
        <v>41.885000000000005</v>
      </c>
      <c r="AT44" s="34">
        <v>-95.621557664803518</v>
      </c>
      <c r="AU44" s="34">
        <v>-95.621557664803518</v>
      </c>
      <c r="AV44" s="34">
        <v>0</v>
      </c>
      <c r="AW44" s="34">
        <v>0</v>
      </c>
      <c r="AX44" s="34">
        <v>-53.736557664803513</v>
      </c>
      <c r="AY44" s="34">
        <v>6686.5699223809388</v>
      </c>
      <c r="AZ44" s="34">
        <v>253.04600000000002</v>
      </c>
      <c r="BA44" s="34">
        <v>370.2472406846266</v>
      </c>
      <c r="BB44" s="34">
        <v>370.2472406846266</v>
      </c>
      <c r="BC44" s="34">
        <v>0</v>
      </c>
      <c r="BD44" s="34">
        <v>0</v>
      </c>
      <c r="BE44" s="34">
        <v>623.29324068462665</v>
      </c>
      <c r="BF44" s="34">
        <v>7309.8631630655655</v>
      </c>
      <c r="BG44" s="34">
        <v>331.53899999999999</v>
      </c>
      <c r="BH44" s="34">
        <v>-175.6294785650864</v>
      </c>
      <c r="BI44" s="34">
        <v>-176.56877129841325</v>
      </c>
      <c r="BJ44" s="34">
        <v>0</v>
      </c>
      <c r="BK44" s="34">
        <v>0.93929273332685026</v>
      </c>
      <c r="BL44" s="34">
        <v>155.90952143491359</v>
      </c>
      <c r="BM44" s="34">
        <v>7465.772684500479</v>
      </c>
      <c r="BN44" s="34">
        <v>808.67200000000003</v>
      </c>
      <c r="BO44" s="34">
        <v>-450.91015747436404</v>
      </c>
      <c r="BP44" s="34">
        <v>-449.08906773630974</v>
      </c>
      <c r="BQ44" s="34">
        <v>0</v>
      </c>
      <c r="BR44" s="34">
        <v>-1.821089738054305</v>
      </c>
      <c r="BS44" s="34">
        <v>357.76184252563598</v>
      </c>
      <c r="BT44" s="34">
        <v>7823.534527026115</v>
      </c>
      <c r="BU44" s="34">
        <v>-350.09800000000001</v>
      </c>
      <c r="BV44" s="34">
        <v>-217.53580804455117</v>
      </c>
      <c r="BW44" s="34">
        <v>-217.53580804455117</v>
      </c>
      <c r="BX44" s="34">
        <v>0</v>
      </c>
      <c r="BY44" s="34">
        <v>0</v>
      </c>
      <c r="BZ44" s="34">
        <v>-567.63380804455119</v>
      </c>
      <c r="CA44" s="34">
        <v>7255.9007189815638</v>
      </c>
      <c r="CB44" s="34">
        <v>145.84700000000001</v>
      </c>
      <c r="CC44" s="34">
        <v>-64.727456512278223</v>
      </c>
      <c r="CD44" s="34">
        <v>-64.727456512278223</v>
      </c>
      <c r="CE44" s="34">
        <v>0</v>
      </c>
      <c r="CF44" s="34">
        <v>0</v>
      </c>
      <c r="CG44" s="34">
        <v>81.119543487721785</v>
      </c>
      <c r="CH44" s="34">
        <v>7337.0202624692856</v>
      </c>
      <c r="CI44" s="34">
        <v>225.46899999999999</v>
      </c>
      <c r="CJ44" s="34">
        <v>-22.516920964188046</v>
      </c>
      <c r="CK44" s="34">
        <v>-25.772899338568884</v>
      </c>
      <c r="CL44" s="34">
        <v>3.2559783743808377</v>
      </c>
      <c r="CM44" s="34">
        <v>0</v>
      </c>
      <c r="CN44" s="34">
        <v>202.95207903581195</v>
      </c>
      <c r="CO44" s="34">
        <v>7539.9723415050976</v>
      </c>
      <c r="CP44" s="34">
        <v>400.29500000000002</v>
      </c>
      <c r="CQ44" s="34">
        <v>439.61620173893249</v>
      </c>
      <c r="CR44" s="34">
        <v>439.61620173893249</v>
      </c>
      <c r="CS44" s="34">
        <v>0</v>
      </c>
      <c r="CT44" s="34">
        <v>0</v>
      </c>
      <c r="CU44" s="34">
        <v>839.9112017389325</v>
      </c>
      <c r="CV44" s="34">
        <v>8379.8835432440301</v>
      </c>
      <c r="CW44" s="34">
        <v>-152.636</v>
      </c>
      <c r="CX44" s="34">
        <v>-262.78176121617025</v>
      </c>
      <c r="CY44" s="34">
        <v>-262.78176121617025</v>
      </c>
      <c r="CZ44" s="34">
        <v>0</v>
      </c>
      <c r="DA44" s="34">
        <v>0</v>
      </c>
      <c r="DB44" s="34">
        <v>-415.41776121617022</v>
      </c>
      <c r="DC44" s="34">
        <v>7964.4657820278599</v>
      </c>
      <c r="DD44" s="34">
        <v>-595.09999999999991</v>
      </c>
      <c r="DE44" s="34">
        <v>222.74167944563169</v>
      </c>
      <c r="DF44" s="34">
        <v>222.74167944563169</v>
      </c>
      <c r="DG44" s="34">
        <v>0</v>
      </c>
      <c r="DH44" s="34">
        <v>0</v>
      </c>
      <c r="DI44" s="34">
        <v>-372.35832055436822</v>
      </c>
      <c r="DJ44" s="34">
        <v>7592.1074614734916</v>
      </c>
      <c r="DK44" s="34">
        <v>376.64599999999996</v>
      </c>
      <c r="DL44" s="34">
        <v>168.16922856514771</v>
      </c>
      <c r="DM44" s="34">
        <v>156.72920246788783</v>
      </c>
      <c r="DN44" s="34">
        <v>0</v>
      </c>
      <c r="DO44" s="34">
        <v>11.440026097259874</v>
      </c>
      <c r="DP44" s="34">
        <v>544.81522856514766</v>
      </c>
      <c r="DQ44" s="34">
        <v>8136.9226900386393</v>
      </c>
      <c r="DR44" s="34">
        <v>-318.97800000000001</v>
      </c>
      <c r="DS44" s="34">
        <v>148.96260580821848</v>
      </c>
      <c r="DT44" s="34">
        <v>6.5073053160493259</v>
      </c>
      <c r="DU44" s="34">
        <v>0</v>
      </c>
      <c r="DV44" s="34">
        <v>142.45530049216916</v>
      </c>
      <c r="DW44" s="34">
        <v>-170.01539419178152</v>
      </c>
      <c r="DX44" s="34">
        <v>7966.9072958468578</v>
      </c>
      <c r="DY44" s="34">
        <v>-573.447</v>
      </c>
      <c r="DZ44" s="34">
        <v>292.86790312915025</v>
      </c>
      <c r="EA44" s="34">
        <v>309.04898141808769</v>
      </c>
      <c r="EB44" s="34">
        <v>0</v>
      </c>
      <c r="EC44" s="34">
        <v>-16.181078288937467</v>
      </c>
      <c r="ED44" s="34">
        <v>-280.57909687084975</v>
      </c>
      <c r="EE44" s="34">
        <v>7686.328198976008</v>
      </c>
      <c r="EF44" s="34">
        <v>-80.448999999999998</v>
      </c>
      <c r="EG44" s="34">
        <v>-58.603527187346643</v>
      </c>
      <c r="EH44" s="34">
        <v>-64.92741586686455</v>
      </c>
      <c r="EI44" s="34">
        <v>0</v>
      </c>
      <c r="EJ44" s="34">
        <v>6.323888679517907</v>
      </c>
      <c r="EK44" s="34">
        <v>-139.05252718734664</v>
      </c>
      <c r="EL44" s="34">
        <v>7547.2756717886614</v>
      </c>
      <c r="EM44" s="34">
        <v>-24.630000000000003</v>
      </c>
      <c r="EN44" s="34">
        <v>-260.22792663900884</v>
      </c>
      <c r="EO44" s="34">
        <v>-266.5782908293067</v>
      </c>
      <c r="EP44" s="34">
        <v>0</v>
      </c>
      <c r="EQ44" s="34">
        <v>6.3503641902978698</v>
      </c>
      <c r="ER44" s="34">
        <v>-284.85792663900884</v>
      </c>
      <c r="ES44" s="34">
        <v>7262.4177451496525</v>
      </c>
      <c r="ET44" s="34">
        <v>-21.919</v>
      </c>
      <c r="EU44" s="34">
        <v>25.661742329478461</v>
      </c>
      <c r="EV44" s="34">
        <v>25.661742329478461</v>
      </c>
      <c r="EW44" s="34">
        <v>0</v>
      </c>
      <c r="EX44" s="34">
        <v>0</v>
      </c>
      <c r="EY44" s="34">
        <v>3.7427423294784603</v>
      </c>
      <c r="EZ44" s="34">
        <v>7266.160487479131</v>
      </c>
      <c r="FA44" s="34">
        <v>-84.671000000000006</v>
      </c>
      <c r="FB44" s="34">
        <v>-296.15184497621095</v>
      </c>
      <c r="FC44" s="34">
        <v>-296.15184497621095</v>
      </c>
      <c r="FD44" s="34">
        <v>0</v>
      </c>
      <c r="FE44" s="34">
        <v>0</v>
      </c>
      <c r="FF44" s="34">
        <v>-380.82284497621094</v>
      </c>
      <c r="FG44" s="34">
        <v>6885.3376425029201</v>
      </c>
      <c r="FH44" s="34">
        <v>185.75200000000001</v>
      </c>
      <c r="FI44" s="34">
        <v>-7.2416592215927835</v>
      </c>
      <c r="FJ44" s="34">
        <v>-207.73758127462827</v>
      </c>
      <c r="FK44" s="34">
        <v>0</v>
      </c>
      <c r="FL44" s="34">
        <v>200.49592205303549</v>
      </c>
      <c r="FM44" s="34">
        <v>178.51034077840723</v>
      </c>
      <c r="FN44" s="34">
        <v>7063.8479832813273</v>
      </c>
      <c r="FO44" s="34">
        <v>98.545000000000002</v>
      </c>
      <c r="FP44" s="34">
        <v>218.94087974593464</v>
      </c>
      <c r="FQ44" s="34">
        <v>218.94087974593464</v>
      </c>
      <c r="FR44" s="34">
        <v>0</v>
      </c>
      <c r="FS44" s="34">
        <v>0</v>
      </c>
      <c r="FT44" s="34">
        <v>317.48587974593465</v>
      </c>
      <c r="FU44" s="34">
        <v>7381.3338630272619</v>
      </c>
      <c r="FV44" s="34">
        <v>770.404</v>
      </c>
      <c r="FW44" s="34">
        <v>-0.14350296063958012</v>
      </c>
      <c r="FX44" s="34">
        <v>-0.14350296063958012</v>
      </c>
      <c r="FY44" s="34">
        <v>0</v>
      </c>
      <c r="FZ44" s="34">
        <v>0</v>
      </c>
      <c r="GA44" s="34">
        <v>770.26049703936042</v>
      </c>
      <c r="GB44" s="34">
        <v>8151.5943600666224</v>
      </c>
      <c r="GC44" s="34">
        <v>-130.38499999999999</v>
      </c>
      <c r="GD44" s="34">
        <v>386.2460480867619</v>
      </c>
      <c r="GE44" s="34">
        <v>134.42218784921576</v>
      </c>
      <c r="GF44" s="34">
        <v>0</v>
      </c>
      <c r="GG44" s="34">
        <v>251.82386023754614</v>
      </c>
      <c r="GH44" s="34">
        <v>255.86104808676191</v>
      </c>
      <c r="GI44" s="34">
        <v>8407.4554081533843</v>
      </c>
      <c r="GJ44" s="34">
        <v>62.048999999999992</v>
      </c>
      <c r="GK44" s="34">
        <v>359.87940174617233</v>
      </c>
      <c r="GL44" s="34">
        <v>97.59058902604454</v>
      </c>
      <c r="GM44" s="34">
        <v>0</v>
      </c>
      <c r="GN44" s="34">
        <v>262.28881272012779</v>
      </c>
      <c r="GO44" s="34">
        <v>421.92840174617231</v>
      </c>
      <c r="GP44" s="34">
        <v>8829.3838098995566</v>
      </c>
      <c r="GQ44" s="34">
        <v>3154.7959999999998</v>
      </c>
      <c r="GR44" s="34">
        <v>-568.82905680616705</v>
      </c>
      <c r="GS44" s="34">
        <v>-92.903873682263111</v>
      </c>
      <c r="GT44" s="34">
        <v>0</v>
      </c>
      <c r="GU44" s="34">
        <v>-475.92518312390393</v>
      </c>
      <c r="GV44" s="34">
        <v>2585.9669431938328</v>
      </c>
      <c r="GW44" s="34">
        <v>11415.350753093389</v>
      </c>
      <c r="GX44" s="34">
        <v>3583.6090000000004</v>
      </c>
      <c r="GY44" s="34">
        <v>-1440.6610683356448</v>
      </c>
      <c r="GZ44" s="34">
        <v>390.67629334508865</v>
      </c>
      <c r="HA44" s="34">
        <v>0</v>
      </c>
      <c r="HB44" s="34">
        <v>-1831.3373616807335</v>
      </c>
      <c r="HC44" s="34">
        <v>2142.9479316643556</v>
      </c>
      <c r="HD44" s="34">
        <v>13558.298684757745</v>
      </c>
      <c r="HE44" s="34">
        <v>1247.3139999999999</v>
      </c>
      <c r="HF44" s="34">
        <v>-1352.9797459566394</v>
      </c>
      <c r="HG44" s="34">
        <v>-69.526657752393476</v>
      </c>
      <c r="HH44" s="34">
        <v>0</v>
      </c>
      <c r="HI44" s="34">
        <v>-1283.4530882042459</v>
      </c>
      <c r="HJ44" s="34">
        <v>-105.66574595663951</v>
      </c>
      <c r="HK44" s="34">
        <v>13452.632938801105</v>
      </c>
      <c r="HL44" s="34">
        <v>1262.6320000000001</v>
      </c>
      <c r="HM44" s="34">
        <v>-3459.5604536787728</v>
      </c>
      <c r="HN44" s="34">
        <v>-1721.0609284811737</v>
      </c>
      <c r="HO44" s="34">
        <v>0</v>
      </c>
      <c r="HP44" s="34">
        <v>-1738.499525197599</v>
      </c>
      <c r="HQ44" s="34">
        <v>-2196.9284536787727</v>
      </c>
      <c r="HR44" s="34">
        <v>11255.704485122333</v>
      </c>
      <c r="HS44" s="34">
        <v>-42.845000000000027</v>
      </c>
      <c r="HT44" s="34">
        <v>-431.97452438711048</v>
      </c>
      <c r="HU44" s="34">
        <v>-133.63265457200174</v>
      </c>
      <c r="HV44" s="34">
        <v>0</v>
      </c>
      <c r="HW44" s="34">
        <v>-298.34186981510874</v>
      </c>
      <c r="HX44" s="34">
        <v>-474.8195243871105</v>
      </c>
      <c r="HY44" s="34">
        <v>10780.884960735222</v>
      </c>
      <c r="HZ44" s="34">
        <v>9.1040000000000134</v>
      </c>
      <c r="IA44" s="34">
        <v>-96.576506922029438</v>
      </c>
      <c r="IB44" s="34">
        <v>-34.129713544767156</v>
      </c>
      <c r="IC44" s="34">
        <v>0</v>
      </c>
      <c r="ID44" s="34">
        <v>-62.446793377262281</v>
      </c>
      <c r="IE44" s="34">
        <v>-87.472506922029424</v>
      </c>
      <c r="IF44" s="34">
        <v>10693.412453813193</v>
      </c>
      <c r="IG44" s="34">
        <v>-273.77</v>
      </c>
      <c r="IH44" s="34">
        <v>204.46143602529582</v>
      </c>
      <c r="II44" s="34">
        <v>209.05128087106107</v>
      </c>
      <c r="IJ44" s="34">
        <v>0</v>
      </c>
      <c r="IK44" s="34">
        <v>-4.5898448457652341</v>
      </c>
      <c r="IL44" s="34">
        <v>-69.308563974704157</v>
      </c>
      <c r="IM44" s="34">
        <v>10624.103889838489</v>
      </c>
      <c r="IN44" s="34">
        <v>-223.113</v>
      </c>
      <c r="IO44" s="34">
        <v>-752.38736301057293</v>
      </c>
      <c r="IP44" s="34">
        <v>-386.09973496109382</v>
      </c>
      <c r="IQ44" s="34">
        <v>0</v>
      </c>
      <c r="IR44" s="34">
        <v>-366.28762804947911</v>
      </c>
      <c r="IS44" s="34">
        <v>-975.50036301057298</v>
      </c>
      <c r="IT44" s="34">
        <v>9648.6035268279156</v>
      </c>
      <c r="IU44" s="34">
        <v>-495.55200000000002</v>
      </c>
      <c r="IV44" s="34">
        <v>106.33532614727699</v>
      </c>
      <c r="IW44" s="34">
        <v>106.33532614727699</v>
      </c>
      <c r="IX44" s="34">
        <v>0</v>
      </c>
      <c r="IY44" s="34">
        <v>0</v>
      </c>
      <c r="IZ44" s="34">
        <v>-389.21667385272303</v>
      </c>
      <c r="JA44" s="34">
        <v>9259.3868529751926</v>
      </c>
      <c r="JB44" s="34">
        <v>-858.43799999999987</v>
      </c>
      <c r="JC44" s="34">
        <v>-5.4273847145434502</v>
      </c>
      <c r="JD44" s="34">
        <v>-5.4273847145434502</v>
      </c>
      <c r="JE44" s="34">
        <v>0</v>
      </c>
      <c r="JF44" s="34">
        <v>0</v>
      </c>
      <c r="JG44" s="34">
        <v>-863.86538471454332</v>
      </c>
      <c r="JH44" s="34">
        <v>8395.5214682606493</v>
      </c>
      <c r="JI44" s="34">
        <v>-1055.461</v>
      </c>
      <c r="JJ44" s="34">
        <v>-213.84731208959988</v>
      </c>
      <c r="JK44" s="34">
        <v>-213.84731208959988</v>
      </c>
      <c r="JL44" s="34">
        <v>0</v>
      </c>
      <c r="JM44" s="34">
        <v>0</v>
      </c>
      <c r="JN44" s="34">
        <v>-1269.3083120895999</v>
      </c>
      <c r="JO44" s="34">
        <v>7126.2131561710494</v>
      </c>
    </row>
    <row r="45" spans="1:275" ht="14.45" customHeight="1" x14ac:dyDescent="0.2">
      <c r="A45" s="47" t="s">
        <v>24</v>
      </c>
      <c r="B45" s="34">
        <v>102.48421611542051</v>
      </c>
      <c r="C45" s="34">
        <v>-18.565000000000001</v>
      </c>
      <c r="D45" s="34">
        <v>4.511143932791402</v>
      </c>
      <c r="E45" s="34">
        <v>4.511143932791402</v>
      </c>
      <c r="F45" s="34">
        <v>0</v>
      </c>
      <c r="G45" s="34">
        <v>0</v>
      </c>
      <c r="H45" s="34">
        <v>-14.053856067208599</v>
      </c>
      <c r="I45" s="34">
        <v>88.430360048211909</v>
      </c>
      <c r="J45" s="34">
        <v>25.331</v>
      </c>
      <c r="K45" s="34">
        <v>-0.38874786246462278</v>
      </c>
      <c r="L45" s="34">
        <v>-0.38874786246462278</v>
      </c>
      <c r="M45" s="34">
        <v>0</v>
      </c>
      <c r="N45" s="34">
        <v>0</v>
      </c>
      <c r="O45" s="34">
        <v>24.942252137535377</v>
      </c>
      <c r="P45" s="34">
        <v>113.37261218574729</v>
      </c>
      <c r="Q45" s="34">
        <v>9.8919999999999995</v>
      </c>
      <c r="R45" s="34">
        <v>-1.8793911235842167</v>
      </c>
      <c r="S45" s="34">
        <v>-1.8793911235842167</v>
      </c>
      <c r="T45" s="34">
        <v>0</v>
      </c>
      <c r="U45" s="34">
        <v>0</v>
      </c>
      <c r="V45" s="34">
        <v>8.0126088764157828</v>
      </c>
      <c r="W45" s="34">
        <v>121.38522106216307</v>
      </c>
      <c r="X45" s="34">
        <v>-11.881</v>
      </c>
      <c r="Y45" s="34">
        <v>0.32554181624858813</v>
      </c>
      <c r="Z45" s="34">
        <v>0.32554181624858813</v>
      </c>
      <c r="AA45" s="34">
        <v>0</v>
      </c>
      <c r="AB45" s="34">
        <v>0</v>
      </c>
      <c r="AC45" s="34">
        <v>-11.555458183751412</v>
      </c>
      <c r="AD45" s="34">
        <v>109.82976287841166</v>
      </c>
      <c r="AE45" s="34">
        <v>-17.238</v>
      </c>
      <c r="AF45" s="34">
        <v>-1.6345051406394191</v>
      </c>
      <c r="AG45" s="34">
        <v>-1.6345051406394191</v>
      </c>
      <c r="AH45" s="34">
        <v>0</v>
      </c>
      <c r="AI45" s="34">
        <v>0</v>
      </c>
      <c r="AJ45" s="34">
        <v>-18.872505140639419</v>
      </c>
      <c r="AK45" s="34">
        <v>90.957257737772238</v>
      </c>
      <c r="AL45" s="34">
        <v>-4.4210000000000003</v>
      </c>
      <c r="AM45" s="34">
        <v>1.8316399270415014</v>
      </c>
      <c r="AN45" s="34">
        <v>1.8316399270415014</v>
      </c>
      <c r="AO45" s="34">
        <v>0</v>
      </c>
      <c r="AP45" s="34">
        <v>0</v>
      </c>
      <c r="AQ45" s="34">
        <v>-2.5893600729584989</v>
      </c>
      <c r="AR45" s="34">
        <v>88.367897664813739</v>
      </c>
      <c r="AS45" s="34">
        <v>5.3719999999999999</v>
      </c>
      <c r="AT45" s="34">
        <v>-1.05653475296279</v>
      </c>
      <c r="AU45" s="34">
        <v>-1.05653475296279</v>
      </c>
      <c r="AV45" s="34">
        <v>0</v>
      </c>
      <c r="AW45" s="34">
        <v>0</v>
      </c>
      <c r="AX45" s="34">
        <v>4.3154652470372099</v>
      </c>
      <c r="AY45" s="34">
        <v>92.683362911850949</v>
      </c>
      <c r="AZ45" s="34">
        <v>4.6080000000000005</v>
      </c>
      <c r="BA45" s="34">
        <v>5.0715946130823717</v>
      </c>
      <c r="BB45" s="34">
        <v>5.0715946130823717</v>
      </c>
      <c r="BC45" s="34">
        <v>0</v>
      </c>
      <c r="BD45" s="34">
        <v>0</v>
      </c>
      <c r="BE45" s="34">
        <v>9.6795946130823722</v>
      </c>
      <c r="BF45" s="34">
        <v>102.36295752493332</v>
      </c>
      <c r="BG45" s="34">
        <v>22.542999999999999</v>
      </c>
      <c r="BH45" s="34">
        <v>-1.9665869717817301</v>
      </c>
      <c r="BI45" s="34">
        <v>-1.9665869717817301</v>
      </c>
      <c r="BJ45" s="34">
        <v>0</v>
      </c>
      <c r="BK45" s="34">
        <v>0</v>
      </c>
      <c r="BL45" s="34">
        <v>20.576413028218269</v>
      </c>
      <c r="BM45" s="34">
        <v>122.93937055315159</v>
      </c>
      <c r="BN45" s="34">
        <v>1.798</v>
      </c>
      <c r="BO45" s="34">
        <v>-6.4512062404037476</v>
      </c>
      <c r="BP45" s="34">
        <v>-6.4512062404037476</v>
      </c>
      <c r="BQ45" s="34">
        <v>0</v>
      </c>
      <c r="BR45" s="34">
        <v>0</v>
      </c>
      <c r="BS45" s="34">
        <v>-4.6532062404037475</v>
      </c>
      <c r="BT45" s="34">
        <v>118.28616431274784</v>
      </c>
      <c r="BU45" s="34">
        <v>6.835</v>
      </c>
      <c r="BV45" s="34">
        <v>-3.708362672873796</v>
      </c>
      <c r="BW45" s="34">
        <v>-3.708362672873796</v>
      </c>
      <c r="BX45" s="34">
        <v>0</v>
      </c>
      <c r="BY45" s="34">
        <v>0</v>
      </c>
      <c r="BZ45" s="34">
        <v>3.126637327126204</v>
      </c>
      <c r="CA45" s="34">
        <v>121.41280163987405</v>
      </c>
      <c r="CB45" s="34">
        <v>0</v>
      </c>
      <c r="CC45" s="34">
        <v>-1.5870938357274156</v>
      </c>
      <c r="CD45" s="34">
        <v>-1.5870938357274156</v>
      </c>
      <c r="CE45" s="34">
        <v>0</v>
      </c>
      <c r="CF45" s="34">
        <v>0</v>
      </c>
      <c r="CG45" s="34">
        <v>-1.5870938357274156</v>
      </c>
      <c r="CH45" s="34">
        <v>119.82570780414663</v>
      </c>
      <c r="CI45" s="34">
        <v>-2.4420000000000002</v>
      </c>
      <c r="CJ45" s="34">
        <v>-1.321700825112309</v>
      </c>
      <c r="CK45" s="34">
        <v>-1.321700825112309</v>
      </c>
      <c r="CL45" s="34">
        <v>0</v>
      </c>
      <c r="CM45" s="34">
        <v>0</v>
      </c>
      <c r="CN45" s="34">
        <v>-3.7637008251123092</v>
      </c>
      <c r="CO45" s="34">
        <v>116.06200697903432</v>
      </c>
      <c r="CP45" s="34">
        <v>7.5380000000000003</v>
      </c>
      <c r="CQ45" s="34">
        <v>5.7694250861787104</v>
      </c>
      <c r="CR45" s="34">
        <v>5.7694250861787104</v>
      </c>
      <c r="CS45" s="34">
        <v>0</v>
      </c>
      <c r="CT45" s="34">
        <v>0</v>
      </c>
      <c r="CU45" s="34">
        <v>13.307425086178711</v>
      </c>
      <c r="CV45" s="34">
        <v>129.36943206521303</v>
      </c>
      <c r="CW45" s="34">
        <v>-3.4359999999999999</v>
      </c>
      <c r="CX45" s="34">
        <v>-0.36753009630533739</v>
      </c>
      <c r="CY45" s="34">
        <v>-0.36753009630533739</v>
      </c>
      <c r="CZ45" s="34">
        <v>0</v>
      </c>
      <c r="DA45" s="34">
        <v>0</v>
      </c>
      <c r="DB45" s="34">
        <v>-3.8035300963053373</v>
      </c>
      <c r="DC45" s="34">
        <v>125.5659019689077</v>
      </c>
      <c r="DD45" s="34">
        <v>-8.7620000000000005</v>
      </c>
      <c r="DE45" s="34">
        <v>2.8049667318591389</v>
      </c>
      <c r="DF45" s="34">
        <v>2.8049667318591389</v>
      </c>
      <c r="DG45" s="34">
        <v>0</v>
      </c>
      <c r="DH45" s="34">
        <v>0</v>
      </c>
      <c r="DI45" s="34">
        <v>-5.9570332681408615</v>
      </c>
      <c r="DJ45" s="34">
        <v>119.60886870076683</v>
      </c>
      <c r="DK45" s="34">
        <v>2.64</v>
      </c>
      <c r="DL45" s="34">
        <v>2.5505590605619948</v>
      </c>
      <c r="DM45" s="34">
        <v>2.5505590605619948</v>
      </c>
      <c r="DN45" s="34">
        <v>0</v>
      </c>
      <c r="DO45" s="34">
        <v>0</v>
      </c>
      <c r="DP45" s="34">
        <v>5.1905590605619949</v>
      </c>
      <c r="DQ45" s="34">
        <v>124.79942776132883</v>
      </c>
      <c r="DR45" s="34">
        <v>1.784</v>
      </c>
      <c r="DS45" s="34">
        <v>0.1548235203710735</v>
      </c>
      <c r="DT45" s="34">
        <v>0.1548235203710735</v>
      </c>
      <c r="DU45" s="34">
        <v>0</v>
      </c>
      <c r="DV45" s="34">
        <v>0</v>
      </c>
      <c r="DW45" s="34">
        <v>1.9388235203710735</v>
      </c>
      <c r="DX45" s="34">
        <v>126.7382512816999</v>
      </c>
      <c r="DY45" s="34">
        <v>-8.093</v>
      </c>
      <c r="DZ45" s="34">
        <v>4.8115371611033133</v>
      </c>
      <c r="EA45" s="34">
        <v>4.8115371611033133</v>
      </c>
      <c r="EB45" s="34">
        <v>0</v>
      </c>
      <c r="EC45" s="34">
        <v>0</v>
      </c>
      <c r="ED45" s="34">
        <v>-3.2814628388966867</v>
      </c>
      <c r="EE45" s="34">
        <v>123.45678844280322</v>
      </c>
      <c r="EF45" s="34">
        <v>-8.1310000000000002</v>
      </c>
      <c r="EG45" s="34">
        <v>-1.4756862552322474</v>
      </c>
      <c r="EH45" s="34">
        <v>-1.4756862552322474</v>
      </c>
      <c r="EI45" s="34">
        <v>0</v>
      </c>
      <c r="EJ45" s="34">
        <v>0</v>
      </c>
      <c r="EK45" s="34">
        <v>-9.6066862552322476</v>
      </c>
      <c r="EL45" s="34">
        <v>113.85010218757097</v>
      </c>
      <c r="EM45" s="34">
        <v>9.9830000000000005</v>
      </c>
      <c r="EN45" s="34">
        <v>-4.1976170559405936</v>
      </c>
      <c r="EO45" s="34">
        <v>-4.1976170559405936</v>
      </c>
      <c r="EP45" s="34">
        <v>0</v>
      </c>
      <c r="EQ45" s="34">
        <v>0</v>
      </c>
      <c r="ER45" s="34">
        <v>5.7853829440594069</v>
      </c>
      <c r="ES45" s="34">
        <v>119.63548513163038</v>
      </c>
      <c r="ET45" s="34">
        <v>0</v>
      </c>
      <c r="EU45" s="34">
        <v>0.6799405778854748</v>
      </c>
      <c r="EV45" s="34">
        <v>0.6799405778854748</v>
      </c>
      <c r="EW45" s="34">
        <v>0</v>
      </c>
      <c r="EX45" s="34">
        <v>0</v>
      </c>
      <c r="EY45" s="34">
        <v>0.6799405778854748</v>
      </c>
      <c r="EZ45" s="34">
        <v>120.31542570951585</v>
      </c>
      <c r="FA45" s="34">
        <v>-5.1379999999999999</v>
      </c>
      <c r="FB45" s="34">
        <v>-4.9915237267746644</v>
      </c>
      <c r="FC45" s="34">
        <v>-4.9915237267746644</v>
      </c>
      <c r="FD45" s="34">
        <v>0</v>
      </c>
      <c r="FE45" s="34">
        <v>0</v>
      </c>
      <c r="FF45" s="34">
        <v>-10.129523726774664</v>
      </c>
      <c r="FG45" s="34">
        <v>110.18590198274119</v>
      </c>
      <c r="FH45" s="34">
        <v>-21.806999999999999</v>
      </c>
      <c r="FI45" s="34">
        <v>-2.9192824131433817</v>
      </c>
      <c r="FJ45" s="34">
        <v>-2.9192824131433817</v>
      </c>
      <c r="FK45" s="34">
        <v>0</v>
      </c>
      <c r="FL45" s="34">
        <v>0</v>
      </c>
      <c r="FM45" s="34">
        <v>-24.72628241314338</v>
      </c>
      <c r="FN45" s="34">
        <v>85.459619569597805</v>
      </c>
      <c r="FO45" s="34">
        <v>4.133</v>
      </c>
      <c r="FP45" s="34">
        <v>2.4397121328894213</v>
      </c>
      <c r="FQ45" s="34">
        <v>2.4397121328894213</v>
      </c>
      <c r="FR45" s="34">
        <v>0</v>
      </c>
      <c r="FS45" s="34">
        <v>0</v>
      </c>
      <c r="FT45" s="34">
        <v>6.5727121328894214</v>
      </c>
      <c r="FU45" s="34">
        <v>92.032331702487227</v>
      </c>
      <c r="FV45" s="34">
        <v>8.31</v>
      </c>
      <c r="FW45" s="34">
        <v>-0.22470048688933097</v>
      </c>
      <c r="FX45" s="34">
        <v>-0.22470048688933097</v>
      </c>
      <c r="FY45" s="34">
        <v>0</v>
      </c>
      <c r="FZ45" s="34">
        <v>0</v>
      </c>
      <c r="GA45" s="34">
        <v>8.0852995131106695</v>
      </c>
      <c r="GB45" s="34">
        <v>100.1176312155979</v>
      </c>
      <c r="GC45" s="34">
        <v>-5.9359999999999999</v>
      </c>
      <c r="GD45" s="34">
        <v>1.8937698366599349</v>
      </c>
      <c r="GE45" s="34">
        <v>1.8937698366599349</v>
      </c>
      <c r="GF45" s="34">
        <v>0</v>
      </c>
      <c r="GG45" s="34">
        <v>0</v>
      </c>
      <c r="GH45" s="34">
        <v>-4.042230163340065</v>
      </c>
      <c r="GI45" s="34">
        <v>96.075401052257831</v>
      </c>
      <c r="GJ45" s="34">
        <v>6.13</v>
      </c>
      <c r="GK45" s="34">
        <v>1.0054997128783425</v>
      </c>
      <c r="GL45" s="34">
        <v>1.0054997128783425</v>
      </c>
      <c r="GM45" s="34">
        <v>0</v>
      </c>
      <c r="GN45" s="34">
        <v>0</v>
      </c>
      <c r="GO45" s="34">
        <v>7.1354997128783424</v>
      </c>
      <c r="GP45" s="34">
        <v>103.21090076513617</v>
      </c>
      <c r="GQ45" s="34">
        <v>-7.9609999999999994</v>
      </c>
      <c r="GR45" s="34">
        <v>-8.4570066913655317E-2</v>
      </c>
      <c r="GS45" s="34">
        <v>-8.4570066913655317E-2</v>
      </c>
      <c r="GT45" s="34">
        <v>0</v>
      </c>
      <c r="GU45" s="34">
        <v>0</v>
      </c>
      <c r="GV45" s="34">
        <v>-8.0455700669136547</v>
      </c>
      <c r="GW45" s="34">
        <v>95.165330698222519</v>
      </c>
      <c r="GX45" s="34">
        <v>-73.144999999999996</v>
      </c>
      <c r="GY45" s="34">
        <v>2.6933376839775178</v>
      </c>
      <c r="GZ45" s="34">
        <v>2.6933376839775178</v>
      </c>
      <c r="HA45" s="34">
        <v>0</v>
      </c>
      <c r="HB45" s="34">
        <v>0</v>
      </c>
      <c r="HC45" s="34">
        <v>-70.451662316022478</v>
      </c>
      <c r="HD45" s="34">
        <v>24.713668382200037</v>
      </c>
      <c r="HE45" s="34">
        <v>-0.98899999999999999</v>
      </c>
      <c r="HF45" s="34">
        <v>-7.304343246563938E-2</v>
      </c>
      <c r="HG45" s="34">
        <v>-7.304343246563938E-2</v>
      </c>
      <c r="HH45" s="34">
        <v>0</v>
      </c>
      <c r="HI45" s="34">
        <v>0</v>
      </c>
      <c r="HJ45" s="34">
        <v>-1.0620434324656394</v>
      </c>
      <c r="HK45" s="34">
        <v>23.651624949734398</v>
      </c>
      <c r="HL45" s="34">
        <v>-13.792000000000002</v>
      </c>
      <c r="HM45" s="34">
        <v>-0.47126521570959667</v>
      </c>
      <c r="HN45" s="34">
        <v>-0.47126521570959667</v>
      </c>
      <c r="HO45" s="34">
        <v>0</v>
      </c>
      <c r="HP45" s="34">
        <v>0</v>
      </c>
      <c r="HQ45" s="34">
        <v>-14.263265215709598</v>
      </c>
      <c r="HR45" s="34">
        <v>9.3883597340247995</v>
      </c>
      <c r="HS45" s="34">
        <v>0.93</v>
      </c>
      <c r="HT45" s="34">
        <v>-0.2066838670323502</v>
      </c>
      <c r="HU45" s="34">
        <v>-0.2066838670323502</v>
      </c>
      <c r="HV45" s="34">
        <v>0</v>
      </c>
      <c r="HW45" s="34">
        <v>0</v>
      </c>
      <c r="HX45" s="34">
        <v>0.72331613296764985</v>
      </c>
      <c r="HY45" s="34">
        <v>10.111675866992449</v>
      </c>
      <c r="HZ45" s="34">
        <v>37.658000000000001</v>
      </c>
      <c r="IA45" s="34">
        <v>-0.23120894399629321</v>
      </c>
      <c r="IB45" s="34">
        <v>-0.23120894399629321</v>
      </c>
      <c r="IC45" s="34">
        <v>0</v>
      </c>
      <c r="ID45" s="34">
        <v>0</v>
      </c>
      <c r="IE45" s="34">
        <v>37.426791056003708</v>
      </c>
      <c r="IF45" s="34">
        <v>47.538466922996157</v>
      </c>
      <c r="IG45" s="34">
        <v>1.8089999999999999</v>
      </c>
      <c r="IH45" s="34">
        <v>0.92282199419336775</v>
      </c>
      <c r="II45" s="34">
        <v>0.92282199419336775</v>
      </c>
      <c r="IJ45" s="34">
        <v>0</v>
      </c>
      <c r="IK45" s="34">
        <v>0</v>
      </c>
      <c r="IL45" s="34">
        <v>2.7318219941933677</v>
      </c>
      <c r="IM45" s="34">
        <v>50.270288917189525</v>
      </c>
      <c r="IN45" s="34">
        <v>-4.633</v>
      </c>
      <c r="IO45" s="34">
        <v>-1.5427568509175726</v>
      </c>
      <c r="IP45" s="34">
        <v>-1.5427568509175726</v>
      </c>
      <c r="IQ45" s="34">
        <v>0</v>
      </c>
      <c r="IR45" s="34">
        <v>0</v>
      </c>
      <c r="IS45" s="34">
        <v>-6.1757568509175726</v>
      </c>
      <c r="IT45" s="34">
        <v>44.094532066271952</v>
      </c>
      <c r="IU45" s="34">
        <v>-3.6829999999999998</v>
      </c>
      <c r="IV45" s="34">
        <v>0.32162345571450146</v>
      </c>
      <c r="IW45" s="34">
        <v>0.32162345571450146</v>
      </c>
      <c r="IX45" s="34">
        <v>0</v>
      </c>
      <c r="IY45" s="34">
        <v>0</v>
      </c>
      <c r="IZ45" s="34">
        <v>-3.3613765442854984</v>
      </c>
      <c r="JA45" s="34">
        <v>40.733155521986454</v>
      </c>
      <c r="JB45" s="34">
        <v>4.6400000000000006</v>
      </c>
      <c r="JC45" s="34">
        <v>-0.49231907288174881</v>
      </c>
      <c r="JD45" s="34">
        <v>-0.49231907288174881</v>
      </c>
      <c r="JE45" s="34">
        <v>0</v>
      </c>
      <c r="JF45" s="34">
        <v>0</v>
      </c>
      <c r="JG45" s="34">
        <v>4.1476809271182518</v>
      </c>
      <c r="JH45" s="34">
        <v>44.880836449104706</v>
      </c>
      <c r="JI45" s="34">
        <v>-3.633</v>
      </c>
      <c r="JJ45" s="34">
        <v>-0.93613412004157492</v>
      </c>
      <c r="JK45" s="34">
        <v>-0.93613412004157492</v>
      </c>
      <c r="JL45" s="34">
        <v>0</v>
      </c>
      <c r="JM45" s="34">
        <v>0</v>
      </c>
      <c r="JN45" s="34">
        <v>-4.5691341200415749</v>
      </c>
      <c r="JO45" s="34">
        <v>40.311702329063131</v>
      </c>
    </row>
    <row r="46" spans="1:275" ht="14.45" customHeight="1" x14ac:dyDescent="0.2">
      <c r="A46" s="93" t="s">
        <v>115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34">
        <v>0</v>
      </c>
      <c r="DH46" s="34">
        <v>0</v>
      </c>
      <c r="DI46" s="34">
        <v>0</v>
      </c>
      <c r="DJ46" s="34">
        <v>0</v>
      </c>
      <c r="DK46" s="34">
        <v>0</v>
      </c>
      <c r="DL46" s="34">
        <v>0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  <c r="EF46" s="34">
        <v>0</v>
      </c>
      <c r="EG46" s="34">
        <v>0</v>
      </c>
      <c r="EH46" s="34">
        <v>0</v>
      </c>
      <c r="EI46" s="34">
        <v>0</v>
      </c>
      <c r="EJ46" s="34">
        <v>0</v>
      </c>
      <c r="EK46" s="34">
        <v>0</v>
      </c>
      <c r="EL46" s="34">
        <v>0</v>
      </c>
      <c r="EM46" s="34">
        <v>0</v>
      </c>
      <c r="EN46" s="34">
        <v>0</v>
      </c>
      <c r="EO46" s="34">
        <v>0</v>
      </c>
      <c r="EP46" s="34">
        <v>0</v>
      </c>
      <c r="EQ46" s="34">
        <v>0</v>
      </c>
      <c r="ER46" s="34">
        <v>0</v>
      </c>
      <c r="ES46" s="34">
        <v>0</v>
      </c>
      <c r="ET46" s="34">
        <v>0</v>
      </c>
      <c r="EU46" s="34">
        <v>0</v>
      </c>
      <c r="EV46" s="34">
        <v>0</v>
      </c>
      <c r="EW46" s="34">
        <v>0</v>
      </c>
      <c r="EX46" s="34">
        <v>0</v>
      </c>
      <c r="EY46" s="34">
        <v>0</v>
      </c>
      <c r="EZ46" s="34">
        <v>0</v>
      </c>
      <c r="FA46" s="34">
        <v>0</v>
      </c>
      <c r="FB46" s="34">
        <v>0</v>
      </c>
      <c r="FC46" s="34">
        <v>0</v>
      </c>
      <c r="FD46" s="34">
        <v>0</v>
      </c>
      <c r="FE46" s="34">
        <v>0</v>
      </c>
      <c r="FF46" s="34">
        <v>0</v>
      </c>
      <c r="FG46" s="34">
        <v>0</v>
      </c>
      <c r="FH46" s="34">
        <v>0</v>
      </c>
      <c r="FI46" s="34">
        <v>0</v>
      </c>
      <c r="FJ46" s="34">
        <v>0</v>
      </c>
      <c r="FK46" s="34">
        <v>0</v>
      </c>
      <c r="FL46" s="34">
        <v>0</v>
      </c>
      <c r="FM46" s="34">
        <v>0</v>
      </c>
      <c r="FN46" s="34">
        <v>0</v>
      </c>
      <c r="FO46" s="34">
        <v>0</v>
      </c>
      <c r="FP46" s="34">
        <v>0</v>
      </c>
      <c r="FQ46" s="34">
        <v>0</v>
      </c>
      <c r="FR46" s="34">
        <v>0</v>
      </c>
      <c r="FS46" s="34">
        <v>0</v>
      </c>
      <c r="FT46" s="34">
        <v>0</v>
      </c>
      <c r="FU46" s="34">
        <v>0</v>
      </c>
      <c r="FV46" s="34">
        <v>0</v>
      </c>
      <c r="FW46" s="34">
        <v>0</v>
      </c>
      <c r="FX46" s="34">
        <v>0</v>
      </c>
      <c r="FY46" s="34">
        <v>0</v>
      </c>
      <c r="FZ46" s="34">
        <v>0</v>
      </c>
      <c r="GA46" s="34">
        <v>0</v>
      </c>
      <c r="GB46" s="34">
        <v>0</v>
      </c>
      <c r="GC46" s="34">
        <v>0</v>
      </c>
      <c r="GD46" s="34">
        <v>0</v>
      </c>
      <c r="GE46" s="34">
        <v>0</v>
      </c>
      <c r="GF46" s="34">
        <v>0</v>
      </c>
      <c r="GG46" s="34">
        <v>0</v>
      </c>
      <c r="GH46" s="34">
        <v>0</v>
      </c>
      <c r="GI46" s="34">
        <v>0</v>
      </c>
      <c r="GJ46" s="34">
        <v>0</v>
      </c>
      <c r="GK46" s="34">
        <v>0</v>
      </c>
      <c r="GL46" s="34">
        <v>0</v>
      </c>
      <c r="GM46" s="34">
        <v>0</v>
      </c>
      <c r="GN46" s="34">
        <v>0</v>
      </c>
      <c r="GO46" s="34">
        <v>0</v>
      </c>
      <c r="GP46" s="34">
        <v>0</v>
      </c>
      <c r="GQ46" s="34">
        <v>-34.379000000000005</v>
      </c>
      <c r="GR46" s="34">
        <v>50.539150495924588</v>
      </c>
      <c r="GS46" s="34">
        <v>4.5389469226104566</v>
      </c>
      <c r="GT46" s="34">
        <v>0</v>
      </c>
      <c r="GU46" s="34">
        <v>46.000203573314131</v>
      </c>
      <c r="GV46" s="34">
        <v>16.160150495924579</v>
      </c>
      <c r="GW46" s="34">
        <v>16.160150495924579</v>
      </c>
      <c r="GX46" s="34">
        <v>23.475000000000005</v>
      </c>
      <c r="GY46" s="34">
        <v>1.2374549054062456</v>
      </c>
      <c r="GZ46" s="34">
        <v>1.2374549054062456</v>
      </c>
      <c r="HA46" s="34">
        <v>0</v>
      </c>
      <c r="HB46" s="34">
        <v>0</v>
      </c>
      <c r="HC46" s="34">
        <v>24.712454905406251</v>
      </c>
      <c r="HD46" s="34">
        <v>40.87260540133083</v>
      </c>
      <c r="HE46" s="34">
        <v>55.771000000000001</v>
      </c>
      <c r="HF46" s="34">
        <v>-5.1221001610542345</v>
      </c>
      <c r="HG46" s="34">
        <v>-5.1221001610542345</v>
      </c>
      <c r="HH46" s="34">
        <v>0</v>
      </c>
      <c r="HI46" s="34">
        <v>0</v>
      </c>
      <c r="HJ46" s="34">
        <v>50.648899838945766</v>
      </c>
      <c r="HK46" s="34">
        <v>91.521505240276596</v>
      </c>
      <c r="HL46" s="34">
        <v>-65.673999999999992</v>
      </c>
      <c r="HM46" s="34">
        <v>-5.1931138254220457</v>
      </c>
      <c r="HN46" s="34">
        <v>-5.1931138254220457</v>
      </c>
      <c r="HO46" s="34">
        <v>0</v>
      </c>
      <c r="HP46" s="34">
        <v>0</v>
      </c>
      <c r="HQ46" s="34">
        <v>-70.867113825422038</v>
      </c>
      <c r="HR46" s="34">
        <v>20.654391414854562</v>
      </c>
      <c r="HS46" s="34">
        <v>49.325000000000003</v>
      </c>
      <c r="HT46" s="34">
        <v>-1.0361468671787719</v>
      </c>
      <c r="HU46" s="34">
        <v>-1.0361468671787719</v>
      </c>
      <c r="HV46" s="34">
        <v>0</v>
      </c>
      <c r="HW46" s="34">
        <v>0</v>
      </c>
      <c r="HX46" s="34">
        <v>48.288853132821231</v>
      </c>
      <c r="HY46" s="34">
        <v>68.943244547675789</v>
      </c>
      <c r="HZ46" s="34">
        <v>24.187999999999995</v>
      </c>
      <c r="IA46" s="34">
        <v>-0.7969145626255667</v>
      </c>
      <c r="IB46" s="34">
        <v>-0.7969145626255667</v>
      </c>
      <c r="IC46" s="34">
        <v>0</v>
      </c>
      <c r="ID46" s="34">
        <v>0</v>
      </c>
      <c r="IE46" s="34">
        <v>23.391085437374429</v>
      </c>
      <c r="IF46" s="34">
        <v>92.334329985050218</v>
      </c>
      <c r="IG46" s="34">
        <v>36.409000000000006</v>
      </c>
      <c r="IH46" s="34">
        <v>3.0976164204091106</v>
      </c>
      <c r="II46" s="34">
        <v>3.0976164204091106</v>
      </c>
      <c r="IJ46" s="34">
        <v>0</v>
      </c>
      <c r="IK46" s="34">
        <v>0</v>
      </c>
      <c r="IL46" s="34">
        <v>39.506616420409117</v>
      </c>
      <c r="IM46" s="34">
        <v>131.84094640545933</v>
      </c>
      <c r="IN46" s="34">
        <v>-91.096000000000004</v>
      </c>
      <c r="IO46" s="34">
        <v>-6.5491868438606673</v>
      </c>
      <c r="IP46" s="34">
        <v>-6.5491868438606673</v>
      </c>
      <c r="IQ46" s="34">
        <v>0</v>
      </c>
      <c r="IR46" s="34">
        <v>0</v>
      </c>
      <c r="IS46" s="34">
        <v>-97.645186843860671</v>
      </c>
      <c r="IT46" s="34">
        <v>34.195759561598656</v>
      </c>
      <c r="IU46" s="34">
        <v>57.170999999999999</v>
      </c>
      <c r="IV46" s="34">
        <v>-1.5686667063103528</v>
      </c>
      <c r="IW46" s="34">
        <v>-1.5686667063103528</v>
      </c>
      <c r="IX46" s="34">
        <v>0</v>
      </c>
      <c r="IY46" s="34">
        <v>0</v>
      </c>
      <c r="IZ46" s="34">
        <v>55.602333293689647</v>
      </c>
      <c r="JA46" s="34">
        <v>89.798092855288303</v>
      </c>
      <c r="JB46" s="34">
        <v>23.882000000000005</v>
      </c>
      <c r="JC46" s="34">
        <v>-2.4130191585495595</v>
      </c>
      <c r="JD46" s="34">
        <v>-2.4130191585495595</v>
      </c>
      <c r="JE46" s="34">
        <v>0</v>
      </c>
      <c r="JF46" s="34">
        <v>0</v>
      </c>
      <c r="JG46" s="34">
        <v>21.468980841450445</v>
      </c>
      <c r="JH46" s="34">
        <v>111.26707369673875</v>
      </c>
      <c r="JI46" s="34">
        <v>32.375999999999998</v>
      </c>
      <c r="JJ46" s="34">
        <v>-6.5832857779240825</v>
      </c>
      <c r="JK46" s="34">
        <v>-6.5832857779240825</v>
      </c>
      <c r="JL46" s="34">
        <v>0</v>
      </c>
      <c r="JM46" s="34">
        <v>0</v>
      </c>
      <c r="JN46" s="34">
        <v>25.792714222075915</v>
      </c>
      <c r="JO46" s="34">
        <v>137.05978791881466</v>
      </c>
    </row>
    <row r="47" spans="1:275" ht="14.45" customHeight="1" x14ac:dyDescent="0.2">
      <c r="A47" s="191" t="s">
        <v>181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0</v>
      </c>
      <c r="EK47" s="34">
        <v>0</v>
      </c>
      <c r="EL47" s="34">
        <v>0</v>
      </c>
      <c r="EM47" s="34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34">
        <v>0</v>
      </c>
      <c r="ET47" s="34">
        <v>0</v>
      </c>
      <c r="EU47" s="34">
        <v>0</v>
      </c>
      <c r="EV47" s="34">
        <v>0</v>
      </c>
      <c r="EW47" s="34">
        <v>0</v>
      </c>
      <c r="EX47" s="34">
        <v>0</v>
      </c>
      <c r="EY47" s="34">
        <v>0</v>
      </c>
      <c r="EZ47" s="34">
        <v>0</v>
      </c>
      <c r="FA47" s="34">
        <v>0</v>
      </c>
      <c r="FB47" s="34">
        <v>0</v>
      </c>
      <c r="FC47" s="34">
        <v>0</v>
      </c>
      <c r="FD47" s="34">
        <v>0</v>
      </c>
      <c r="FE47" s="34">
        <v>0</v>
      </c>
      <c r="FF47" s="34">
        <v>0</v>
      </c>
      <c r="FG47" s="34">
        <v>0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0</v>
      </c>
      <c r="FO47" s="34">
        <v>0</v>
      </c>
      <c r="FP47" s="34">
        <v>0</v>
      </c>
      <c r="FQ47" s="34">
        <v>0</v>
      </c>
      <c r="FR47" s="34">
        <v>0</v>
      </c>
      <c r="FS47" s="34">
        <v>0</v>
      </c>
      <c r="FT47" s="34">
        <v>0</v>
      </c>
      <c r="FU47" s="34">
        <v>0</v>
      </c>
      <c r="FV47" s="34">
        <v>0</v>
      </c>
      <c r="FW47" s="34">
        <v>0</v>
      </c>
      <c r="FX47" s="34">
        <v>0</v>
      </c>
      <c r="FY47" s="34">
        <v>0</v>
      </c>
      <c r="FZ47" s="34">
        <v>0</v>
      </c>
      <c r="GA47" s="34">
        <v>0</v>
      </c>
      <c r="GB47" s="34">
        <v>0</v>
      </c>
      <c r="GC47" s="34">
        <v>0</v>
      </c>
      <c r="GD47" s="34">
        <v>0</v>
      </c>
      <c r="GE47" s="34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0</v>
      </c>
      <c r="GK47" s="34">
        <v>0</v>
      </c>
      <c r="GL47" s="34">
        <v>0</v>
      </c>
      <c r="GM47" s="34">
        <v>0</v>
      </c>
      <c r="GN47" s="34">
        <v>0</v>
      </c>
      <c r="GO47" s="34">
        <v>0</v>
      </c>
      <c r="GP47" s="34">
        <v>0</v>
      </c>
      <c r="GQ47" s="34">
        <v>1.7789999999999999</v>
      </c>
      <c r="GR47" s="34">
        <v>0.91435841598742984</v>
      </c>
      <c r="GS47" s="34">
        <v>2.9739116500619556E-2</v>
      </c>
      <c r="GT47" s="34">
        <v>0</v>
      </c>
      <c r="GU47" s="34">
        <v>0.88461929948681028</v>
      </c>
      <c r="GV47" s="34">
        <v>2.6933584159874298</v>
      </c>
      <c r="GW47" s="34">
        <v>2.6933584159874298</v>
      </c>
      <c r="GX47" s="34">
        <v>-0.89500000000000013</v>
      </c>
      <c r="GY47" s="34">
        <v>0.10269299802795795</v>
      </c>
      <c r="GZ47" s="34">
        <v>0.10269299802795795</v>
      </c>
      <c r="HA47" s="34">
        <v>0</v>
      </c>
      <c r="HB47" s="34">
        <v>0</v>
      </c>
      <c r="HC47" s="34">
        <v>-0.79230700197204218</v>
      </c>
      <c r="HD47" s="34">
        <v>1.9010514140153876</v>
      </c>
      <c r="HE47" s="34">
        <v>-1.0069999999999999</v>
      </c>
      <c r="HF47" s="34">
        <v>0.13428010553828185</v>
      </c>
      <c r="HG47" s="34">
        <v>0.13428010553828185</v>
      </c>
      <c r="HH47" s="34">
        <v>0</v>
      </c>
      <c r="HI47" s="34">
        <v>0</v>
      </c>
      <c r="HJ47" s="34">
        <v>-0.87271989446171805</v>
      </c>
      <c r="HK47" s="34">
        <v>1.0283315195536695</v>
      </c>
      <c r="HL47" s="34">
        <v>0</v>
      </c>
      <c r="HM47" s="34">
        <v>-8.9495546151189487E-2</v>
      </c>
      <c r="HN47" s="34">
        <v>-8.9495546151189487E-2</v>
      </c>
      <c r="HO47" s="34">
        <v>0</v>
      </c>
      <c r="HP47" s="34">
        <v>0</v>
      </c>
      <c r="HQ47" s="34">
        <v>-8.9495546151189487E-2</v>
      </c>
      <c r="HR47" s="34">
        <v>0.93883597340248004</v>
      </c>
      <c r="HS47" s="34">
        <v>1.863</v>
      </c>
      <c r="HT47" s="34">
        <v>-4.4106191495448588E-2</v>
      </c>
      <c r="HU47" s="34">
        <v>-4.4106191495448588E-2</v>
      </c>
      <c r="HV47" s="34">
        <v>0</v>
      </c>
      <c r="HW47" s="34">
        <v>0</v>
      </c>
      <c r="HX47" s="34">
        <v>1.8188938085045514</v>
      </c>
      <c r="HY47" s="34">
        <v>2.7577297819070314</v>
      </c>
      <c r="HZ47" s="34">
        <v>-0.92400000000000004</v>
      </c>
      <c r="IA47" s="34">
        <v>-5.3272079456406773E-3</v>
      </c>
      <c r="IB47" s="34">
        <v>-5.3272079456406773E-3</v>
      </c>
      <c r="IC47" s="34">
        <v>0</v>
      </c>
      <c r="ID47" s="34">
        <v>0</v>
      </c>
      <c r="IE47" s="34">
        <v>-0.92932720794564072</v>
      </c>
      <c r="IF47" s="34">
        <v>1.8284025739613907</v>
      </c>
      <c r="IG47" s="34">
        <v>-0.91600000000000004</v>
      </c>
      <c r="IH47" s="34">
        <v>3.6093443344072051E-2</v>
      </c>
      <c r="II47" s="34">
        <v>3.6093443344072051E-2</v>
      </c>
      <c r="IJ47" s="34">
        <v>0</v>
      </c>
      <c r="IK47" s="34">
        <v>0</v>
      </c>
      <c r="IL47" s="34">
        <v>-0.87990655665592798</v>
      </c>
      <c r="IM47" s="34">
        <v>0.94849601730546274</v>
      </c>
      <c r="IN47" s="34">
        <v>0</v>
      </c>
      <c r="IO47" s="34">
        <v>-4.8607607789708629E-2</v>
      </c>
      <c r="IP47" s="34">
        <v>-4.8607607789708629E-2</v>
      </c>
      <c r="IQ47" s="34">
        <v>0</v>
      </c>
      <c r="IR47" s="34">
        <v>0</v>
      </c>
      <c r="IS47" s="34">
        <v>-4.8607607789708629E-2</v>
      </c>
      <c r="IT47" s="34">
        <v>0.89988840951575411</v>
      </c>
      <c r="IU47" s="34">
        <v>0</v>
      </c>
      <c r="IV47" s="34">
        <v>2.5865125074847062E-2</v>
      </c>
      <c r="IW47" s="34">
        <v>2.5865125074847062E-2</v>
      </c>
      <c r="IX47" s="34">
        <v>0</v>
      </c>
      <c r="IY47" s="34">
        <v>0</v>
      </c>
      <c r="IZ47" s="34">
        <v>2.5865125074847062E-2</v>
      </c>
      <c r="JA47" s="34">
        <v>0.92575353459060117</v>
      </c>
      <c r="JB47" s="34">
        <v>0</v>
      </c>
      <c r="JC47" s="34">
        <v>9.2638914324135735E-3</v>
      </c>
      <c r="JD47" s="34">
        <v>9.2638914324135735E-3</v>
      </c>
      <c r="JE47" s="34">
        <v>0</v>
      </c>
      <c r="JF47" s="34">
        <v>0</v>
      </c>
      <c r="JG47" s="34">
        <v>9.2638914324135735E-3</v>
      </c>
      <c r="JH47" s="34">
        <v>0.93501742602301474</v>
      </c>
      <c r="JI47" s="34">
        <v>2.746</v>
      </c>
      <c r="JJ47" s="34">
        <v>-0.99357060408547238</v>
      </c>
      <c r="JK47" s="34">
        <v>-0.99357060408547238</v>
      </c>
      <c r="JL47" s="34">
        <v>0</v>
      </c>
      <c r="JM47" s="34">
        <v>0</v>
      </c>
      <c r="JN47" s="34">
        <v>1.7524293959145276</v>
      </c>
      <c r="JO47" s="34">
        <v>2.6874468219375425</v>
      </c>
    </row>
    <row r="48" spans="1:275" ht="14.45" customHeight="1" x14ac:dyDescent="0.2">
      <c r="A48" s="191" t="s">
        <v>204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34">
        <v>0</v>
      </c>
      <c r="ET48" s="34">
        <v>0</v>
      </c>
      <c r="EU48" s="34">
        <v>0</v>
      </c>
      <c r="EV48" s="34">
        <v>0</v>
      </c>
      <c r="EW48" s="34">
        <v>0</v>
      </c>
      <c r="EX48" s="34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4">
        <v>0</v>
      </c>
      <c r="FE48" s="34">
        <v>0</v>
      </c>
      <c r="FF48" s="34">
        <v>0</v>
      </c>
      <c r="FG48" s="34">
        <v>0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  <c r="FU48" s="34">
        <v>0</v>
      </c>
      <c r="FV48" s="34">
        <v>0</v>
      </c>
      <c r="FW48" s="34">
        <v>0</v>
      </c>
      <c r="FX48" s="34">
        <v>0</v>
      </c>
      <c r="FY48" s="34">
        <v>0</v>
      </c>
      <c r="FZ48" s="34">
        <v>0</v>
      </c>
      <c r="GA48" s="34">
        <v>0</v>
      </c>
      <c r="GB48" s="34">
        <v>0</v>
      </c>
      <c r="GC48" s="34">
        <v>0</v>
      </c>
      <c r="GD48" s="34">
        <v>0</v>
      </c>
      <c r="GE48" s="34">
        <v>0</v>
      </c>
      <c r="GF48" s="34">
        <v>0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4">
        <v>0</v>
      </c>
      <c r="GO48" s="34">
        <v>0</v>
      </c>
      <c r="GP48" s="34">
        <v>0</v>
      </c>
      <c r="GQ48" s="34">
        <v>1.7789999999999999</v>
      </c>
      <c r="GR48" s="34">
        <v>0.91435841598742984</v>
      </c>
      <c r="GS48" s="34">
        <v>2.9739116500619556E-2</v>
      </c>
      <c r="GT48" s="34">
        <v>0</v>
      </c>
      <c r="GU48" s="34">
        <v>0.88461929948681028</v>
      </c>
      <c r="GV48" s="34">
        <v>2.6933584159874298</v>
      </c>
      <c r="GW48" s="34">
        <v>2.6933584159874298</v>
      </c>
      <c r="GX48" s="34">
        <v>-0.89500000000000013</v>
      </c>
      <c r="GY48" s="34">
        <v>0.10269299802795795</v>
      </c>
      <c r="GZ48" s="34">
        <v>0.10269299802795795</v>
      </c>
      <c r="HA48" s="34">
        <v>0</v>
      </c>
      <c r="HB48" s="34">
        <v>0</v>
      </c>
      <c r="HC48" s="34">
        <v>-0.79230700197204218</v>
      </c>
      <c r="HD48" s="34">
        <v>1.9010514140153876</v>
      </c>
      <c r="HE48" s="34">
        <v>-1.0069999999999999</v>
      </c>
      <c r="HF48" s="34">
        <v>0.13428010553828185</v>
      </c>
      <c r="HG48" s="34">
        <v>0.13428010553828185</v>
      </c>
      <c r="HH48" s="34">
        <v>0</v>
      </c>
      <c r="HI48" s="34">
        <v>0</v>
      </c>
      <c r="HJ48" s="34">
        <v>-0.87271989446171805</v>
      </c>
      <c r="HK48" s="34">
        <v>1.0283315195536695</v>
      </c>
      <c r="HL48" s="34">
        <v>0</v>
      </c>
      <c r="HM48" s="34">
        <v>-8.9495546151189487E-2</v>
      </c>
      <c r="HN48" s="34">
        <v>-8.9495546151189487E-2</v>
      </c>
      <c r="HO48" s="34">
        <v>0</v>
      </c>
      <c r="HP48" s="34">
        <v>0</v>
      </c>
      <c r="HQ48" s="34">
        <v>-8.9495546151189487E-2</v>
      </c>
      <c r="HR48" s="34">
        <v>0.93883597340248004</v>
      </c>
      <c r="HS48" s="34">
        <v>1.863</v>
      </c>
      <c r="HT48" s="34">
        <v>-4.4106191495448588E-2</v>
      </c>
      <c r="HU48" s="34">
        <v>-4.4106191495448588E-2</v>
      </c>
      <c r="HV48" s="34">
        <v>0</v>
      </c>
      <c r="HW48" s="34">
        <v>0</v>
      </c>
      <c r="HX48" s="34">
        <v>1.8188938085045514</v>
      </c>
      <c r="HY48" s="34">
        <v>2.7577297819070314</v>
      </c>
      <c r="HZ48" s="34">
        <v>-0.92400000000000004</v>
      </c>
      <c r="IA48" s="34">
        <v>-5.3272079456406773E-3</v>
      </c>
      <c r="IB48" s="34">
        <v>-5.3272079456406773E-3</v>
      </c>
      <c r="IC48" s="34">
        <v>0</v>
      </c>
      <c r="ID48" s="34">
        <v>0</v>
      </c>
      <c r="IE48" s="34">
        <v>-0.92932720794564072</v>
      </c>
      <c r="IF48" s="34">
        <v>1.8284025739613907</v>
      </c>
      <c r="IG48" s="34">
        <v>-0.91600000000000004</v>
      </c>
      <c r="IH48" s="34">
        <v>3.6093443344072051E-2</v>
      </c>
      <c r="II48" s="34">
        <v>3.6093443344072051E-2</v>
      </c>
      <c r="IJ48" s="34">
        <v>0</v>
      </c>
      <c r="IK48" s="34">
        <v>0</v>
      </c>
      <c r="IL48" s="34">
        <v>-0.87990655665592798</v>
      </c>
      <c r="IM48" s="34">
        <v>0.94849601730546274</v>
      </c>
      <c r="IN48" s="34">
        <v>0</v>
      </c>
      <c r="IO48" s="34">
        <v>-4.8607607789708629E-2</v>
      </c>
      <c r="IP48" s="34">
        <v>-4.8607607789708629E-2</v>
      </c>
      <c r="IQ48" s="34">
        <v>0</v>
      </c>
      <c r="IR48" s="34">
        <v>0</v>
      </c>
      <c r="IS48" s="34">
        <v>-4.8607607789708629E-2</v>
      </c>
      <c r="IT48" s="34">
        <v>0.89988840951575411</v>
      </c>
      <c r="IU48" s="34">
        <v>0</v>
      </c>
      <c r="IV48" s="34">
        <v>2.5865125074847062E-2</v>
      </c>
      <c r="IW48" s="34">
        <v>2.5865125074847062E-2</v>
      </c>
      <c r="IX48" s="34">
        <v>0</v>
      </c>
      <c r="IY48" s="34">
        <v>0</v>
      </c>
      <c r="IZ48" s="34">
        <v>2.5865125074847062E-2</v>
      </c>
      <c r="JA48" s="34">
        <v>0.92575353459060117</v>
      </c>
      <c r="JB48" s="34">
        <v>0</v>
      </c>
      <c r="JC48" s="34">
        <v>9.2638914324135735E-3</v>
      </c>
      <c r="JD48" s="34">
        <v>9.2638914324135735E-3</v>
      </c>
      <c r="JE48" s="34">
        <v>0</v>
      </c>
      <c r="JF48" s="34">
        <v>0</v>
      </c>
      <c r="JG48" s="34">
        <v>9.2638914324135735E-3</v>
      </c>
      <c r="JH48" s="34">
        <v>0.93501742602301474</v>
      </c>
      <c r="JI48" s="34">
        <v>2.746</v>
      </c>
      <c r="JJ48" s="34">
        <v>-0.99357060408547238</v>
      </c>
      <c r="JK48" s="34">
        <v>-0.99357060408547238</v>
      </c>
      <c r="JL48" s="34">
        <v>0</v>
      </c>
      <c r="JM48" s="34">
        <v>0</v>
      </c>
      <c r="JN48" s="34">
        <v>1.7524293959145276</v>
      </c>
      <c r="JO48" s="34">
        <v>2.6874468219375425</v>
      </c>
    </row>
    <row r="49" spans="1:275" ht="14.45" customHeight="1" x14ac:dyDescent="0.2">
      <c r="A49" s="191" t="s">
        <v>205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4">
        <v>0</v>
      </c>
      <c r="FE49" s="34">
        <v>0</v>
      </c>
      <c r="FF49" s="34">
        <v>0</v>
      </c>
      <c r="FG49" s="34">
        <v>0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0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  <c r="FU49" s="34">
        <v>0</v>
      </c>
      <c r="FV49" s="34">
        <v>0</v>
      </c>
      <c r="FW49" s="34">
        <v>0</v>
      </c>
      <c r="FX49" s="34">
        <v>0</v>
      </c>
      <c r="FY49" s="34">
        <v>0</v>
      </c>
      <c r="FZ49" s="34">
        <v>0</v>
      </c>
      <c r="GA49" s="34">
        <v>0</v>
      </c>
      <c r="GB49" s="34">
        <v>0</v>
      </c>
      <c r="GC49" s="34">
        <v>0</v>
      </c>
      <c r="GD49" s="34">
        <v>0</v>
      </c>
      <c r="GE49" s="34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0</v>
      </c>
      <c r="GM49" s="34">
        <v>0</v>
      </c>
      <c r="GN49" s="34">
        <v>0</v>
      </c>
      <c r="GO49" s="34">
        <v>0</v>
      </c>
      <c r="GP49" s="34">
        <v>0</v>
      </c>
      <c r="GQ49" s="34">
        <v>0</v>
      </c>
      <c r="GR49" s="34">
        <v>0</v>
      </c>
      <c r="GS49" s="34">
        <v>0</v>
      </c>
      <c r="GT49" s="34">
        <v>0</v>
      </c>
      <c r="GU49" s="34">
        <v>0</v>
      </c>
      <c r="GV49" s="34">
        <v>0</v>
      </c>
      <c r="GW49" s="34">
        <v>0</v>
      </c>
      <c r="GX49" s="34">
        <v>0</v>
      </c>
      <c r="GY49" s="34">
        <v>0</v>
      </c>
      <c r="GZ49" s="34">
        <v>0</v>
      </c>
      <c r="HA49" s="34">
        <v>0</v>
      </c>
      <c r="HB49" s="34">
        <v>0</v>
      </c>
      <c r="HC49" s="34">
        <v>0</v>
      </c>
      <c r="HD49" s="34">
        <v>0</v>
      </c>
      <c r="HE49" s="34">
        <v>0</v>
      </c>
      <c r="HF49" s="34">
        <v>0</v>
      </c>
      <c r="HG49" s="34">
        <v>0</v>
      </c>
      <c r="HH49" s="34">
        <v>0</v>
      </c>
      <c r="HI49" s="34">
        <v>0</v>
      </c>
      <c r="HJ49" s="34">
        <v>0</v>
      </c>
      <c r="HK49" s="34">
        <v>0</v>
      </c>
      <c r="HL49" s="34">
        <v>0</v>
      </c>
      <c r="HM49" s="34">
        <v>0</v>
      </c>
      <c r="HN49" s="34">
        <v>0</v>
      </c>
      <c r="HO49" s="34">
        <v>0</v>
      </c>
      <c r="HP49" s="34">
        <v>0</v>
      </c>
      <c r="HQ49" s="34">
        <v>0</v>
      </c>
      <c r="HR49" s="34">
        <v>0</v>
      </c>
      <c r="HS49" s="34">
        <v>0</v>
      </c>
      <c r="HT49" s="34">
        <v>0</v>
      </c>
      <c r="HU49" s="34">
        <v>0</v>
      </c>
      <c r="HV49" s="34">
        <v>0</v>
      </c>
      <c r="HW49" s="34">
        <v>0</v>
      </c>
      <c r="HX49" s="34">
        <v>0</v>
      </c>
      <c r="HY49" s="34">
        <v>0</v>
      </c>
      <c r="HZ49" s="34">
        <v>0</v>
      </c>
      <c r="IA49" s="34">
        <v>0</v>
      </c>
      <c r="IB49" s="34">
        <v>0</v>
      </c>
      <c r="IC49" s="34">
        <v>0</v>
      </c>
      <c r="ID49" s="34">
        <v>0</v>
      </c>
      <c r="IE49" s="34">
        <v>0</v>
      </c>
      <c r="IF49" s="34">
        <v>0</v>
      </c>
      <c r="IG49" s="34">
        <v>0</v>
      </c>
      <c r="IH49" s="34">
        <v>0</v>
      </c>
      <c r="II49" s="34">
        <v>0</v>
      </c>
      <c r="IJ49" s="34">
        <v>0</v>
      </c>
      <c r="IK49" s="34">
        <v>0</v>
      </c>
      <c r="IL49" s="34">
        <v>0</v>
      </c>
      <c r="IM49" s="34">
        <v>0</v>
      </c>
      <c r="IN49" s="34">
        <v>0</v>
      </c>
      <c r="IO49" s="34">
        <v>0</v>
      </c>
      <c r="IP49" s="34">
        <v>0</v>
      </c>
      <c r="IQ49" s="34">
        <v>0</v>
      </c>
      <c r="IR49" s="34">
        <v>0</v>
      </c>
      <c r="IS49" s="34">
        <v>0</v>
      </c>
      <c r="IT49" s="34">
        <v>0</v>
      </c>
      <c r="IU49" s="34">
        <v>0</v>
      </c>
      <c r="IV49" s="34">
        <v>0</v>
      </c>
      <c r="IW49" s="34">
        <v>0</v>
      </c>
      <c r="IX49" s="34">
        <v>0</v>
      </c>
      <c r="IY49" s="34">
        <v>0</v>
      </c>
      <c r="IZ49" s="34">
        <v>0</v>
      </c>
      <c r="JA49" s="34">
        <v>0</v>
      </c>
      <c r="JB49" s="34">
        <v>0</v>
      </c>
      <c r="JC49" s="34">
        <v>0</v>
      </c>
      <c r="JD49" s="34">
        <v>0</v>
      </c>
      <c r="JE49" s="34">
        <v>0</v>
      </c>
      <c r="JF49" s="34">
        <v>0</v>
      </c>
      <c r="JG49" s="34">
        <v>0</v>
      </c>
      <c r="JH49" s="34">
        <v>0</v>
      </c>
      <c r="JI49" s="34">
        <v>0</v>
      </c>
      <c r="JJ49" s="34">
        <v>0</v>
      </c>
      <c r="JK49" s="34">
        <v>0</v>
      </c>
      <c r="JL49" s="34">
        <v>0</v>
      </c>
      <c r="JM49" s="34">
        <v>0</v>
      </c>
      <c r="JN49" s="34">
        <v>0</v>
      </c>
      <c r="JO49" s="34">
        <v>0</v>
      </c>
    </row>
    <row r="50" spans="1:275" ht="14.45" customHeight="1" x14ac:dyDescent="0.2">
      <c r="A50" s="191" t="s">
        <v>182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0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4">
        <v>0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0</v>
      </c>
      <c r="EJ50" s="34">
        <v>0</v>
      </c>
      <c r="EK50" s="34">
        <v>0</v>
      </c>
      <c r="EL50" s="34">
        <v>0</v>
      </c>
      <c r="EM50" s="34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34">
        <v>0</v>
      </c>
      <c r="ET50" s="34">
        <v>0</v>
      </c>
      <c r="EU50" s="34">
        <v>0</v>
      </c>
      <c r="EV50" s="34">
        <v>0</v>
      </c>
      <c r="EW50" s="34">
        <v>0</v>
      </c>
      <c r="EX50" s="34">
        <v>0</v>
      </c>
      <c r="EY50" s="34">
        <v>0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0</v>
      </c>
      <c r="FG50" s="34">
        <v>0</v>
      </c>
      <c r="FH50" s="34">
        <v>0</v>
      </c>
      <c r="FI50" s="34">
        <v>0</v>
      </c>
      <c r="FJ50" s="34">
        <v>0</v>
      </c>
      <c r="FK50" s="34">
        <v>0</v>
      </c>
      <c r="FL50" s="34">
        <v>0</v>
      </c>
      <c r="FM50" s="34">
        <v>0</v>
      </c>
      <c r="FN50" s="34">
        <v>0</v>
      </c>
      <c r="FO50" s="34">
        <v>0</v>
      </c>
      <c r="FP50" s="34">
        <v>0</v>
      </c>
      <c r="FQ50" s="34">
        <v>0</v>
      </c>
      <c r="FR50" s="34">
        <v>0</v>
      </c>
      <c r="FS50" s="34">
        <v>0</v>
      </c>
      <c r="FT50" s="34">
        <v>0</v>
      </c>
      <c r="FU50" s="34">
        <v>0</v>
      </c>
      <c r="FV50" s="34">
        <v>0</v>
      </c>
      <c r="FW50" s="34">
        <v>0</v>
      </c>
      <c r="FX50" s="34">
        <v>0</v>
      </c>
      <c r="FY50" s="34">
        <v>0</v>
      </c>
      <c r="FZ50" s="34">
        <v>0</v>
      </c>
      <c r="GA50" s="34">
        <v>0</v>
      </c>
      <c r="GB50" s="34">
        <v>0</v>
      </c>
      <c r="GC50" s="34">
        <v>0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4">
        <v>0</v>
      </c>
      <c r="GO50" s="34">
        <v>0</v>
      </c>
      <c r="GP50" s="34">
        <v>0</v>
      </c>
      <c r="GQ50" s="34">
        <v>-36.158000000000001</v>
      </c>
      <c r="GR50" s="34">
        <v>49.624792079937151</v>
      </c>
      <c r="GS50" s="34">
        <v>4.5092078061098277</v>
      </c>
      <c r="GT50" s="34">
        <v>0</v>
      </c>
      <c r="GU50" s="34">
        <v>45.115584273827324</v>
      </c>
      <c r="GV50" s="34">
        <v>13.466792079937148</v>
      </c>
      <c r="GW50" s="34">
        <v>13.466792079937148</v>
      </c>
      <c r="GX50" s="34">
        <v>24.370000000000005</v>
      </c>
      <c r="GY50" s="34">
        <v>1.1347619073782909</v>
      </c>
      <c r="GZ50" s="34">
        <v>1.1347619073782909</v>
      </c>
      <c r="HA50" s="34">
        <v>0</v>
      </c>
      <c r="HB50" s="34">
        <v>0</v>
      </c>
      <c r="HC50" s="34">
        <v>25.504761907378295</v>
      </c>
      <c r="HD50" s="34">
        <v>38.971553987315446</v>
      </c>
      <c r="HE50" s="34">
        <v>56.777999999999999</v>
      </c>
      <c r="HF50" s="34">
        <v>-5.2563802665925223</v>
      </c>
      <c r="HG50" s="34">
        <v>-5.2563802665925223</v>
      </c>
      <c r="HH50" s="34">
        <v>0</v>
      </c>
      <c r="HI50" s="34">
        <v>0</v>
      </c>
      <c r="HJ50" s="34">
        <v>51.521619733407476</v>
      </c>
      <c r="HK50" s="34">
        <v>90.493173720722922</v>
      </c>
      <c r="HL50" s="34">
        <v>-65.673999999999992</v>
      </c>
      <c r="HM50" s="34">
        <v>-5.1036182792708473</v>
      </c>
      <c r="HN50" s="34">
        <v>-5.1036182792708473</v>
      </c>
      <c r="HO50" s="34">
        <v>0</v>
      </c>
      <c r="HP50" s="34">
        <v>0</v>
      </c>
      <c r="HQ50" s="34">
        <v>-70.77761827927084</v>
      </c>
      <c r="HR50" s="34">
        <v>19.715555441452082</v>
      </c>
      <c r="HS50" s="34">
        <v>47.462000000000003</v>
      </c>
      <c r="HT50" s="34">
        <v>-0.99204067568332732</v>
      </c>
      <c r="HU50" s="34">
        <v>-0.99204067568332732</v>
      </c>
      <c r="HV50" s="34">
        <v>0</v>
      </c>
      <c r="HW50" s="34">
        <v>0</v>
      </c>
      <c r="HX50" s="34">
        <v>46.469959324316676</v>
      </c>
      <c r="HY50" s="34">
        <v>66.185514765768758</v>
      </c>
      <c r="HZ50" s="34">
        <v>25.111999999999995</v>
      </c>
      <c r="IA50" s="34">
        <v>-0.79158735467991903</v>
      </c>
      <c r="IB50" s="34">
        <v>-0.79158735467991903</v>
      </c>
      <c r="IC50" s="34">
        <v>0</v>
      </c>
      <c r="ID50" s="34">
        <v>0</v>
      </c>
      <c r="IE50" s="34">
        <v>24.320412645320076</v>
      </c>
      <c r="IF50" s="34">
        <v>90.505927411088834</v>
      </c>
      <c r="IG50" s="34">
        <v>37.325000000000003</v>
      </c>
      <c r="IH50" s="34">
        <v>3.0615229770650245</v>
      </c>
      <c r="II50" s="34">
        <v>3.0615229770650245</v>
      </c>
      <c r="IJ50" s="34">
        <v>0</v>
      </c>
      <c r="IK50" s="34">
        <v>0</v>
      </c>
      <c r="IL50" s="34">
        <v>40.386522977065027</v>
      </c>
      <c r="IM50" s="34">
        <v>130.89245038815386</v>
      </c>
      <c r="IN50" s="34">
        <v>-91.096000000000004</v>
      </c>
      <c r="IO50" s="34">
        <v>-6.500579236070962</v>
      </c>
      <c r="IP50" s="34">
        <v>-6.500579236070962</v>
      </c>
      <c r="IQ50" s="34">
        <v>0</v>
      </c>
      <c r="IR50" s="34">
        <v>0</v>
      </c>
      <c r="IS50" s="34">
        <v>-97.596579236070966</v>
      </c>
      <c r="IT50" s="34">
        <v>33.295871152082903</v>
      </c>
      <c r="IU50" s="34">
        <v>57.170999999999999</v>
      </c>
      <c r="IV50" s="34">
        <v>-1.5945318313851971</v>
      </c>
      <c r="IW50" s="34">
        <v>-1.5945318313851971</v>
      </c>
      <c r="IX50" s="34">
        <v>0</v>
      </c>
      <c r="IY50" s="34">
        <v>0</v>
      </c>
      <c r="IZ50" s="34">
        <v>55.576468168614802</v>
      </c>
      <c r="JA50" s="34">
        <v>88.872339320697705</v>
      </c>
      <c r="JB50" s="34">
        <v>23.882000000000005</v>
      </c>
      <c r="JC50" s="34">
        <v>-2.4222830499819707</v>
      </c>
      <c r="JD50" s="34">
        <v>-2.4222830499819707</v>
      </c>
      <c r="JE50" s="34">
        <v>0</v>
      </c>
      <c r="JF50" s="34">
        <v>0</v>
      </c>
      <c r="JG50" s="34">
        <v>21.459716950018034</v>
      </c>
      <c r="JH50" s="34">
        <v>110.33205627071574</v>
      </c>
      <c r="JI50" s="34">
        <v>29.63</v>
      </c>
      <c r="JJ50" s="34">
        <v>-5.5897151738386306</v>
      </c>
      <c r="JK50" s="34">
        <v>-5.5897151738386306</v>
      </c>
      <c r="JL50" s="34">
        <v>0</v>
      </c>
      <c r="JM50" s="34">
        <v>0</v>
      </c>
      <c r="JN50" s="34">
        <v>24.040284826161368</v>
      </c>
      <c r="JO50" s="34">
        <v>134.37234109687711</v>
      </c>
    </row>
    <row r="51" spans="1:275" ht="14.45" customHeight="1" x14ac:dyDescent="0.2">
      <c r="A51" s="191" t="s">
        <v>204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0</v>
      </c>
      <c r="FH51" s="34">
        <v>0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  <c r="FU51" s="34">
        <v>0</v>
      </c>
      <c r="FV51" s="34">
        <v>0</v>
      </c>
      <c r="FW51" s="34">
        <v>0</v>
      </c>
      <c r="FX51" s="34">
        <v>0</v>
      </c>
      <c r="FY51" s="34">
        <v>0</v>
      </c>
      <c r="FZ51" s="34">
        <v>0</v>
      </c>
      <c r="GA51" s="34">
        <v>0</v>
      </c>
      <c r="GB51" s="34">
        <v>0</v>
      </c>
      <c r="GC51" s="34">
        <v>0</v>
      </c>
      <c r="GD51" s="34">
        <v>0</v>
      </c>
      <c r="GE51" s="34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4">
        <v>0</v>
      </c>
      <c r="GO51" s="34">
        <v>0</v>
      </c>
      <c r="GP51" s="34">
        <v>0</v>
      </c>
      <c r="GQ51" s="34">
        <v>-36.158000000000001</v>
      </c>
      <c r="GR51" s="34">
        <v>49.624792079937151</v>
      </c>
      <c r="GS51" s="34">
        <v>4.5092078061098277</v>
      </c>
      <c r="GT51" s="34">
        <v>0</v>
      </c>
      <c r="GU51" s="34">
        <v>45.115584273827324</v>
      </c>
      <c r="GV51" s="34">
        <v>13.466792079937148</v>
      </c>
      <c r="GW51" s="34">
        <v>13.466792079937148</v>
      </c>
      <c r="GX51" s="34">
        <v>24.370000000000005</v>
      </c>
      <c r="GY51" s="34">
        <v>1.1347619073782909</v>
      </c>
      <c r="GZ51" s="34">
        <v>1.1347619073782909</v>
      </c>
      <c r="HA51" s="34">
        <v>0</v>
      </c>
      <c r="HB51" s="34">
        <v>0</v>
      </c>
      <c r="HC51" s="34">
        <v>25.504761907378295</v>
      </c>
      <c r="HD51" s="34">
        <v>38.971553987315446</v>
      </c>
      <c r="HE51" s="34">
        <v>56.777999999999999</v>
      </c>
      <c r="HF51" s="34">
        <v>-5.2563802665925223</v>
      </c>
      <c r="HG51" s="34">
        <v>-5.2563802665925223</v>
      </c>
      <c r="HH51" s="34">
        <v>0</v>
      </c>
      <c r="HI51" s="34">
        <v>0</v>
      </c>
      <c r="HJ51" s="34">
        <v>51.521619733407476</v>
      </c>
      <c r="HK51" s="34">
        <v>90.493173720722922</v>
      </c>
      <c r="HL51" s="34">
        <v>-65.673999999999992</v>
      </c>
      <c r="HM51" s="34">
        <v>-5.1036182792708473</v>
      </c>
      <c r="HN51" s="34">
        <v>-5.1036182792708473</v>
      </c>
      <c r="HO51" s="34">
        <v>0</v>
      </c>
      <c r="HP51" s="34">
        <v>0</v>
      </c>
      <c r="HQ51" s="34">
        <v>-70.77761827927084</v>
      </c>
      <c r="HR51" s="34">
        <v>19.715555441452082</v>
      </c>
      <c r="HS51" s="34">
        <v>47.462000000000003</v>
      </c>
      <c r="HT51" s="34">
        <v>-0.99204067568332732</v>
      </c>
      <c r="HU51" s="34">
        <v>-0.99204067568332732</v>
      </c>
      <c r="HV51" s="34">
        <v>0</v>
      </c>
      <c r="HW51" s="34">
        <v>0</v>
      </c>
      <c r="HX51" s="34">
        <v>46.469959324316676</v>
      </c>
      <c r="HY51" s="34">
        <v>66.185514765768758</v>
      </c>
      <c r="HZ51" s="34">
        <v>25.111999999999995</v>
      </c>
      <c r="IA51" s="34">
        <v>-0.79158735467991903</v>
      </c>
      <c r="IB51" s="34">
        <v>-0.79158735467991903</v>
      </c>
      <c r="IC51" s="34">
        <v>0</v>
      </c>
      <c r="ID51" s="34">
        <v>0</v>
      </c>
      <c r="IE51" s="34">
        <v>24.320412645320076</v>
      </c>
      <c r="IF51" s="34">
        <v>90.505927411088834</v>
      </c>
      <c r="IG51" s="34">
        <v>37.325000000000003</v>
      </c>
      <c r="IH51" s="34">
        <v>3.0615229770650245</v>
      </c>
      <c r="II51" s="34">
        <v>3.0615229770650245</v>
      </c>
      <c r="IJ51" s="34">
        <v>0</v>
      </c>
      <c r="IK51" s="34">
        <v>0</v>
      </c>
      <c r="IL51" s="34">
        <v>40.386522977065027</v>
      </c>
      <c r="IM51" s="34">
        <v>130.89245038815386</v>
      </c>
      <c r="IN51" s="34">
        <v>-91.096000000000004</v>
      </c>
      <c r="IO51" s="34">
        <v>-6.500579236070962</v>
      </c>
      <c r="IP51" s="34">
        <v>-6.500579236070962</v>
      </c>
      <c r="IQ51" s="34">
        <v>0</v>
      </c>
      <c r="IR51" s="34">
        <v>0</v>
      </c>
      <c r="IS51" s="34">
        <v>-97.596579236070966</v>
      </c>
      <c r="IT51" s="34">
        <v>33.295871152082903</v>
      </c>
      <c r="IU51" s="34">
        <v>57.170999999999999</v>
      </c>
      <c r="IV51" s="34">
        <v>-1.5945318313851971</v>
      </c>
      <c r="IW51" s="34">
        <v>-1.5945318313851971</v>
      </c>
      <c r="IX51" s="34">
        <v>0</v>
      </c>
      <c r="IY51" s="34">
        <v>0</v>
      </c>
      <c r="IZ51" s="34">
        <v>55.576468168614802</v>
      </c>
      <c r="JA51" s="34">
        <v>88.872339320697705</v>
      </c>
      <c r="JB51" s="34">
        <v>23.882000000000005</v>
      </c>
      <c r="JC51" s="34">
        <v>-2.4222830499819707</v>
      </c>
      <c r="JD51" s="34">
        <v>-2.4222830499819707</v>
      </c>
      <c r="JE51" s="34">
        <v>0</v>
      </c>
      <c r="JF51" s="34">
        <v>0</v>
      </c>
      <c r="JG51" s="34">
        <v>21.459716950018034</v>
      </c>
      <c r="JH51" s="34">
        <v>110.33205627071574</v>
      </c>
      <c r="JI51" s="34">
        <v>29.63</v>
      </c>
      <c r="JJ51" s="34">
        <v>-5.5897151738386306</v>
      </c>
      <c r="JK51" s="34">
        <v>-5.5897151738386306</v>
      </c>
      <c r="JL51" s="34">
        <v>0</v>
      </c>
      <c r="JM51" s="34">
        <v>0</v>
      </c>
      <c r="JN51" s="34">
        <v>24.040284826161368</v>
      </c>
      <c r="JO51" s="34">
        <v>134.37234109687711</v>
      </c>
    </row>
    <row r="52" spans="1:275" ht="14.45" customHeight="1" x14ac:dyDescent="0.2">
      <c r="A52" s="191" t="s">
        <v>205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34">
        <v>0</v>
      </c>
      <c r="ET52" s="34">
        <v>0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0</v>
      </c>
      <c r="FV52" s="34">
        <v>0</v>
      </c>
      <c r="FW52" s="34">
        <v>0</v>
      </c>
      <c r="FX52" s="34">
        <v>0</v>
      </c>
      <c r="FY52" s="34">
        <v>0</v>
      </c>
      <c r="FZ52" s="34">
        <v>0</v>
      </c>
      <c r="GA52" s="34">
        <v>0</v>
      </c>
      <c r="GB52" s="34">
        <v>0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4">
        <v>0</v>
      </c>
      <c r="GO52" s="34">
        <v>0</v>
      </c>
      <c r="GP52" s="34">
        <v>0</v>
      </c>
      <c r="GQ52" s="34">
        <v>0</v>
      </c>
      <c r="GR52" s="34">
        <v>0</v>
      </c>
      <c r="GS52" s="34">
        <v>0</v>
      </c>
      <c r="GT52" s="34">
        <v>0</v>
      </c>
      <c r="GU52" s="34">
        <v>0</v>
      </c>
      <c r="GV52" s="34">
        <v>0</v>
      </c>
      <c r="GW52" s="34">
        <v>0</v>
      </c>
      <c r="GX52" s="34">
        <v>0</v>
      </c>
      <c r="GY52" s="34">
        <v>0</v>
      </c>
      <c r="GZ52" s="34">
        <v>0</v>
      </c>
      <c r="HA52" s="34">
        <v>0</v>
      </c>
      <c r="HB52" s="34">
        <v>0</v>
      </c>
      <c r="HC52" s="34">
        <v>0</v>
      </c>
      <c r="HD52" s="34">
        <v>0</v>
      </c>
      <c r="HE52" s="34">
        <v>0</v>
      </c>
      <c r="HF52" s="34">
        <v>0</v>
      </c>
      <c r="HG52" s="34">
        <v>0</v>
      </c>
      <c r="HH52" s="34">
        <v>0</v>
      </c>
      <c r="HI52" s="34">
        <v>0</v>
      </c>
      <c r="HJ52" s="34">
        <v>0</v>
      </c>
      <c r="HK52" s="34">
        <v>0</v>
      </c>
      <c r="HL52" s="34">
        <v>0</v>
      </c>
      <c r="HM52" s="34">
        <v>0</v>
      </c>
      <c r="HN52" s="34">
        <v>0</v>
      </c>
      <c r="HO52" s="34">
        <v>0</v>
      </c>
      <c r="HP52" s="34">
        <v>0</v>
      </c>
      <c r="HQ52" s="34">
        <v>0</v>
      </c>
      <c r="HR52" s="34">
        <v>0</v>
      </c>
      <c r="HS52" s="34">
        <v>0</v>
      </c>
      <c r="HT52" s="34">
        <v>0</v>
      </c>
      <c r="HU52" s="34">
        <v>0</v>
      </c>
      <c r="HV52" s="34">
        <v>0</v>
      </c>
      <c r="HW52" s="34">
        <v>0</v>
      </c>
      <c r="HX52" s="34">
        <v>0</v>
      </c>
      <c r="HY52" s="34">
        <v>0</v>
      </c>
      <c r="HZ52" s="34">
        <v>0</v>
      </c>
      <c r="IA52" s="34">
        <v>0</v>
      </c>
      <c r="IB52" s="34">
        <v>0</v>
      </c>
      <c r="IC52" s="34">
        <v>0</v>
      </c>
      <c r="ID52" s="34">
        <v>0</v>
      </c>
      <c r="IE52" s="34">
        <v>0</v>
      </c>
      <c r="IF52" s="34">
        <v>0</v>
      </c>
      <c r="IG52" s="34">
        <v>0</v>
      </c>
      <c r="IH52" s="34">
        <v>0</v>
      </c>
      <c r="II52" s="34">
        <v>0</v>
      </c>
      <c r="IJ52" s="34">
        <v>0</v>
      </c>
      <c r="IK52" s="34">
        <v>0</v>
      </c>
      <c r="IL52" s="34">
        <v>0</v>
      </c>
      <c r="IM52" s="34">
        <v>0</v>
      </c>
      <c r="IN52" s="34">
        <v>0</v>
      </c>
      <c r="IO52" s="34">
        <v>0</v>
      </c>
      <c r="IP52" s="34">
        <v>0</v>
      </c>
      <c r="IQ52" s="34">
        <v>0</v>
      </c>
      <c r="IR52" s="34">
        <v>0</v>
      </c>
      <c r="IS52" s="34">
        <v>0</v>
      </c>
      <c r="IT52" s="34">
        <v>0</v>
      </c>
      <c r="IU52" s="34">
        <v>0</v>
      </c>
      <c r="IV52" s="34">
        <v>0</v>
      </c>
      <c r="IW52" s="34">
        <v>0</v>
      </c>
      <c r="IX52" s="34">
        <v>0</v>
      </c>
      <c r="IY52" s="34">
        <v>0</v>
      </c>
      <c r="IZ52" s="34">
        <v>0</v>
      </c>
      <c r="JA52" s="34">
        <v>0</v>
      </c>
      <c r="JB52" s="34">
        <v>0</v>
      </c>
      <c r="JC52" s="34">
        <v>0</v>
      </c>
      <c r="JD52" s="34">
        <v>0</v>
      </c>
      <c r="JE52" s="34">
        <v>0</v>
      </c>
      <c r="JF52" s="34">
        <v>0</v>
      </c>
      <c r="JG52" s="34">
        <v>0</v>
      </c>
      <c r="JH52" s="34">
        <v>0</v>
      </c>
      <c r="JI52" s="34">
        <v>0</v>
      </c>
      <c r="JJ52" s="34">
        <v>0</v>
      </c>
      <c r="JK52" s="34">
        <v>0</v>
      </c>
      <c r="JL52" s="34">
        <v>0</v>
      </c>
      <c r="JM52" s="34">
        <v>0</v>
      </c>
      <c r="JN52" s="34">
        <v>0</v>
      </c>
      <c r="JO52" s="34">
        <v>0</v>
      </c>
    </row>
    <row r="53" spans="1:275" ht="14.45" customHeight="1" x14ac:dyDescent="0.2">
      <c r="A53" s="94" t="s">
        <v>17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34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0</v>
      </c>
      <c r="FX53" s="34">
        <v>0</v>
      </c>
      <c r="FY53" s="34">
        <v>0</v>
      </c>
      <c r="FZ53" s="34">
        <v>0</v>
      </c>
      <c r="GA53" s="34">
        <v>0</v>
      </c>
      <c r="GB53" s="34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0</v>
      </c>
      <c r="GO53" s="34">
        <v>0</v>
      </c>
      <c r="GP53" s="34">
        <v>0</v>
      </c>
      <c r="GQ53" s="34">
        <v>0</v>
      </c>
      <c r="GR53" s="34">
        <v>0</v>
      </c>
      <c r="GS53" s="34">
        <v>0</v>
      </c>
      <c r="GT53" s="34">
        <v>0</v>
      </c>
      <c r="GU53" s="34">
        <v>0</v>
      </c>
      <c r="GV53" s="34">
        <v>0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34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34">
        <v>0</v>
      </c>
      <c r="IB53" s="34">
        <v>0</v>
      </c>
      <c r="IC53" s="34">
        <v>0</v>
      </c>
      <c r="ID53" s="34">
        <v>0</v>
      </c>
      <c r="IE53" s="34">
        <v>0</v>
      </c>
      <c r="IF53" s="34">
        <v>0</v>
      </c>
      <c r="IG53" s="34">
        <v>0</v>
      </c>
      <c r="IH53" s="34">
        <v>0</v>
      </c>
      <c r="II53" s="34">
        <v>0</v>
      </c>
      <c r="IJ53" s="34">
        <v>0</v>
      </c>
      <c r="IK53" s="34">
        <v>0</v>
      </c>
      <c r="IL53" s="34">
        <v>0</v>
      </c>
      <c r="IM53" s="34">
        <v>0</v>
      </c>
      <c r="IN53" s="34">
        <v>0</v>
      </c>
      <c r="IO53" s="34">
        <v>0</v>
      </c>
      <c r="IP53" s="34">
        <v>0</v>
      </c>
      <c r="IQ53" s="34">
        <v>0</v>
      </c>
      <c r="IR53" s="34">
        <v>0</v>
      </c>
      <c r="IS53" s="34">
        <v>0</v>
      </c>
      <c r="IT53" s="34">
        <v>0</v>
      </c>
      <c r="IU53" s="34">
        <v>0</v>
      </c>
      <c r="IV53" s="34">
        <v>0</v>
      </c>
      <c r="IW53" s="34">
        <v>0</v>
      </c>
      <c r="IX53" s="34">
        <v>0</v>
      </c>
      <c r="IY53" s="34">
        <v>0</v>
      </c>
      <c r="IZ53" s="34">
        <v>0</v>
      </c>
      <c r="JA53" s="34">
        <v>0</v>
      </c>
      <c r="JB53" s="34">
        <v>0</v>
      </c>
      <c r="JC53" s="34">
        <v>0</v>
      </c>
      <c r="JD53" s="34">
        <v>0</v>
      </c>
      <c r="JE53" s="34">
        <v>0</v>
      </c>
      <c r="JF53" s="34">
        <v>0</v>
      </c>
      <c r="JG53" s="34">
        <v>0</v>
      </c>
      <c r="JH53" s="34">
        <v>0</v>
      </c>
      <c r="JI53" s="34">
        <v>0</v>
      </c>
      <c r="JJ53" s="34">
        <v>0</v>
      </c>
      <c r="JK53" s="34">
        <v>0</v>
      </c>
      <c r="JL53" s="34">
        <v>0</v>
      </c>
      <c r="JM53" s="34">
        <v>0</v>
      </c>
      <c r="JN53" s="34">
        <v>0</v>
      </c>
      <c r="JO53" s="34">
        <v>0</v>
      </c>
    </row>
    <row r="54" spans="1:275" ht="14.45" customHeight="1" x14ac:dyDescent="0.2">
      <c r="A54" s="191" t="s">
        <v>204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4">
        <v>0</v>
      </c>
      <c r="FE54" s="34">
        <v>0</v>
      </c>
      <c r="FF54" s="34">
        <v>0</v>
      </c>
      <c r="FG54" s="34">
        <v>0</v>
      </c>
      <c r="FH54" s="34">
        <v>0</v>
      </c>
      <c r="FI54" s="34">
        <v>0</v>
      </c>
      <c r="FJ54" s="34">
        <v>0</v>
      </c>
      <c r="FK54" s="34">
        <v>0</v>
      </c>
      <c r="FL54" s="34">
        <v>0</v>
      </c>
      <c r="FM54" s="34">
        <v>0</v>
      </c>
      <c r="FN54" s="34">
        <v>0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  <c r="FU54" s="34">
        <v>0</v>
      </c>
      <c r="FV54" s="34">
        <v>0</v>
      </c>
      <c r="FW54" s="34">
        <v>0</v>
      </c>
      <c r="FX54" s="34">
        <v>0</v>
      </c>
      <c r="FY54" s="34">
        <v>0</v>
      </c>
      <c r="FZ54" s="34">
        <v>0</v>
      </c>
      <c r="GA54" s="34">
        <v>0</v>
      </c>
      <c r="GB54" s="34">
        <v>0</v>
      </c>
      <c r="GC54" s="34">
        <v>0</v>
      </c>
      <c r="GD54" s="34">
        <v>0</v>
      </c>
      <c r="GE54" s="34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4">
        <v>0</v>
      </c>
      <c r="GO54" s="34">
        <v>0</v>
      </c>
      <c r="GP54" s="34">
        <v>0</v>
      </c>
      <c r="GQ54" s="34">
        <v>0</v>
      </c>
      <c r="GR54" s="34">
        <v>0</v>
      </c>
      <c r="GS54" s="34">
        <v>0</v>
      </c>
      <c r="GT54" s="34">
        <v>0</v>
      </c>
      <c r="GU54" s="34">
        <v>0</v>
      </c>
      <c r="GV54" s="34">
        <v>0</v>
      </c>
      <c r="GW54" s="34">
        <v>0</v>
      </c>
      <c r="GX54" s="34">
        <v>0</v>
      </c>
      <c r="GY54" s="34">
        <v>0</v>
      </c>
      <c r="GZ54" s="34">
        <v>0</v>
      </c>
      <c r="HA54" s="34">
        <v>0</v>
      </c>
      <c r="HB54" s="34">
        <v>0</v>
      </c>
      <c r="HC54" s="34">
        <v>0</v>
      </c>
      <c r="HD54" s="34">
        <v>0</v>
      </c>
      <c r="HE54" s="34">
        <v>0</v>
      </c>
      <c r="HF54" s="34">
        <v>0</v>
      </c>
      <c r="HG54" s="34">
        <v>0</v>
      </c>
      <c r="HH54" s="34">
        <v>0</v>
      </c>
      <c r="HI54" s="34">
        <v>0</v>
      </c>
      <c r="HJ54" s="34">
        <v>0</v>
      </c>
      <c r="HK54" s="34">
        <v>0</v>
      </c>
      <c r="HL54" s="34">
        <v>0</v>
      </c>
      <c r="HM54" s="34">
        <v>0</v>
      </c>
      <c r="HN54" s="34">
        <v>0</v>
      </c>
      <c r="HO54" s="34">
        <v>0</v>
      </c>
      <c r="HP54" s="34">
        <v>0</v>
      </c>
      <c r="HQ54" s="34">
        <v>0</v>
      </c>
      <c r="HR54" s="34">
        <v>0</v>
      </c>
      <c r="HS54" s="34">
        <v>0</v>
      </c>
      <c r="HT54" s="34">
        <v>0</v>
      </c>
      <c r="HU54" s="34">
        <v>0</v>
      </c>
      <c r="HV54" s="34">
        <v>0</v>
      </c>
      <c r="HW54" s="34">
        <v>0</v>
      </c>
      <c r="HX54" s="34">
        <v>0</v>
      </c>
      <c r="HY54" s="34">
        <v>0</v>
      </c>
      <c r="HZ54" s="34">
        <v>0</v>
      </c>
      <c r="IA54" s="34">
        <v>0</v>
      </c>
      <c r="IB54" s="34">
        <v>0</v>
      </c>
      <c r="IC54" s="34">
        <v>0</v>
      </c>
      <c r="ID54" s="34">
        <v>0</v>
      </c>
      <c r="IE54" s="34">
        <v>0</v>
      </c>
      <c r="IF54" s="34">
        <v>0</v>
      </c>
      <c r="IG54" s="34">
        <v>0</v>
      </c>
      <c r="IH54" s="34">
        <v>0</v>
      </c>
      <c r="II54" s="34">
        <v>0</v>
      </c>
      <c r="IJ54" s="34">
        <v>0</v>
      </c>
      <c r="IK54" s="34">
        <v>0</v>
      </c>
      <c r="IL54" s="34">
        <v>0</v>
      </c>
      <c r="IM54" s="34">
        <v>0</v>
      </c>
      <c r="IN54" s="34">
        <v>0</v>
      </c>
      <c r="IO54" s="34">
        <v>0</v>
      </c>
      <c r="IP54" s="34">
        <v>0</v>
      </c>
      <c r="IQ54" s="34">
        <v>0</v>
      </c>
      <c r="IR54" s="34">
        <v>0</v>
      </c>
      <c r="IS54" s="34">
        <v>0</v>
      </c>
      <c r="IT54" s="34">
        <v>0</v>
      </c>
      <c r="IU54" s="34">
        <v>0</v>
      </c>
      <c r="IV54" s="34">
        <v>0</v>
      </c>
      <c r="IW54" s="34">
        <v>0</v>
      </c>
      <c r="IX54" s="34">
        <v>0</v>
      </c>
      <c r="IY54" s="34">
        <v>0</v>
      </c>
      <c r="IZ54" s="34">
        <v>0</v>
      </c>
      <c r="JA54" s="34">
        <v>0</v>
      </c>
      <c r="JB54" s="34">
        <v>0</v>
      </c>
      <c r="JC54" s="34">
        <v>0</v>
      </c>
      <c r="JD54" s="34">
        <v>0</v>
      </c>
      <c r="JE54" s="34">
        <v>0</v>
      </c>
      <c r="JF54" s="34">
        <v>0</v>
      </c>
      <c r="JG54" s="34">
        <v>0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34">
        <v>0</v>
      </c>
    </row>
    <row r="55" spans="1:275" ht="14.45" customHeight="1" x14ac:dyDescent="0.2">
      <c r="A55" s="96" t="s">
        <v>24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34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0</v>
      </c>
      <c r="FV55" s="34">
        <v>0</v>
      </c>
      <c r="FW55" s="34">
        <v>0</v>
      </c>
      <c r="FX55" s="34">
        <v>0</v>
      </c>
      <c r="FY55" s="34">
        <v>0</v>
      </c>
      <c r="FZ55" s="34">
        <v>0</v>
      </c>
      <c r="GA55" s="34">
        <v>0</v>
      </c>
      <c r="GB55" s="34">
        <v>0</v>
      </c>
      <c r="GC55" s="34">
        <v>0</v>
      </c>
      <c r="GD55" s="34">
        <v>0</v>
      </c>
      <c r="GE55" s="34">
        <v>0</v>
      </c>
      <c r="GF55" s="34">
        <v>0</v>
      </c>
      <c r="GG55" s="34">
        <v>0</v>
      </c>
      <c r="GH55" s="34">
        <v>0</v>
      </c>
      <c r="GI55" s="34">
        <v>0</v>
      </c>
      <c r="GJ55" s="34">
        <v>0</v>
      </c>
      <c r="GK55" s="34">
        <v>0</v>
      </c>
      <c r="GL55" s="34">
        <v>0</v>
      </c>
      <c r="GM55" s="34">
        <v>0</v>
      </c>
      <c r="GN55" s="34">
        <v>0</v>
      </c>
      <c r="GO55" s="34">
        <v>0</v>
      </c>
      <c r="GP55" s="34">
        <v>0</v>
      </c>
      <c r="GQ55" s="34">
        <v>0</v>
      </c>
      <c r="GR55" s="34">
        <v>0</v>
      </c>
      <c r="GS55" s="34">
        <v>0</v>
      </c>
      <c r="GT55" s="34">
        <v>0</v>
      </c>
      <c r="GU55" s="34">
        <v>0</v>
      </c>
      <c r="GV55" s="34">
        <v>0</v>
      </c>
      <c r="GW55" s="34">
        <v>0</v>
      </c>
      <c r="GX55" s="34">
        <v>0</v>
      </c>
      <c r="GY55" s="34">
        <v>0</v>
      </c>
      <c r="GZ55" s="34">
        <v>0</v>
      </c>
      <c r="HA55" s="34">
        <v>0</v>
      </c>
      <c r="HB55" s="34">
        <v>0</v>
      </c>
      <c r="HC55" s="34">
        <v>0</v>
      </c>
      <c r="HD55" s="34">
        <v>0</v>
      </c>
      <c r="HE55" s="34">
        <v>0</v>
      </c>
      <c r="HF55" s="34">
        <v>0</v>
      </c>
      <c r="HG55" s="34">
        <v>0</v>
      </c>
      <c r="HH55" s="34">
        <v>0</v>
      </c>
      <c r="HI55" s="34">
        <v>0</v>
      </c>
      <c r="HJ55" s="34">
        <v>0</v>
      </c>
      <c r="HK55" s="34">
        <v>0</v>
      </c>
      <c r="HL55" s="34">
        <v>0</v>
      </c>
      <c r="HM55" s="34">
        <v>0</v>
      </c>
      <c r="HN55" s="34">
        <v>0</v>
      </c>
      <c r="HO55" s="34">
        <v>0</v>
      </c>
      <c r="HP55" s="34">
        <v>0</v>
      </c>
      <c r="HQ55" s="34">
        <v>0</v>
      </c>
      <c r="HR55" s="34">
        <v>0</v>
      </c>
      <c r="HS55" s="34">
        <v>0</v>
      </c>
      <c r="HT55" s="34">
        <v>0</v>
      </c>
      <c r="HU55" s="34">
        <v>0</v>
      </c>
      <c r="HV55" s="34">
        <v>0</v>
      </c>
      <c r="HW55" s="34">
        <v>0</v>
      </c>
      <c r="HX55" s="34">
        <v>0</v>
      </c>
      <c r="HY55" s="34">
        <v>0</v>
      </c>
      <c r="HZ55" s="34">
        <v>0</v>
      </c>
      <c r="IA55" s="34">
        <v>0</v>
      </c>
      <c r="IB55" s="34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4">
        <v>0</v>
      </c>
      <c r="IL55" s="34">
        <v>0</v>
      </c>
      <c r="IM55" s="34">
        <v>0</v>
      </c>
      <c r="IN55" s="34">
        <v>0</v>
      </c>
      <c r="IO55" s="34">
        <v>0</v>
      </c>
      <c r="IP55" s="34">
        <v>0</v>
      </c>
      <c r="IQ55" s="34">
        <v>0</v>
      </c>
      <c r="IR55" s="34">
        <v>0</v>
      </c>
      <c r="IS55" s="34">
        <v>0</v>
      </c>
      <c r="IT55" s="34">
        <v>0</v>
      </c>
      <c r="IU55" s="34">
        <v>0</v>
      </c>
      <c r="IV55" s="34">
        <v>0</v>
      </c>
      <c r="IW55" s="34">
        <v>0</v>
      </c>
      <c r="IX55" s="34">
        <v>0</v>
      </c>
      <c r="IY55" s="34">
        <v>0</v>
      </c>
      <c r="IZ55" s="34">
        <v>0</v>
      </c>
      <c r="JA55" s="34">
        <v>0</v>
      </c>
      <c r="JB55" s="34">
        <v>0</v>
      </c>
      <c r="JC55" s="34">
        <v>0</v>
      </c>
      <c r="JD55" s="34">
        <v>0</v>
      </c>
      <c r="JE55" s="34">
        <v>0</v>
      </c>
      <c r="JF55" s="34">
        <v>0</v>
      </c>
      <c r="JG55" s="34">
        <v>0</v>
      </c>
      <c r="JH55" s="34">
        <v>0</v>
      </c>
      <c r="JI55" s="34">
        <v>0</v>
      </c>
      <c r="JJ55" s="34">
        <v>0</v>
      </c>
      <c r="JK55" s="34">
        <v>0</v>
      </c>
      <c r="JL55" s="34">
        <v>0</v>
      </c>
      <c r="JM55" s="34">
        <v>0</v>
      </c>
      <c r="JN55" s="34">
        <v>0</v>
      </c>
      <c r="JO55" s="34">
        <v>0</v>
      </c>
    </row>
    <row r="56" spans="1:275" ht="14.45" customHeight="1" x14ac:dyDescent="0.2">
      <c r="A56" s="35" t="s">
        <v>6</v>
      </c>
      <c r="B56" s="34">
        <v>6176.1087999797019</v>
      </c>
      <c r="C56" s="34">
        <v>2430.1779999999999</v>
      </c>
      <c r="D56" s="34">
        <v>577.57455086063965</v>
      </c>
      <c r="E56" s="34">
        <v>577.57455086063965</v>
      </c>
      <c r="F56" s="34">
        <v>0</v>
      </c>
      <c r="G56" s="34">
        <v>0</v>
      </c>
      <c r="H56" s="34">
        <v>3007.7525508606395</v>
      </c>
      <c r="I56" s="34">
        <v>9183.8613508403414</v>
      </c>
      <c r="J56" s="34">
        <v>207.40899999999996</v>
      </c>
      <c r="K56" s="34">
        <v>-228.62081167097162</v>
      </c>
      <c r="L56" s="34">
        <v>-228.62081167096963</v>
      </c>
      <c r="M56" s="34">
        <v>0</v>
      </c>
      <c r="N56" s="34">
        <v>0</v>
      </c>
      <c r="O56" s="34">
        <v>-21.211811670971656</v>
      </c>
      <c r="P56" s="34">
        <v>9162.6495391693697</v>
      </c>
      <c r="Q56" s="34">
        <v>2300.25</v>
      </c>
      <c r="R56" s="34">
        <v>-61.614143227670866</v>
      </c>
      <c r="S56" s="34">
        <v>-61.614143227672677</v>
      </c>
      <c r="T56" s="34">
        <v>0</v>
      </c>
      <c r="U56" s="34">
        <v>0</v>
      </c>
      <c r="V56" s="34">
        <v>2238.6358567723291</v>
      </c>
      <c r="W56" s="34">
        <v>11401.285395941699</v>
      </c>
      <c r="X56" s="34">
        <v>620.22200000000009</v>
      </c>
      <c r="Y56" s="34">
        <v>151.29132308225928</v>
      </c>
      <c r="Z56" s="34">
        <v>151.29132308225951</v>
      </c>
      <c r="AA56" s="34">
        <v>0</v>
      </c>
      <c r="AB56" s="34">
        <v>0</v>
      </c>
      <c r="AC56" s="34">
        <v>771.51332308225938</v>
      </c>
      <c r="AD56" s="34">
        <v>12172.798719023958</v>
      </c>
      <c r="AE56" s="34">
        <v>-731.01400000000046</v>
      </c>
      <c r="AF56" s="34">
        <v>-207.23876815076676</v>
      </c>
      <c r="AG56" s="34">
        <v>-207.23876815076883</v>
      </c>
      <c r="AH56" s="34">
        <v>0</v>
      </c>
      <c r="AI56" s="34">
        <v>0</v>
      </c>
      <c r="AJ56" s="34">
        <v>-938.25276815076722</v>
      </c>
      <c r="AK56" s="34">
        <v>11234.545950873191</v>
      </c>
      <c r="AL56" s="34">
        <v>1079.146</v>
      </c>
      <c r="AM56" s="34">
        <v>294.06259146788648</v>
      </c>
      <c r="AN56" s="34">
        <v>294.06259146788938</v>
      </c>
      <c r="AO56" s="34">
        <v>0</v>
      </c>
      <c r="AP56" s="34">
        <v>0</v>
      </c>
      <c r="AQ56" s="34">
        <v>1373.2085914678864</v>
      </c>
      <c r="AR56" s="34">
        <v>12607.754542341077</v>
      </c>
      <c r="AS56" s="34">
        <v>1401.8180000000002</v>
      </c>
      <c r="AT56" s="34">
        <v>-116.8711535637276</v>
      </c>
      <c r="AU56" s="34">
        <v>-144.62148181689651</v>
      </c>
      <c r="AV56" s="34">
        <v>0</v>
      </c>
      <c r="AW56" s="34">
        <v>27.750328253167677</v>
      </c>
      <c r="AX56" s="34">
        <v>1284.9468464362726</v>
      </c>
      <c r="AY56" s="34">
        <v>13892.70138877735</v>
      </c>
      <c r="AZ56" s="34">
        <v>348.85700000000008</v>
      </c>
      <c r="BA56" s="34">
        <v>624.03036804450846</v>
      </c>
      <c r="BB56" s="34">
        <v>624.03036804450915</v>
      </c>
      <c r="BC56" s="34">
        <v>0</v>
      </c>
      <c r="BD56" s="34">
        <v>0</v>
      </c>
      <c r="BE56" s="34">
        <v>972.88736804450855</v>
      </c>
      <c r="BF56" s="34">
        <v>14865.588756821859</v>
      </c>
      <c r="BG56" s="34">
        <v>-548.39700000000005</v>
      </c>
      <c r="BH56" s="34">
        <v>-232.25159867555783</v>
      </c>
      <c r="BI56" s="34">
        <v>-232.25159867555877</v>
      </c>
      <c r="BJ56" s="34">
        <v>0</v>
      </c>
      <c r="BK56" s="34">
        <v>0</v>
      </c>
      <c r="BL56" s="34">
        <v>-780.64859867555788</v>
      </c>
      <c r="BM56" s="34">
        <v>14084.940158146301</v>
      </c>
      <c r="BN56" s="34">
        <v>2431.9989999999998</v>
      </c>
      <c r="BO56" s="34">
        <v>-770.86020359525173</v>
      </c>
      <c r="BP56" s="34">
        <v>-770.86020359525151</v>
      </c>
      <c r="BQ56" s="34">
        <v>0</v>
      </c>
      <c r="BR56" s="34">
        <v>0</v>
      </c>
      <c r="BS56" s="34">
        <v>1661.1387964047481</v>
      </c>
      <c r="BT56" s="34">
        <v>15746.078954551049</v>
      </c>
      <c r="BU56" s="34">
        <v>418.43700000000007</v>
      </c>
      <c r="BV56" s="34">
        <v>-340.09779396382709</v>
      </c>
      <c r="BW56" s="34">
        <v>-340.09779396382731</v>
      </c>
      <c r="BX56" s="34">
        <v>0</v>
      </c>
      <c r="BY56" s="34">
        <v>0</v>
      </c>
      <c r="BZ56" s="34">
        <v>78.339206036172982</v>
      </c>
      <c r="CA56" s="34">
        <v>15824.418160587222</v>
      </c>
      <c r="CB56" s="34">
        <v>103.95699999999999</v>
      </c>
      <c r="CC56" s="34">
        <v>-167.52384528516779</v>
      </c>
      <c r="CD56" s="34">
        <v>-167.52384528516689</v>
      </c>
      <c r="CE56" s="34">
        <v>0</v>
      </c>
      <c r="CF56" s="34">
        <v>0</v>
      </c>
      <c r="CG56" s="34">
        <v>-63.566845285167801</v>
      </c>
      <c r="CH56" s="34">
        <v>15760.851315302054</v>
      </c>
      <c r="CI56" s="34">
        <v>-662.98599999999988</v>
      </c>
      <c r="CJ56" s="34">
        <v>-332.83013374546226</v>
      </c>
      <c r="CK56" s="34">
        <v>-332.83013374546323</v>
      </c>
      <c r="CL56" s="34">
        <v>0</v>
      </c>
      <c r="CM56" s="34">
        <v>0</v>
      </c>
      <c r="CN56" s="34">
        <v>-995.81613374546214</v>
      </c>
      <c r="CO56" s="34">
        <v>14765.035181556592</v>
      </c>
      <c r="CP56" s="34">
        <v>31.025000000000091</v>
      </c>
      <c r="CQ56" s="34">
        <v>606.61299505532725</v>
      </c>
      <c r="CR56" s="34">
        <v>606.61299505532827</v>
      </c>
      <c r="CS56" s="34">
        <v>0</v>
      </c>
      <c r="CT56" s="34">
        <v>0</v>
      </c>
      <c r="CU56" s="34">
        <v>637.63799505532734</v>
      </c>
      <c r="CV56" s="34">
        <v>15402.673176611919</v>
      </c>
      <c r="CW56" s="34">
        <v>-1071.931</v>
      </c>
      <c r="CX56" s="34">
        <v>-118.73212927391842</v>
      </c>
      <c r="CY56" s="34">
        <v>-118.73212927391862</v>
      </c>
      <c r="CZ56" s="34">
        <v>0</v>
      </c>
      <c r="DA56" s="34">
        <v>0</v>
      </c>
      <c r="DB56" s="34">
        <v>-1190.6631292739185</v>
      </c>
      <c r="DC56" s="34">
        <v>14212.010047338001</v>
      </c>
      <c r="DD56" s="34">
        <v>3662.0980000000004</v>
      </c>
      <c r="DE56" s="34">
        <v>302.94776543546823</v>
      </c>
      <c r="DF56" s="34">
        <v>302.94776543546857</v>
      </c>
      <c r="DG56" s="34">
        <v>0</v>
      </c>
      <c r="DH56" s="34">
        <v>0</v>
      </c>
      <c r="DI56" s="34">
        <v>3965.0457654354686</v>
      </c>
      <c r="DJ56" s="34">
        <v>18177.055812773469</v>
      </c>
      <c r="DK56" s="34">
        <v>-165.50300000000004</v>
      </c>
      <c r="DL56" s="34">
        <v>381.20856579437111</v>
      </c>
      <c r="DM56" s="34">
        <v>381.20856579436935</v>
      </c>
      <c r="DN56" s="34">
        <v>0</v>
      </c>
      <c r="DO56" s="34">
        <v>0</v>
      </c>
      <c r="DP56" s="34">
        <v>215.70556579437107</v>
      </c>
      <c r="DQ56" s="34">
        <v>18392.76137856784</v>
      </c>
      <c r="DR56" s="34">
        <v>-96.263000000000048</v>
      </c>
      <c r="DS56" s="34">
        <v>-131.56248826919807</v>
      </c>
      <c r="DT56" s="34">
        <v>-131.56248826919813</v>
      </c>
      <c r="DU56" s="34">
        <v>0</v>
      </c>
      <c r="DV56" s="34">
        <v>0</v>
      </c>
      <c r="DW56" s="34">
        <v>-227.8254882691981</v>
      </c>
      <c r="DX56" s="34">
        <v>18164.935890298642</v>
      </c>
      <c r="DY56" s="34">
        <v>787.73299999999995</v>
      </c>
      <c r="DZ56" s="34">
        <v>651.35461968930417</v>
      </c>
      <c r="EA56" s="34">
        <v>636.97143898802653</v>
      </c>
      <c r="EB56" s="34">
        <v>14.38318070127775</v>
      </c>
      <c r="EC56" s="34">
        <v>0</v>
      </c>
      <c r="ED56" s="34">
        <v>1439.0876196893041</v>
      </c>
      <c r="EE56" s="34">
        <v>19604.023509987946</v>
      </c>
      <c r="EF56" s="34">
        <v>3408.4800000000005</v>
      </c>
      <c r="EG56" s="34">
        <v>-330.33590723266843</v>
      </c>
      <c r="EH56" s="34">
        <v>-304.13693984609154</v>
      </c>
      <c r="EI56" s="34">
        <v>-26.198967386574189</v>
      </c>
      <c r="EJ56" s="34">
        <v>0</v>
      </c>
      <c r="EK56" s="34">
        <v>3078.144092767332</v>
      </c>
      <c r="EL56" s="34">
        <v>22682.167602755278</v>
      </c>
      <c r="EM56" s="34">
        <v>-618.33800000000031</v>
      </c>
      <c r="EN56" s="34">
        <v>525.52518073529484</v>
      </c>
      <c r="EO56" s="34">
        <v>264.25305404875195</v>
      </c>
      <c r="EP56" s="34">
        <v>261.2721266865409</v>
      </c>
      <c r="EQ56" s="34">
        <v>0</v>
      </c>
      <c r="ER56" s="34">
        <v>-92.812819264705468</v>
      </c>
      <c r="ES56" s="34">
        <v>22589.354783490573</v>
      </c>
      <c r="ET56" s="34">
        <v>3049.4850000000001</v>
      </c>
      <c r="EU56" s="34">
        <v>-225.5481975139478</v>
      </c>
      <c r="EV56" s="34">
        <v>-241.00428110474212</v>
      </c>
      <c r="EW56" s="34">
        <v>15.456083590795718</v>
      </c>
      <c r="EX56" s="34">
        <v>0</v>
      </c>
      <c r="EY56" s="34">
        <v>2823.9368024860523</v>
      </c>
      <c r="EZ56" s="34">
        <v>25413.291585976625</v>
      </c>
      <c r="FA56" s="34">
        <v>-1908.5830000000001</v>
      </c>
      <c r="FB56" s="34">
        <v>-847.41218292086933</v>
      </c>
      <c r="FC56" s="34">
        <v>-854.26010489140947</v>
      </c>
      <c r="FD56" s="34">
        <v>9.4158927094924927</v>
      </c>
      <c r="FE56" s="34">
        <v>-2.5679707389524982</v>
      </c>
      <c r="FF56" s="34">
        <v>-2755.9951829208694</v>
      </c>
      <c r="FG56" s="34">
        <v>22657.296403055756</v>
      </c>
      <c r="FH56" s="34">
        <v>2029.7629999999997</v>
      </c>
      <c r="FI56" s="34">
        <v>-975.67752761677616</v>
      </c>
      <c r="FJ56" s="34">
        <v>-921.1493479789201</v>
      </c>
      <c r="FK56" s="34">
        <v>-54.528179637854841</v>
      </c>
      <c r="FL56" s="34">
        <v>0</v>
      </c>
      <c r="FM56" s="34">
        <v>1054.0854723832235</v>
      </c>
      <c r="FN56" s="34">
        <v>23711.381875438979</v>
      </c>
      <c r="FO56" s="34">
        <v>-1344.296</v>
      </c>
      <c r="FP56" s="34">
        <v>670.82234286418839</v>
      </c>
      <c r="FQ56" s="34">
        <v>822.44766799121805</v>
      </c>
      <c r="FR56" s="34">
        <v>-151.62532512703106</v>
      </c>
      <c r="FS56" s="34">
        <v>0</v>
      </c>
      <c r="FT56" s="34">
        <v>-673.47365713581166</v>
      </c>
      <c r="FU56" s="34">
        <v>23037.908218303168</v>
      </c>
      <c r="FV56" s="34">
        <v>1059.8529999999998</v>
      </c>
      <c r="FW56" s="34">
        <v>-239.47730223656686</v>
      </c>
      <c r="FX56" s="34">
        <v>-202.11713167613058</v>
      </c>
      <c r="FY56" s="34">
        <v>-37.360170560438803</v>
      </c>
      <c r="FZ56" s="34">
        <v>0</v>
      </c>
      <c r="GA56" s="34">
        <v>820.37569776343298</v>
      </c>
      <c r="GB56" s="34">
        <v>23858.283916066601</v>
      </c>
      <c r="GC56" s="34">
        <v>382.22500000000014</v>
      </c>
      <c r="GD56" s="34">
        <v>383.95950005940745</v>
      </c>
      <c r="GE56" s="34">
        <v>400.06944398033193</v>
      </c>
      <c r="GF56" s="34">
        <v>-16.109943920920461</v>
      </c>
      <c r="GG56" s="34">
        <v>0</v>
      </c>
      <c r="GH56" s="34">
        <v>766.18450005940758</v>
      </c>
      <c r="GI56" s="34">
        <v>24624.468416126008</v>
      </c>
      <c r="GJ56" s="34">
        <v>2114.2960000000003</v>
      </c>
      <c r="GK56" s="34">
        <v>555.66704177210158</v>
      </c>
      <c r="GL56" s="34">
        <v>687.68574417456216</v>
      </c>
      <c r="GM56" s="34">
        <v>-132.0187024024643</v>
      </c>
      <c r="GN56" s="34">
        <v>0</v>
      </c>
      <c r="GO56" s="34">
        <v>2669.9630417721019</v>
      </c>
      <c r="GP56" s="34">
        <v>27294.43145789811</v>
      </c>
      <c r="GQ56" s="34">
        <v>-2412.7950000000001</v>
      </c>
      <c r="GR56" s="34">
        <v>353.3363276267828</v>
      </c>
      <c r="GS56" s="34">
        <v>442.6828768749528</v>
      </c>
      <c r="GT56" s="34">
        <v>-89.346549248167833</v>
      </c>
      <c r="GU56" s="34">
        <v>0</v>
      </c>
      <c r="GV56" s="34">
        <v>-2059.4586723732173</v>
      </c>
      <c r="GW56" s="34">
        <v>25234.972785524893</v>
      </c>
      <c r="GX56" s="34">
        <v>-4716.3240000000014</v>
      </c>
      <c r="GY56" s="34">
        <v>1155.2383856645401</v>
      </c>
      <c r="GZ56" s="34">
        <v>1108.3531485503388</v>
      </c>
      <c r="HA56" s="34">
        <v>46.885237114202091</v>
      </c>
      <c r="HB56" s="34">
        <v>0</v>
      </c>
      <c r="HC56" s="34">
        <v>-3561.0856143354613</v>
      </c>
      <c r="HD56" s="34">
        <v>21673.887171189432</v>
      </c>
      <c r="HE56" s="34">
        <v>1380.8380000000002</v>
      </c>
      <c r="HF56" s="34">
        <v>1555.3047547689889</v>
      </c>
      <c r="HG56" s="34">
        <v>1502.6145815119569</v>
      </c>
      <c r="HH56" s="34">
        <v>52.690173257029457</v>
      </c>
      <c r="HI56" s="34">
        <v>0</v>
      </c>
      <c r="HJ56" s="34">
        <v>2936.1427547689891</v>
      </c>
      <c r="HK56" s="34">
        <v>24610.029925958421</v>
      </c>
      <c r="HL56" s="34">
        <v>4014.3109999999997</v>
      </c>
      <c r="HM56" s="34">
        <v>-1873.1486998281562</v>
      </c>
      <c r="HN56" s="34">
        <v>-1973.2768486537636</v>
      </c>
      <c r="HO56" s="34">
        <v>100.12814882560988</v>
      </c>
      <c r="HP56" s="34">
        <v>0</v>
      </c>
      <c r="HQ56" s="34">
        <v>2141.1623001718435</v>
      </c>
      <c r="HR56" s="34">
        <v>26751.192226130264</v>
      </c>
      <c r="HS56" s="34">
        <v>2913.45</v>
      </c>
      <c r="HT56" s="34">
        <v>-352.73237424042509</v>
      </c>
      <c r="HU56" s="34">
        <v>-448.76116358716581</v>
      </c>
      <c r="HV56" s="34">
        <v>96.028789346738122</v>
      </c>
      <c r="HW56" s="34">
        <v>0</v>
      </c>
      <c r="HX56" s="34">
        <v>2560.7176257595747</v>
      </c>
      <c r="HY56" s="34">
        <v>29311.909851889839</v>
      </c>
      <c r="HZ56" s="34">
        <v>6637.5249999999996</v>
      </c>
      <c r="IA56" s="34">
        <v>-270.90122489423629</v>
      </c>
      <c r="IB56" s="34">
        <v>-291.10459922217888</v>
      </c>
      <c r="IC56" s="34">
        <v>20.203374327937798</v>
      </c>
      <c r="ID56" s="34">
        <v>0</v>
      </c>
      <c r="IE56" s="34">
        <v>6366.6237751057633</v>
      </c>
      <c r="IF56" s="34">
        <v>35678.533626995602</v>
      </c>
      <c r="IG56" s="34">
        <v>575.35600000000022</v>
      </c>
      <c r="IH56" s="34">
        <v>1423.2176684292931</v>
      </c>
      <c r="II56" s="34">
        <v>1285.5223230563402</v>
      </c>
      <c r="IJ56" s="34">
        <v>137.69534537295704</v>
      </c>
      <c r="IK56" s="34">
        <v>0</v>
      </c>
      <c r="IL56" s="34">
        <v>1998.5736684292933</v>
      </c>
      <c r="IM56" s="34">
        <v>37677.107295424896</v>
      </c>
      <c r="IN56" s="34">
        <v>300.21299999999985</v>
      </c>
      <c r="IO56" s="34">
        <v>-1518.3413838941233</v>
      </c>
      <c r="IP56" s="34">
        <v>-1635.4790517475051</v>
      </c>
      <c r="IQ56" s="34">
        <v>117.13766785338672</v>
      </c>
      <c r="IR56" s="34">
        <v>0</v>
      </c>
      <c r="IS56" s="34">
        <v>-1218.1283838941235</v>
      </c>
      <c r="IT56" s="34">
        <v>36458.978911530772</v>
      </c>
      <c r="IU56" s="34">
        <v>2943.7310000000002</v>
      </c>
      <c r="IV56" s="34">
        <v>1114.7450368960631</v>
      </c>
      <c r="IW56" s="34">
        <v>1092.6515927840323</v>
      </c>
      <c r="IX56" s="34">
        <v>22.093444112031083</v>
      </c>
      <c r="IY56" s="34">
        <v>0</v>
      </c>
      <c r="IZ56" s="34">
        <v>4058.4760368960633</v>
      </c>
      <c r="JA56" s="34">
        <v>40517.454948426835</v>
      </c>
      <c r="JB56" s="34">
        <v>-5547.7280000000001</v>
      </c>
      <c r="JC56" s="34">
        <v>462.75841071530613</v>
      </c>
      <c r="JD56" s="34">
        <v>446.97081051341081</v>
      </c>
      <c r="JE56" s="34">
        <v>15.787600201893389</v>
      </c>
      <c r="JF56" s="34">
        <v>0</v>
      </c>
      <c r="JG56" s="34">
        <v>-5084.9695892846939</v>
      </c>
      <c r="JH56" s="34">
        <v>35432.485359142142</v>
      </c>
      <c r="JI56" s="34">
        <v>489.38600000000008</v>
      </c>
      <c r="JJ56" s="34">
        <v>-1072.8526034707188</v>
      </c>
      <c r="JK56" s="34">
        <v>-1083.782558078803</v>
      </c>
      <c r="JL56" s="34">
        <v>10.929954608081102</v>
      </c>
      <c r="JM56" s="34">
        <v>0</v>
      </c>
      <c r="JN56" s="34">
        <v>-583.46660347071884</v>
      </c>
      <c r="JO56" s="34">
        <v>34849.018755671423</v>
      </c>
    </row>
    <row r="57" spans="1:275" ht="14.45" customHeight="1" x14ac:dyDescent="0.2">
      <c r="A57" s="44" t="s">
        <v>48</v>
      </c>
      <c r="B57" s="34">
        <v>746.90496704918462</v>
      </c>
      <c r="C57" s="34">
        <v>4.3959999999999999</v>
      </c>
      <c r="D57" s="34">
        <v>87.866303824992954</v>
      </c>
      <c r="E57" s="34">
        <v>87.866303824992954</v>
      </c>
      <c r="F57" s="34">
        <v>0</v>
      </c>
      <c r="G57" s="34">
        <v>0</v>
      </c>
      <c r="H57" s="34">
        <v>92.262303824992955</v>
      </c>
      <c r="I57" s="34">
        <v>839.16727087417758</v>
      </c>
      <c r="J57" s="34">
        <v>4.4649999999999999</v>
      </c>
      <c r="K57" s="34">
        <v>-33.955426366517798</v>
      </c>
      <c r="L57" s="34">
        <v>-33.955426366517756</v>
      </c>
      <c r="M57" s="34">
        <v>0</v>
      </c>
      <c r="N57" s="34">
        <v>0</v>
      </c>
      <c r="O57" s="34">
        <v>-29.490426366517795</v>
      </c>
      <c r="P57" s="34">
        <v>809.67684450765978</v>
      </c>
      <c r="Q57" s="34">
        <v>104.73499999999999</v>
      </c>
      <c r="R57" s="34">
        <v>-30.79883824632563</v>
      </c>
      <c r="S57" s="34">
        <v>-30.798838246325715</v>
      </c>
      <c r="T57" s="34">
        <v>0</v>
      </c>
      <c r="U57" s="34">
        <v>0</v>
      </c>
      <c r="V57" s="34">
        <v>73.936161753674355</v>
      </c>
      <c r="W57" s="34">
        <v>883.61300626133414</v>
      </c>
      <c r="X57" s="34">
        <v>5.4490000000000007</v>
      </c>
      <c r="Y57" s="34">
        <v>-36.050847905670409</v>
      </c>
      <c r="Z57" s="34">
        <v>-36.050847905670324</v>
      </c>
      <c r="AA57" s="34">
        <v>0</v>
      </c>
      <c r="AB57" s="34">
        <v>0</v>
      </c>
      <c r="AC57" s="34">
        <v>-30.601847905670411</v>
      </c>
      <c r="AD57" s="34">
        <v>853.01115835566372</v>
      </c>
      <c r="AE57" s="34">
        <v>2.6989999999999998</v>
      </c>
      <c r="AF57" s="34">
        <v>106.84722935474163</v>
      </c>
      <c r="AG57" s="34">
        <v>106.84722935474156</v>
      </c>
      <c r="AH57" s="34">
        <v>0</v>
      </c>
      <c r="AI57" s="34">
        <v>0</v>
      </c>
      <c r="AJ57" s="34">
        <v>109.54622935474163</v>
      </c>
      <c r="AK57" s="34">
        <v>962.55738771040535</v>
      </c>
      <c r="AL57" s="34">
        <v>-82.239999999999981</v>
      </c>
      <c r="AM57" s="34">
        <v>82.712354187768909</v>
      </c>
      <c r="AN57" s="34">
        <v>82.71235418776898</v>
      </c>
      <c r="AO57" s="34">
        <v>0</v>
      </c>
      <c r="AP57" s="34">
        <v>0</v>
      </c>
      <c r="AQ57" s="34">
        <v>0.47235418776892857</v>
      </c>
      <c r="AR57" s="34">
        <v>963.02974189817428</v>
      </c>
      <c r="AS57" s="34">
        <v>-2.7080000000000002</v>
      </c>
      <c r="AT57" s="34">
        <v>13.744754858105383</v>
      </c>
      <c r="AU57" s="34">
        <v>-14.005573395062365</v>
      </c>
      <c r="AV57" s="34">
        <v>0</v>
      </c>
      <c r="AW57" s="34">
        <v>27.750328253167677</v>
      </c>
      <c r="AX57" s="34">
        <v>11.036754858105382</v>
      </c>
      <c r="AY57" s="34">
        <v>974.06649675627966</v>
      </c>
      <c r="AZ57" s="34">
        <v>-7.8010000000000002</v>
      </c>
      <c r="BA57" s="34">
        <v>-65.088805275090905</v>
      </c>
      <c r="BB57" s="34">
        <v>-65.088805275090934</v>
      </c>
      <c r="BC57" s="34">
        <v>0</v>
      </c>
      <c r="BD57" s="34">
        <v>0</v>
      </c>
      <c r="BE57" s="34">
        <v>-72.889805275090907</v>
      </c>
      <c r="BF57" s="34">
        <v>901.17669148118875</v>
      </c>
      <c r="BG57" s="34">
        <v>-4.6869999999999994</v>
      </c>
      <c r="BH57" s="34">
        <v>54.427712570082335</v>
      </c>
      <c r="BI57" s="34">
        <v>54.427712570082349</v>
      </c>
      <c r="BJ57" s="34">
        <v>0</v>
      </c>
      <c r="BK57" s="34">
        <v>0</v>
      </c>
      <c r="BL57" s="34">
        <v>49.740712570082337</v>
      </c>
      <c r="BM57" s="34">
        <v>950.91740405127109</v>
      </c>
      <c r="BN57" s="34">
        <v>0</v>
      </c>
      <c r="BO57" s="34">
        <v>-59.828299561904032</v>
      </c>
      <c r="BP57" s="34">
        <v>-59.82829956190394</v>
      </c>
      <c r="BQ57" s="34">
        <v>0</v>
      </c>
      <c r="BR57" s="34">
        <v>0</v>
      </c>
      <c r="BS57" s="34">
        <v>-59.828299561904032</v>
      </c>
      <c r="BT57" s="34">
        <v>891.08910448936706</v>
      </c>
      <c r="BU57" s="34">
        <v>-4.2160000000000002</v>
      </c>
      <c r="BV57" s="34">
        <v>1.2233326806207208</v>
      </c>
      <c r="BW57" s="34">
        <v>1.2233326806206921</v>
      </c>
      <c r="BX57" s="34">
        <v>0</v>
      </c>
      <c r="BY57" s="34">
        <v>0</v>
      </c>
      <c r="BZ57" s="34">
        <v>-2.9926673193792794</v>
      </c>
      <c r="CA57" s="34">
        <v>888.09643716998778</v>
      </c>
      <c r="CB57" s="34">
        <v>7.6020000000000003</v>
      </c>
      <c r="CC57" s="34">
        <v>-6.6419617839768783</v>
      </c>
      <c r="CD57" s="34">
        <v>-6.6419617839768499</v>
      </c>
      <c r="CE57" s="34">
        <v>0</v>
      </c>
      <c r="CF57" s="34">
        <v>0</v>
      </c>
      <c r="CG57" s="34">
        <v>0.960038216023122</v>
      </c>
      <c r="CH57" s="34">
        <v>889.0564753860109</v>
      </c>
      <c r="CI57" s="34">
        <v>-41.088000000000001</v>
      </c>
      <c r="CJ57" s="34">
        <v>-5.5043967549784938</v>
      </c>
      <c r="CK57" s="34">
        <v>-5.5043967549785435</v>
      </c>
      <c r="CL57" s="34">
        <v>0</v>
      </c>
      <c r="CM57" s="34">
        <v>0</v>
      </c>
      <c r="CN57" s="34">
        <v>-46.592396754978495</v>
      </c>
      <c r="CO57" s="34">
        <v>842.46407863103241</v>
      </c>
      <c r="CP57" s="34">
        <v>0</v>
      </c>
      <c r="CQ57" s="34">
        <v>2.2926102186368098</v>
      </c>
      <c r="CR57" s="34">
        <v>2.2926102186368098</v>
      </c>
      <c r="CS57" s="34">
        <v>0</v>
      </c>
      <c r="CT57" s="34">
        <v>0</v>
      </c>
      <c r="CU57" s="34">
        <v>2.2926102186368098</v>
      </c>
      <c r="CV57" s="34">
        <v>844.75668884966922</v>
      </c>
      <c r="CW57" s="34">
        <v>0</v>
      </c>
      <c r="CX57" s="34">
        <v>-43.526647714734395</v>
      </c>
      <c r="CY57" s="34">
        <v>-43.526647714734395</v>
      </c>
      <c r="CZ57" s="34">
        <v>0</v>
      </c>
      <c r="DA57" s="34">
        <v>0</v>
      </c>
      <c r="DB57" s="34">
        <v>-43.526647714734395</v>
      </c>
      <c r="DC57" s="34">
        <v>801.23004113493482</v>
      </c>
      <c r="DD57" s="34">
        <v>0.88</v>
      </c>
      <c r="DE57" s="34">
        <v>72.693509508629859</v>
      </c>
      <c r="DF57" s="34">
        <v>72.693509508629859</v>
      </c>
      <c r="DG57" s="34">
        <v>0</v>
      </c>
      <c r="DH57" s="34">
        <v>0</v>
      </c>
      <c r="DI57" s="34">
        <v>73.573509508629854</v>
      </c>
      <c r="DJ57" s="34">
        <v>874.80355064356468</v>
      </c>
      <c r="DK57" s="34">
        <v>0.88</v>
      </c>
      <c r="DL57" s="34">
        <v>39.809394434183211</v>
      </c>
      <c r="DM57" s="34">
        <v>39.809394434183211</v>
      </c>
      <c r="DN57" s="34">
        <v>0</v>
      </c>
      <c r="DO57" s="34">
        <v>0</v>
      </c>
      <c r="DP57" s="34">
        <v>40.689394434183214</v>
      </c>
      <c r="DQ57" s="34">
        <v>915.49294507774789</v>
      </c>
      <c r="DR57" s="34">
        <v>0.88700000000000001</v>
      </c>
      <c r="DS57" s="34">
        <v>57.040234905308296</v>
      </c>
      <c r="DT57" s="34">
        <v>57.040234905308296</v>
      </c>
      <c r="DU57" s="34">
        <v>0</v>
      </c>
      <c r="DV57" s="34">
        <v>0</v>
      </c>
      <c r="DW57" s="34">
        <v>57.927234905308296</v>
      </c>
      <c r="DX57" s="34">
        <v>973.42017998305619</v>
      </c>
      <c r="DY57" s="34">
        <v>1.7809999999999999</v>
      </c>
      <c r="DZ57" s="34">
        <v>102.98810575075862</v>
      </c>
      <c r="EA57" s="34">
        <v>102.08915695692876</v>
      </c>
      <c r="EB57" s="34">
        <v>0</v>
      </c>
      <c r="EC57" s="34">
        <v>0.89894879382985937</v>
      </c>
      <c r="ED57" s="34">
        <v>104.76910575075863</v>
      </c>
      <c r="EE57" s="34">
        <v>1078.1892857338148</v>
      </c>
      <c r="EF57" s="34">
        <v>24.395000000000003</v>
      </c>
      <c r="EG57" s="34">
        <v>-9.8025962326414842</v>
      </c>
      <c r="EH57" s="34">
        <v>-9.8025962326415552</v>
      </c>
      <c r="EI57" s="34">
        <v>0</v>
      </c>
      <c r="EJ57" s="34">
        <v>0</v>
      </c>
      <c r="EK57" s="34">
        <v>14.592403767358519</v>
      </c>
      <c r="EL57" s="34">
        <v>1092.7816895011733</v>
      </c>
      <c r="EM57" s="34">
        <v>6.4140000000000006</v>
      </c>
      <c r="EN57" s="34">
        <v>91.721185218238119</v>
      </c>
      <c r="EO57" s="34">
        <v>91.721185218238205</v>
      </c>
      <c r="EP57" s="34">
        <v>0</v>
      </c>
      <c r="EQ57" s="34">
        <v>0</v>
      </c>
      <c r="ER57" s="34">
        <v>98.135185218238121</v>
      </c>
      <c r="ES57" s="34">
        <v>1190.9168747194115</v>
      </c>
      <c r="ET57" s="34">
        <v>0</v>
      </c>
      <c r="EU57" s="34">
        <v>83.535412425830373</v>
      </c>
      <c r="EV57" s="34">
        <v>83.535412425830458</v>
      </c>
      <c r="EW57" s="34">
        <v>0</v>
      </c>
      <c r="EX57" s="34">
        <v>0</v>
      </c>
      <c r="EY57" s="34">
        <v>83.535412425830373</v>
      </c>
      <c r="EZ57" s="34">
        <v>1274.4522871452418</v>
      </c>
      <c r="FA57" s="34">
        <v>17.282</v>
      </c>
      <c r="FB57" s="34">
        <v>32.204845205524336</v>
      </c>
      <c r="FC57" s="34">
        <v>32.20484520552418</v>
      </c>
      <c r="FD57" s="34">
        <v>0</v>
      </c>
      <c r="FE57" s="34">
        <v>0</v>
      </c>
      <c r="FF57" s="34">
        <v>49.486845205524332</v>
      </c>
      <c r="FG57" s="34">
        <v>1323.9391323507662</v>
      </c>
      <c r="FH57" s="34">
        <v>30.304000000000002</v>
      </c>
      <c r="FI57" s="34">
        <v>-65.023728557976398</v>
      </c>
      <c r="FJ57" s="34">
        <v>-65.023728557976312</v>
      </c>
      <c r="FK57" s="34">
        <v>0</v>
      </c>
      <c r="FL57" s="34">
        <v>0</v>
      </c>
      <c r="FM57" s="34">
        <v>-34.719728557976396</v>
      </c>
      <c r="FN57" s="34">
        <v>1289.2194037927898</v>
      </c>
      <c r="FO57" s="34">
        <v>5.8710000000000004</v>
      </c>
      <c r="FP57" s="34">
        <v>-79.070613612703838</v>
      </c>
      <c r="FQ57" s="34">
        <v>-79.070613612703937</v>
      </c>
      <c r="FR57" s="34">
        <v>0</v>
      </c>
      <c r="FS57" s="34">
        <v>0</v>
      </c>
      <c r="FT57" s="34">
        <v>-73.199613612703843</v>
      </c>
      <c r="FU57" s="34">
        <v>1216.0197901800859</v>
      </c>
      <c r="FV57" s="34">
        <v>5.8040000000000003</v>
      </c>
      <c r="FW57" s="34">
        <v>43.52845644394128</v>
      </c>
      <c r="FX57" s="34">
        <v>43.528456443941323</v>
      </c>
      <c r="FY57" s="34">
        <v>0</v>
      </c>
      <c r="FZ57" s="34">
        <v>0</v>
      </c>
      <c r="GA57" s="34">
        <v>49.332456443941282</v>
      </c>
      <c r="GB57" s="34">
        <v>1265.3522466240272</v>
      </c>
      <c r="GC57" s="34">
        <v>0</v>
      </c>
      <c r="GD57" s="34">
        <v>2.4999208334465948</v>
      </c>
      <c r="GE57" s="34">
        <v>2.4999208334467085</v>
      </c>
      <c r="GF57" s="34">
        <v>0</v>
      </c>
      <c r="GG57" s="34">
        <v>0</v>
      </c>
      <c r="GH57" s="34">
        <v>2.4999208334465948</v>
      </c>
      <c r="GI57" s="34">
        <v>1267.8521674574738</v>
      </c>
      <c r="GJ57" s="34">
        <v>24.477999999999998</v>
      </c>
      <c r="GK57" s="34">
        <v>82.050887175707047</v>
      </c>
      <c r="GL57" s="34">
        <v>82.050887175706947</v>
      </c>
      <c r="GM57" s="34">
        <v>0</v>
      </c>
      <c r="GN57" s="34">
        <v>0</v>
      </c>
      <c r="GO57" s="34">
        <v>106.52888717570704</v>
      </c>
      <c r="GP57" s="34">
        <v>1374.3810546331808</v>
      </c>
      <c r="GQ57" s="34">
        <v>0</v>
      </c>
      <c r="GR57" s="34">
        <v>121.33065237850496</v>
      </c>
      <c r="GS57" s="34">
        <v>121.33065237850506</v>
      </c>
      <c r="GT57" s="34">
        <v>0</v>
      </c>
      <c r="GU57" s="34">
        <v>0</v>
      </c>
      <c r="GV57" s="34">
        <v>121.33065237850496</v>
      </c>
      <c r="GW57" s="34">
        <v>1495.7117070116858</v>
      </c>
      <c r="GX57" s="34">
        <v>1.89</v>
      </c>
      <c r="GY57" s="34">
        <v>5.1794357674781262</v>
      </c>
      <c r="GZ57" s="34">
        <v>5.1794357674779272</v>
      </c>
      <c r="HA57" s="34">
        <v>0</v>
      </c>
      <c r="HB57" s="34">
        <v>0</v>
      </c>
      <c r="HC57" s="34">
        <v>7.0694357674781259</v>
      </c>
      <c r="HD57" s="34">
        <v>1502.7811427791639</v>
      </c>
      <c r="HE57" s="34">
        <v>0</v>
      </c>
      <c r="HF57" s="34">
        <v>-32.267069817416541</v>
      </c>
      <c r="HG57" s="34">
        <v>-32.267069817416413</v>
      </c>
      <c r="HH57" s="34">
        <v>0</v>
      </c>
      <c r="HI57" s="34">
        <v>0</v>
      </c>
      <c r="HJ57" s="34">
        <v>-32.267069817416541</v>
      </c>
      <c r="HK57" s="34">
        <v>1470.5140729617474</v>
      </c>
      <c r="HL57" s="34">
        <v>0</v>
      </c>
      <c r="HM57" s="34">
        <v>-1.2357745868660004</v>
      </c>
      <c r="HN57" s="34">
        <v>-1.235774586866043</v>
      </c>
      <c r="HO57" s="34">
        <v>0</v>
      </c>
      <c r="HP57" s="34">
        <v>0</v>
      </c>
      <c r="HQ57" s="34">
        <v>-1.2357745868660004</v>
      </c>
      <c r="HR57" s="34">
        <v>1469.2782983748814</v>
      </c>
      <c r="HS57" s="34">
        <v>0</v>
      </c>
      <c r="HT57" s="34">
        <v>98.950704269583866</v>
      </c>
      <c r="HU57" s="34">
        <v>98.950704269584008</v>
      </c>
      <c r="HV57" s="34">
        <v>0</v>
      </c>
      <c r="HW57" s="34">
        <v>0</v>
      </c>
      <c r="HX57" s="34">
        <v>98.950704269583866</v>
      </c>
      <c r="HY57" s="34">
        <v>1568.2290026444653</v>
      </c>
      <c r="HZ57" s="34">
        <v>0</v>
      </c>
      <c r="IA57" s="34">
        <v>-55.225872691414452</v>
      </c>
      <c r="IB57" s="34">
        <v>-55.225872691414651</v>
      </c>
      <c r="IC57" s="34">
        <v>0</v>
      </c>
      <c r="ID57" s="34">
        <v>0</v>
      </c>
      <c r="IE57" s="34">
        <v>-55.225872691414452</v>
      </c>
      <c r="IF57" s="34">
        <v>1513.0031299530508</v>
      </c>
      <c r="IG57" s="34">
        <v>0</v>
      </c>
      <c r="IH57" s="34">
        <v>28.302898168326237</v>
      </c>
      <c r="II57" s="34">
        <v>28.302898168326209</v>
      </c>
      <c r="IJ57" s="34">
        <v>0</v>
      </c>
      <c r="IK57" s="34">
        <v>0</v>
      </c>
      <c r="IL57" s="34">
        <v>28.302898168326237</v>
      </c>
      <c r="IM57" s="34">
        <v>1541.306028121377</v>
      </c>
      <c r="IN57" s="34">
        <v>0</v>
      </c>
      <c r="IO57" s="34">
        <v>77.593220597464779</v>
      </c>
      <c r="IP57" s="34">
        <v>77.593220597464807</v>
      </c>
      <c r="IQ57" s="34">
        <v>0</v>
      </c>
      <c r="IR57" s="34">
        <v>0</v>
      </c>
      <c r="IS57" s="34">
        <v>77.593220597464779</v>
      </c>
      <c r="IT57" s="34">
        <v>1618.8992487188418</v>
      </c>
      <c r="IU57" s="34">
        <v>0</v>
      </c>
      <c r="IV57" s="34">
        <v>156.69603062593114</v>
      </c>
      <c r="IW57" s="34">
        <v>156.69603062593126</v>
      </c>
      <c r="IX57" s="34">
        <v>0</v>
      </c>
      <c r="IY57" s="34">
        <v>0</v>
      </c>
      <c r="IZ57" s="34">
        <v>156.69603062593114</v>
      </c>
      <c r="JA57" s="34">
        <v>1775.595279344773</v>
      </c>
      <c r="JB57" s="34">
        <v>0</v>
      </c>
      <c r="JC57" s="34">
        <v>100.9846946834175</v>
      </c>
      <c r="JD57" s="34">
        <v>100.98469468341759</v>
      </c>
      <c r="JE57" s="34">
        <v>0</v>
      </c>
      <c r="JF57" s="34">
        <v>0</v>
      </c>
      <c r="JG57" s="34">
        <v>100.9846946834175</v>
      </c>
      <c r="JH57" s="34">
        <v>1876.5799740281905</v>
      </c>
      <c r="JI57" s="34">
        <v>33.649000000000001</v>
      </c>
      <c r="JJ57" s="34">
        <v>194.93770315621748</v>
      </c>
      <c r="JK57" s="34">
        <v>194.93770315621748</v>
      </c>
      <c r="JL57" s="34">
        <v>0</v>
      </c>
      <c r="JM57" s="34">
        <v>0</v>
      </c>
      <c r="JN57" s="34">
        <v>228.58670315621748</v>
      </c>
      <c r="JO57" s="34">
        <v>2105.1666771844079</v>
      </c>
    </row>
    <row r="58" spans="1:275" ht="14.45" customHeight="1" x14ac:dyDescent="0.2">
      <c r="A58" s="45" t="s">
        <v>49</v>
      </c>
      <c r="B58" s="34">
        <v>746.90496704918462</v>
      </c>
      <c r="C58" s="34">
        <v>4.3959999999999999</v>
      </c>
      <c r="D58" s="34">
        <v>87.866303824992954</v>
      </c>
      <c r="E58" s="34">
        <v>87.866303824992954</v>
      </c>
      <c r="F58" s="34">
        <v>0</v>
      </c>
      <c r="G58" s="34">
        <v>0</v>
      </c>
      <c r="H58" s="34">
        <v>92.262303824992955</v>
      </c>
      <c r="I58" s="34">
        <v>839.16727087417758</v>
      </c>
      <c r="J58" s="34">
        <v>1.7929999999999999</v>
      </c>
      <c r="K58" s="34">
        <v>-33.961519567755879</v>
      </c>
      <c r="L58" s="34">
        <v>-33.961519567755879</v>
      </c>
      <c r="M58" s="34">
        <v>0</v>
      </c>
      <c r="N58" s="34">
        <v>0</v>
      </c>
      <c r="O58" s="34">
        <v>-32.16851956775588</v>
      </c>
      <c r="P58" s="34">
        <v>806.9987513064217</v>
      </c>
      <c r="Q58" s="34">
        <v>0</v>
      </c>
      <c r="R58" s="34">
        <v>-29.59781347448029</v>
      </c>
      <c r="S58" s="34">
        <v>-29.59781347448029</v>
      </c>
      <c r="T58" s="34">
        <v>0</v>
      </c>
      <c r="U58" s="34">
        <v>0</v>
      </c>
      <c r="V58" s="34">
        <v>-29.59781347448029</v>
      </c>
      <c r="W58" s="34">
        <v>777.40093783194141</v>
      </c>
      <c r="X58" s="34">
        <v>0</v>
      </c>
      <c r="Y58" s="34">
        <v>-30.55855025874223</v>
      </c>
      <c r="Z58" s="34">
        <v>-30.55855025874223</v>
      </c>
      <c r="AA58" s="34">
        <v>0</v>
      </c>
      <c r="AB58" s="34">
        <v>0</v>
      </c>
      <c r="AC58" s="34">
        <v>-30.55855025874223</v>
      </c>
      <c r="AD58" s="34">
        <v>746.84238757319918</v>
      </c>
      <c r="AE58" s="34">
        <v>0</v>
      </c>
      <c r="AF58" s="34">
        <v>92.966856199824178</v>
      </c>
      <c r="AG58" s="34">
        <v>92.966856199824178</v>
      </c>
      <c r="AH58" s="34">
        <v>0</v>
      </c>
      <c r="AI58" s="34">
        <v>0</v>
      </c>
      <c r="AJ58" s="34">
        <v>92.966856199824178</v>
      </c>
      <c r="AK58" s="34">
        <v>839.80924377302335</v>
      </c>
      <c r="AL58" s="34">
        <v>0</v>
      </c>
      <c r="AM58" s="34">
        <v>77.233122809788711</v>
      </c>
      <c r="AN58" s="34">
        <v>77.233122809788711</v>
      </c>
      <c r="AO58" s="34">
        <v>0</v>
      </c>
      <c r="AP58" s="34">
        <v>0</v>
      </c>
      <c r="AQ58" s="34">
        <v>77.233122809788711</v>
      </c>
      <c r="AR58" s="34">
        <v>917.04236658281206</v>
      </c>
      <c r="AS58" s="34">
        <v>0</v>
      </c>
      <c r="AT58" s="34">
        <v>14.247193444920981</v>
      </c>
      <c r="AU58" s="34">
        <v>-13.503134808246696</v>
      </c>
      <c r="AV58" s="34">
        <v>0</v>
      </c>
      <c r="AW58" s="34">
        <v>27.750328253167677</v>
      </c>
      <c r="AX58" s="34">
        <v>14.247193444920981</v>
      </c>
      <c r="AY58" s="34">
        <v>931.28956002773305</v>
      </c>
      <c r="AZ58" s="34">
        <v>-12.33</v>
      </c>
      <c r="BA58" s="34">
        <v>-61.789373650721288</v>
      </c>
      <c r="BB58" s="34">
        <v>-61.789373650721288</v>
      </c>
      <c r="BC58" s="34">
        <v>0</v>
      </c>
      <c r="BD58" s="34">
        <v>0</v>
      </c>
      <c r="BE58" s="34">
        <v>-74.119373650721286</v>
      </c>
      <c r="BF58" s="34">
        <v>857.17018637701176</v>
      </c>
      <c r="BG58" s="34">
        <v>0</v>
      </c>
      <c r="BH58" s="34">
        <v>51.836068622048515</v>
      </c>
      <c r="BI58" s="34">
        <v>51.836068622048515</v>
      </c>
      <c r="BJ58" s="34">
        <v>0</v>
      </c>
      <c r="BK58" s="34">
        <v>0</v>
      </c>
      <c r="BL58" s="34">
        <v>51.836068622048515</v>
      </c>
      <c r="BM58" s="34">
        <v>909.00625499906027</v>
      </c>
      <c r="BN58" s="34">
        <v>0</v>
      </c>
      <c r="BO58" s="34">
        <v>-57.345871947275782</v>
      </c>
      <c r="BP58" s="34">
        <v>-57.345871947275782</v>
      </c>
      <c r="BQ58" s="34">
        <v>0</v>
      </c>
      <c r="BR58" s="34">
        <v>0</v>
      </c>
      <c r="BS58" s="34">
        <v>-57.345871947275782</v>
      </c>
      <c r="BT58" s="34">
        <v>851.66038305178449</v>
      </c>
      <c r="BU58" s="34">
        <v>1.68</v>
      </c>
      <c r="BV58" s="34">
        <v>0.79443128187489953</v>
      </c>
      <c r="BW58" s="34">
        <v>0.79443128187489953</v>
      </c>
      <c r="BX58" s="34">
        <v>0</v>
      </c>
      <c r="BY58" s="34">
        <v>0</v>
      </c>
      <c r="BZ58" s="34">
        <v>2.4744312818748995</v>
      </c>
      <c r="CA58" s="34">
        <v>854.13481433365939</v>
      </c>
      <c r="CB58" s="34">
        <v>0</v>
      </c>
      <c r="CC58" s="34">
        <v>-6.1374975658525273</v>
      </c>
      <c r="CD58" s="34">
        <v>-6.1374975658525273</v>
      </c>
      <c r="CE58" s="34">
        <v>0</v>
      </c>
      <c r="CF58" s="34">
        <v>0</v>
      </c>
      <c r="CG58" s="34">
        <v>-6.1374975658525273</v>
      </c>
      <c r="CH58" s="34">
        <v>847.99731676780686</v>
      </c>
      <c r="CI58" s="34">
        <v>0</v>
      </c>
      <c r="CJ58" s="34">
        <v>-5.5332381367744574</v>
      </c>
      <c r="CK58" s="34">
        <v>-5.5332381367744574</v>
      </c>
      <c r="CL58" s="34">
        <v>0</v>
      </c>
      <c r="CM58" s="34">
        <v>0</v>
      </c>
      <c r="CN58" s="34">
        <v>-5.5332381367744574</v>
      </c>
      <c r="CO58" s="34">
        <v>842.46407863103241</v>
      </c>
      <c r="CP58" s="34">
        <v>0</v>
      </c>
      <c r="CQ58" s="34">
        <v>2.2926102186368098</v>
      </c>
      <c r="CR58" s="34">
        <v>2.2926102186368098</v>
      </c>
      <c r="CS58" s="34">
        <v>0</v>
      </c>
      <c r="CT58" s="34">
        <v>0</v>
      </c>
      <c r="CU58" s="34">
        <v>2.2926102186368098</v>
      </c>
      <c r="CV58" s="34">
        <v>844.75668884966922</v>
      </c>
      <c r="CW58" s="34">
        <v>0</v>
      </c>
      <c r="CX58" s="34">
        <v>-43.526647714734395</v>
      </c>
      <c r="CY58" s="34">
        <v>-43.526647714734395</v>
      </c>
      <c r="CZ58" s="34">
        <v>0</v>
      </c>
      <c r="DA58" s="34">
        <v>0</v>
      </c>
      <c r="DB58" s="34">
        <v>-43.526647714734395</v>
      </c>
      <c r="DC58" s="34">
        <v>801.23004113493482</v>
      </c>
      <c r="DD58" s="34">
        <v>0.88</v>
      </c>
      <c r="DE58" s="34">
        <v>72.693509508629859</v>
      </c>
      <c r="DF58" s="34">
        <v>72.693509508629859</v>
      </c>
      <c r="DG58" s="34">
        <v>0</v>
      </c>
      <c r="DH58" s="34">
        <v>0</v>
      </c>
      <c r="DI58" s="34">
        <v>73.573509508629854</v>
      </c>
      <c r="DJ58" s="34">
        <v>874.80355064356468</v>
      </c>
      <c r="DK58" s="34">
        <v>0.88</v>
      </c>
      <c r="DL58" s="34">
        <v>39.809394434183211</v>
      </c>
      <c r="DM58" s="34">
        <v>39.809394434183211</v>
      </c>
      <c r="DN58" s="34">
        <v>0</v>
      </c>
      <c r="DO58" s="34">
        <v>0</v>
      </c>
      <c r="DP58" s="34">
        <v>40.689394434183214</v>
      </c>
      <c r="DQ58" s="34">
        <v>915.49294507774789</v>
      </c>
      <c r="DR58" s="34">
        <v>0.88700000000000001</v>
      </c>
      <c r="DS58" s="34">
        <v>57.040234905308296</v>
      </c>
      <c r="DT58" s="34">
        <v>57.040234905308296</v>
      </c>
      <c r="DU58" s="34">
        <v>0</v>
      </c>
      <c r="DV58" s="34">
        <v>0</v>
      </c>
      <c r="DW58" s="34">
        <v>57.927234905308296</v>
      </c>
      <c r="DX58" s="34">
        <v>973.42017998305619</v>
      </c>
      <c r="DY58" s="34">
        <v>1.7809999999999999</v>
      </c>
      <c r="DZ58" s="34">
        <v>102.98810575075862</v>
      </c>
      <c r="EA58" s="34">
        <v>102.08915695692876</v>
      </c>
      <c r="EB58" s="34">
        <v>0</v>
      </c>
      <c r="EC58" s="34">
        <v>0.89894879382985937</v>
      </c>
      <c r="ED58" s="34">
        <v>104.76910575075863</v>
      </c>
      <c r="EE58" s="34">
        <v>1078.1892857338148</v>
      </c>
      <c r="EF58" s="34">
        <v>0</v>
      </c>
      <c r="EG58" s="34">
        <v>-9.6119486662196323</v>
      </c>
      <c r="EH58" s="34">
        <v>-9.6119486662196323</v>
      </c>
      <c r="EI58" s="34">
        <v>0</v>
      </c>
      <c r="EJ58" s="34">
        <v>0</v>
      </c>
      <c r="EK58" s="34">
        <v>-9.6119486662196323</v>
      </c>
      <c r="EL58" s="34">
        <v>1068.5773370675952</v>
      </c>
      <c r="EM58" s="34">
        <v>0.91600000000000004</v>
      </c>
      <c r="EN58" s="34">
        <v>88.795678070462543</v>
      </c>
      <c r="EO58" s="34">
        <v>88.795678070462543</v>
      </c>
      <c r="EP58" s="34">
        <v>0</v>
      </c>
      <c r="EQ58" s="34">
        <v>0</v>
      </c>
      <c r="ER58" s="34">
        <v>89.71167807046254</v>
      </c>
      <c r="ES58" s="34">
        <v>1158.2890151380577</v>
      </c>
      <c r="ET58" s="34">
        <v>0</v>
      </c>
      <c r="EU58" s="34">
        <v>81.405482357768506</v>
      </c>
      <c r="EV58" s="34">
        <v>81.405482357768506</v>
      </c>
      <c r="EW58" s="34">
        <v>0</v>
      </c>
      <c r="EX58" s="34">
        <v>0</v>
      </c>
      <c r="EY58" s="34">
        <v>81.405482357768506</v>
      </c>
      <c r="EZ58" s="34">
        <v>1239.6944974958262</v>
      </c>
      <c r="FA58" s="34">
        <v>0</v>
      </c>
      <c r="FB58" s="34">
        <v>31.287069560909231</v>
      </c>
      <c r="FC58" s="34">
        <v>31.287069560909231</v>
      </c>
      <c r="FD58" s="34">
        <v>0</v>
      </c>
      <c r="FE58" s="34">
        <v>0</v>
      </c>
      <c r="FF58" s="34">
        <v>31.287069560909231</v>
      </c>
      <c r="FG58" s="34">
        <v>1270.9815670567355</v>
      </c>
      <c r="FH58" s="34">
        <v>0</v>
      </c>
      <c r="FI58" s="34">
        <v>-61.524474862236957</v>
      </c>
      <c r="FJ58" s="34">
        <v>-61.524474862236957</v>
      </c>
      <c r="FK58" s="34">
        <v>0</v>
      </c>
      <c r="FL58" s="34">
        <v>0</v>
      </c>
      <c r="FM58" s="34">
        <v>-61.524474862236957</v>
      </c>
      <c r="FN58" s="34">
        <v>1209.4570921944985</v>
      </c>
      <c r="FO58" s="34">
        <v>0</v>
      </c>
      <c r="FP58" s="34">
        <v>-74.391667863822704</v>
      </c>
      <c r="FQ58" s="34">
        <v>-74.391667863822704</v>
      </c>
      <c r="FR58" s="34">
        <v>0</v>
      </c>
      <c r="FS58" s="34">
        <v>0</v>
      </c>
      <c r="FT58" s="34">
        <v>-74.391667863822704</v>
      </c>
      <c r="FU58" s="34">
        <v>1135.0654243306758</v>
      </c>
      <c r="FV58" s="34">
        <v>0</v>
      </c>
      <c r="FW58" s="34">
        <v>41.106411294583495</v>
      </c>
      <c r="FX58" s="34">
        <v>41.106411294583495</v>
      </c>
      <c r="FY58" s="34">
        <v>0</v>
      </c>
      <c r="FZ58" s="34">
        <v>0</v>
      </c>
      <c r="GA58" s="34">
        <v>41.106411294583495</v>
      </c>
      <c r="GB58" s="34">
        <v>1176.1718356252593</v>
      </c>
      <c r="GC58" s="34">
        <v>0</v>
      </c>
      <c r="GD58" s="34">
        <v>2.4674594265466112</v>
      </c>
      <c r="GE58" s="34">
        <v>2.4674594265466112</v>
      </c>
      <c r="GF58" s="34">
        <v>0</v>
      </c>
      <c r="GG58" s="34">
        <v>0</v>
      </c>
      <c r="GH58" s="34">
        <v>2.4674594265466112</v>
      </c>
      <c r="GI58" s="34">
        <v>1178.6392950518059</v>
      </c>
      <c r="GJ58" s="34">
        <v>0</v>
      </c>
      <c r="GK58" s="34">
        <v>75.770114247541414</v>
      </c>
      <c r="GL58" s="34">
        <v>75.770114247541414</v>
      </c>
      <c r="GM58" s="34">
        <v>0</v>
      </c>
      <c r="GN58" s="34">
        <v>0</v>
      </c>
      <c r="GO58" s="34">
        <v>75.770114247541414</v>
      </c>
      <c r="GP58" s="34">
        <v>1254.4094092993473</v>
      </c>
      <c r="GQ58" s="34">
        <v>0</v>
      </c>
      <c r="GR58" s="34">
        <v>111.12330760627947</v>
      </c>
      <c r="GS58" s="34">
        <v>111.12330760627947</v>
      </c>
      <c r="GT58" s="34">
        <v>0</v>
      </c>
      <c r="GU58" s="34">
        <v>0</v>
      </c>
      <c r="GV58" s="34">
        <v>111.12330760627947</v>
      </c>
      <c r="GW58" s="34">
        <v>1365.5327169056268</v>
      </c>
      <c r="GX58" s="34">
        <v>1.89</v>
      </c>
      <c r="GY58" s="34">
        <v>5.1364040134829887</v>
      </c>
      <c r="GZ58" s="34">
        <v>5.1364040134829887</v>
      </c>
      <c r="HA58" s="34">
        <v>0</v>
      </c>
      <c r="HB58" s="34">
        <v>0</v>
      </c>
      <c r="HC58" s="34">
        <v>7.0264040134829884</v>
      </c>
      <c r="HD58" s="34">
        <v>1372.5591209191098</v>
      </c>
      <c r="HE58" s="34">
        <v>0</v>
      </c>
      <c r="HF58" s="34">
        <v>-29.558156382017387</v>
      </c>
      <c r="HG58" s="34">
        <v>-29.558156382017387</v>
      </c>
      <c r="HH58" s="34">
        <v>0</v>
      </c>
      <c r="HI58" s="34">
        <v>0</v>
      </c>
      <c r="HJ58" s="34">
        <v>-29.558156382017387</v>
      </c>
      <c r="HK58" s="34">
        <v>1343.0009645370924</v>
      </c>
      <c r="HL58" s="34">
        <v>0</v>
      </c>
      <c r="HM58" s="34">
        <v>-1.4043585449483089</v>
      </c>
      <c r="HN58" s="34">
        <v>-1.4043585449483089</v>
      </c>
      <c r="HO58" s="34">
        <v>0</v>
      </c>
      <c r="HP58" s="34">
        <v>0</v>
      </c>
      <c r="HQ58" s="34">
        <v>-1.4043585449483089</v>
      </c>
      <c r="HR58" s="34">
        <v>1341.5966059921441</v>
      </c>
      <c r="HS58" s="34">
        <v>0</v>
      </c>
      <c r="HT58" s="34">
        <v>90.584394078241075</v>
      </c>
      <c r="HU58" s="34">
        <v>90.584394078241075</v>
      </c>
      <c r="HV58" s="34">
        <v>0</v>
      </c>
      <c r="HW58" s="34">
        <v>0</v>
      </c>
      <c r="HX58" s="34">
        <v>90.584394078241075</v>
      </c>
      <c r="HY58" s="34">
        <v>1432.1810000703852</v>
      </c>
      <c r="HZ58" s="34">
        <v>0</v>
      </c>
      <c r="IA58" s="34">
        <v>-50.822855442554555</v>
      </c>
      <c r="IB58" s="34">
        <v>-50.822855442554555</v>
      </c>
      <c r="IC58" s="34">
        <v>0</v>
      </c>
      <c r="ID58" s="34">
        <v>0</v>
      </c>
      <c r="IE58" s="34">
        <v>-50.822855442554555</v>
      </c>
      <c r="IF58" s="34">
        <v>1381.3581446278306</v>
      </c>
      <c r="IG58" s="34">
        <v>0</v>
      </c>
      <c r="IH58" s="34">
        <v>26.209945053476076</v>
      </c>
      <c r="II58" s="34">
        <v>26.209945053476076</v>
      </c>
      <c r="IJ58" s="34">
        <v>0</v>
      </c>
      <c r="IK58" s="34">
        <v>0</v>
      </c>
      <c r="IL58" s="34">
        <v>26.209945053476076</v>
      </c>
      <c r="IM58" s="34">
        <v>1407.5680896813067</v>
      </c>
      <c r="IN58" s="34">
        <v>0</v>
      </c>
      <c r="IO58" s="34">
        <v>70.94856715307742</v>
      </c>
      <c r="IP58" s="34">
        <v>70.94856715307742</v>
      </c>
      <c r="IQ58" s="34">
        <v>0</v>
      </c>
      <c r="IR58" s="34">
        <v>0</v>
      </c>
      <c r="IS58" s="34">
        <v>70.94856715307742</v>
      </c>
      <c r="IT58" s="34">
        <v>1478.5166568343841</v>
      </c>
      <c r="IU58" s="34">
        <v>0</v>
      </c>
      <c r="IV58" s="34">
        <v>142.47778223375849</v>
      </c>
      <c r="IW58" s="34">
        <v>142.47778223375849</v>
      </c>
      <c r="IX58" s="34">
        <v>0</v>
      </c>
      <c r="IY58" s="34">
        <v>0</v>
      </c>
      <c r="IZ58" s="34">
        <v>142.47778223375849</v>
      </c>
      <c r="JA58" s="34">
        <v>1620.9944390681426</v>
      </c>
      <c r="JB58" s="34">
        <v>0</v>
      </c>
      <c r="JC58" s="34">
        <v>92.892502832043419</v>
      </c>
      <c r="JD58" s="34">
        <v>92.892502832043419</v>
      </c>
      <c r="JE58" s="34">
        <v>0</v>
      </c>
      <c r="JF58" s="34">
        <v>0</v>
      </c>
      <c r="JG58" s="34">
        <v>92.892502832043419</v>
      </c>
      <c r="JH58" s="34">
        <v>1713.886941900186</v>
      </c>
      <c r="JI58" s="34">
        <v>0</v>
      </c>
      <c r="JJ58" s="34">
        <v>175.38817392190617</v>
      </c>
      <c r="JK58" s="34">
        <v>175.38817392190617</v>
      </c>
      <c r="JL58" s="34">
        <v>0</v>
      </c>
      <c r="JM58" s="34">
        <v>0</v>
      </c>
      <c r="JN58" s="34">
        <v>175.38817392190617</v>
      </c>
      <c r="JO58" s="34">
        <v>1889.2751158220922</v>
      </c>
    </row>
    <row r="59" spans="1:275" ht="14.45" customHeight="1" x14ac:dyDescent="0.2">
      <c r="A59" s="45" t="s">
        <v>50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2.6720000000000002</v>
      </c>
      <c r="K59" s="34">
        <v>6.0932012381247347E-3</v>
      </c>
      <c r="L59" s="34">
        <v>6.0932012381247347E-3</v>
      </c>
      <c r="M59" s="34">
        <v>0</v>
      </c>
      <c r="N59" s="34">
        <v>0</v>
      </c>
      <c r="O59" s="34">
        <v>2.6780932012381249</v>
      </c>
      <c r="P59" s="34">
        <v>2.6780932012381249</v>
      </c>
      <c r="Q59" s="34">
        <v>104.73499999999999</v>
      </c>
      <c r="R59" s="34">
        <v>-1.2010247718454252</v>
      </c>
      <c r="S59" s="34">
        <v>-1.2010247718454252</v>
      </c>
      <c r="T59" s="34">
        <v>0</v>
      </c>
      <c r="U59" s="34">
        <v>0</v>
      </c>
      <c r="V59" s="34">
        <v>103.53397522815456</v>
      </c>
      <c r="W59" s="34">
        <v>106.21206842939269</v>
      </c>
      <c r="X59" s="34">
        <v>5.4490000000000007</v>
      </c>
      <c r="Y59" s="34">
        <v>-5.4922976469280966</v>
      </c>
      <c r="Z59" s="34">
        <v>-5.4922976469280966</v>
      </c>
      <c r="AA59" s="34">
        <v>0</v>
      </c>
      <c r="AB59" s="34">
        <v>0</v>
      </c>
      <c r="AC59" s="34">
        <v>-4.3297646928095901E-2</v>
      </c>
      <c r="AD59" s="34">
        <v>106.16877078246459</v>
      </c>
      <c r="AE59" s="34">
        <v>2.6989999999999998</v>
      </c>
      <c r="AF59" s="34">
        <v>13.880373154917377</v>
      </c>
      <c r="AG59" s="34">
        <v>13.880373154917377</v>
      </c>
      <c r="AH59" s="34">
        <v>0</v>
      </c>
      <c r="AI59" s="34">
        <v>0</v>
      </c>
      <c r="AJ59" s="34">
        <v>16.579373154917377</v>
      </c>
      <c r="AK59" s="34">
        <v>122.74814393738197</v>
      </c>
      <c r="AL59" s="34">
        <v>-82.239999999999981</v>
      </c>
      <c r="AM59" s="34">
        <v>5.4792313779802697</v>
      </c>
      <c r="AN59" s="34">
        <v>5.4792313779802697</v>
      </c>
      <c r="AO59" s="34">
        <v>0</v>
      </c>
      <c r="AP59" s="34">
        <v>0</v>
      </c>
      <c r="AQ59" s="34">
        <v>-76.760768622019711</v>
      </c>
      <c r="AR59" s="34">
        <v>45.987375315362257</v>
      </c>
      <c r="AS59" s="34">
        <v>-2.7080000000000002</v>
      </c>
      <c r="AT59" s="34">
        <v>-0.50243858681566955</v>
      </c>
      <c r="AU59" s="34">
        <v>-0.50243858681566955</v>
      </c>
      <c r="AV59" s="34">
        <v>0</v>
      </c>
      <c r="AW59" s="34">
        <v>0</v>
      </c>
      <c r="AX59" s="34">
        <v>-3.2104385868156697</v>
      </c>
      <c r="AY59" s="34">
        <v>42.776936728546588</v>
      </c>
      <c r="AZ59" s="34">
        <v>4.5289999999999999</v>
      </c>
      <c r="BA59" s="34">
        <v>-3.2994316243696495</v>
      </c>
      <c r="BB59" s="34">
        <v>-3.2994316243696495</v>
      </c>
      <c r="BC59" s="34">
        <v>0</v>
      </c>
      <c r="BD59" s="34">
        <v>0</v>
      </c>
      <c r="BE59" s="34">
        <v>1.2295683756303504</v>
      </c>
      <c r="BF59" s="34">
        <v>44.006505104176938</v>
      </c>
      <c r="BG59" s="34">
        <v>-4.6869999999999994</v>
      </c>
      <c r="BH59" s="34">
        <v>2.5916439480338358</v>
      </c>
      <c r="BI59" s="34">
        <v>2.5916439480338358</v>
      </c>
      <c r="BJ59" s="34">
        <v>0</v>
      </c>
      <c r="BK59" s="34">
        <v>0</v>
      </c>
      <c r="BL59" s="34">
        <v>-2.0953560519661636</v>
      </c>
      <c r="BM59" s="34">
        <v>41.911149052210774</v>
      </c>
      <c r="BN59" s="34">
        <v>0</v>
      </c>
      <c r="BO59" s="34">
        <v>-2.4824276146281576</v>
      </c>
      <c r="BP59" s="34">
        <v>-2.4824276146281576</v>
      </c>
      <c r="BQ59" s="34">
        <v>0</v>
      </c>
      <c r="BR59" s="34">
        <v>0</v>
      </c>
      <c r="BS59" s="34">
        <v>-2.4824276146281576</v>
      </c>
      <c r="BT59" s="34">
        <v>39.428721437582617</v>
      </c>
      <c r="BU59" s="34">
        <v>-5.8959999999999999</v>
      </c>
      <c r="BV59" s="34">
        <v>0.42890139874579258</v>
      </c>
      <c r="BW59" s="34">
        <v>0.42890139874579258</v>
      </c>
      <c r="BX59" s="34">
        <v>0</v>
      </c>
      <c r="BY59" s="34">
        <v>0</v>
      </c>
      <c r="BZ59" s="34">
        <v>-5.4670986012542073</v>
      </c>
      <c r="CA59" s="34">
        <v>33.961622836328409</v>
      </c>
      <c r="CB59" s="34">
        <v>7.6020000000000003</v>
      </c>
      <c r="CC59" s="34">
        <v>-0.50446421812432263</v>
      </c>
      <c r="CD59" s="34">
        <v>-0.50446421812432263</v>
      </c>
      <c r="CE59" s="34">
        <v>0</v>
      </c>
      <c r="CF59" s="34">
        <v>0</v>
      </c>
      <c r="CG59" s="34">
        <v>7.0975357818756777</v>
      </c>
      <c r="CH59" s="34">
        <v>41.059158618204087</v>
      </c>
      <c r="CI59" s="34">
        <v>-41.088000000000001</v>
      </c>
      <c r="CJ59" s="34">
        <v>2.884138179591389E-2</v>
      </c>
      <c r="CK59" s="34">
        <v>2.884138179591389E-2</v>
      </c>
      <c r="CL59" s="34">
        <v>0</v>
      </c>
      <c r="CM59" s="34">
        <v>0</v>
      </c>
      <c r="CN59" s="34">
        <v>-41.059158618204087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0</v>
      </c>
      <c r="DG59" s="34">
        <v>0</v>
      </c>
      <c r="DH59" s="34">
        <v>0</v>
      </c>
      <c r="DI59" s="34">
        <v>0</v>
      </c>
      <c r="DJ59" s="34">
        <v>0</v>
      </c>
      <c r="DK59" s="34">
        <v>0</v>
      </c>
      <c r="DL59" s="34">
        <v>0</v>
      </c>
      <c r="DM59" s="34">
        <v>0</v>
      </c>
      <c r="DN59" s="34">
        <v>0</v>
      </c>
      <c r="DO59" s="34">
        <v>0</v>
      </c>
      <c r="DP59" s="34">
        <v>0</v>
      </c>
      <c r="DQ59" s="34">
        <v>0</v>
      </c>
      <c r="DR59" s="34">
        <v>0</v>
      </c>
      <c r="DS59" s="34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34">
        <v>0</v>
      </c>
      <c r="EB59" s="34">
        <v>0</v>
      </c>
      <c r="EC59" s="34">
        <v>0</v>
      </c>
      <c r="ED59" s="34">
        <v>0</v>
      </c>
      <c r="EE59" s="34">
        <v>0</v>
      </c>
      <c r="EF59" s="34">
        <v>24.395000000000003</v>
      </c>
      <c r="EG59" s="34">
        <v>-0.19064756642192293</v>
      </c>
      <c r="EH59" s="34">
        <v>-0.19064756642192293</v>
      </c>
      <c r="EI59" s="34">
        <v>0</v>
      </c>
      <c r="EJ59" s="34">
        <v>0</v>
      </c>
      <c r="EK59" s="34">
        <v>24.20435243357808</v>
      </c>
      <c r="EL59" s="34">
        <v>24.20435243357808</v>
      </c>
      <c r="EM59" s="34">
        <v>5.4980000000000002</v>
      </c>
      <c r="EN59" s="34">
        <v>2.9255071477756589</v>
      </c>
      <c r="EO59" s="34">
        <v>2.9255071477756589</v>
      </c>
      <c r="EP59" s="34">
        <v>0</v>
      </c>
      <c r="EQ59" s="34">
        <v>0</v>
      </c>
      <c r="ER59" s="34">
        <v>8.4235071477756591</v>
      </c>
      <c r="ES59" s="34">
        <v>32.627859581353739</v>
      </c>
      <c r="ET59" s="34">
        <v>0</v>
      </c>
      <c r="EU59" s="34">
        <v>2.1299300680619524</v>
      </c>
      <c r="EV59" s="34">
        <v>2.1299300680619524</v>
      </c>
      <c r="EW59" s="34">
        <v>0</v>
      </c>
      <c r="EX59" s="34">
        <v>0</v>
      </c>
      <c r="EY59" s="34">
        <v>2.1299300680619524</v>
      </c>
      <c r="EZ59" s="34">
        <v>34.757789649415692</v>
      </c>
      <c r="FA59" s="34">
        <v>17.282</v>
      </c>
      <c r="FB59" s="34">
        <v>0.91777564461495231</v>
      </c>
      <c r="FC59" s="34">
        <v>0.91777564461495231</v>
      </c>
      <c r="FD59" s="34">
        <v>0</v>
      </c>
      <c r="FE59" s="34">
        <v>0</v>
      </c>
      <c r="FF59" s="34">
        <v>18.199775644614952</v>
      </c>
      <c r="FG59" s="34">
        <v>52.957565294030644</v>
      </c>
      <c r="FH59" s="34">
        <v>30.304000000000002</v>
      </c>
      <c r="FI59" s="34">
        <v>-3.4992536957393554</v>
      </c>
      <c r="FJ59" s="34">
        <v>-3.4992536957393554</v>
      </c>
      <c r="FK59" s="34">
        <v>0</v>
      </c>
      <c r="FL59" s="34">
        <v>0</v>
      </c>
      <c r="FM59" s="34">
        <v>26.804746304260647</v>
      </c>
      <c r="FN59" s="34">
        <v>79.762311598291291</v>
      </c>
      <c r="FO59" s="34">
        <v>5.8710000000000004</v>
      </c>
      <c r="FP59" s="34">
        <v>-4.6789457488812385</v>
      </c>
      <c r="FQ59" s="34">
        <v>-4.6789457488812385</v>
      </c>
      <c r="FR59" s="34">
        <v>0</v>
      </c>
      <c r="FS59" s="34">
        <v>0</v>
      </c>
      <c r="FT59" s="34">
        <v>1.192054251118762</v>
      </c>
      <c r="FU59" s="34">
        <v>80.954365849410053</v>
      </c>
      <c r="FV59" s="34">
        <v>5.8040000000000003</v>
      </c>
      <c r="FW59" s="34">
        <v>2.4220451493578299</v>
      </c>
      <c r="FX59" s="34">
        <v>2.4220451493578299</v>
      </c>
      <c r="FY59" s="34">
        <v>0</v>
      </c>
      <c r="FZ59" s="34">
        <v>0</v>
      </c>
      <c r="GA59" s="34">
        <v>8.2260451493578302</v>
      </c>
      <c r="GB59" s="34">
        <v>89.180410998767883</v>
      </c>
      <c r="GC59" s="34">
        <v>0</v>
      </c>
      <c r="GD59" s="34">
        <v>3.2461406900097245E-2</v>
      </c>
      <c r="GE59" s="34">
        <v>3.2461406900097245E-2</v>
      </c>
      <c r="GF59" s="34">
        <v>0</v>
      </c>
      <c r="GG59" s="34">
        <v>0</v>
      </c>
      <c r="GH59" s="34">
        <v>3.2461406900097245E-2</v>
      </c>
      <c r="GI59" s="34">
        <v>89.21287240566798</v>
      </c>
      <c r="GJ59" s="34">
        <v>24.477999999999998</v>
      </c>
      <c r="GK59" s="34">
        <v>6.2807729281655291</v>
      </c>
      <c r="GL59" s="34">
        <v>6.2807729281655291</v>
      </c>
      <c r="GM59" s="34">
        <v>0</v>
      </c>
      <c r="GN59" s="34">
        <v>0</v>
      </c>
      <c r="GO59" s="34">
        <v>30.758772928165527</v>
      </c>
      <c r="GP59" s="34">
        <v>119.97164533383351</v>
      </c>
      <c r="GQ59" s="34">
        <v>0</v>
      </c>
      <c r="GR59" s="34">
        <v>10.207344772225596</v>
      </c>
      <c r="GS59" s="34">
        <v>10.207344772225596</v>
      </c>
      <c r="GT59" s="34">
        <v>0</v>
      </c>
      <c r="GU59" s="34">
        <v>0</v>
      </c>
      <c r="GV59" s="34">
        <v>10.207344772225596</v>
      </c>
      <c r="GW59" s="34">
        <v>130.1789901060591</v>
      </c>
      <c r="GX59" s="34">
        <v>0</v>
      </c>
      <c r="GY59" s="34">
        <v>4.3031753994938526E-2</v>
      </c>
      <c r="GZ59" s="34">
        <v>4.3031753994938526E-2</v>
      </c>
      <c r="HA59" s="34">
        <v>0</v>
      </c>
      <c r="HB59" s="34">
        <v>0</v>
      </c>
      <c r="HC59" s="34">
        <v>4.3031753994938526E-2</v>
      </c>
      <c r="HD59" s="34">
        <v>130.22202186005404</v>
      </c>
      <c r="HE59" s="34">
        <v>0</v>
      </c>
      <c r="HF59" s="34">
        <v>-2.7089134353990261</v>
      </c>
      <c r="HG59" s="34">
        <v>-2.7089134353990261</v>
      </c>
      <c r="HH59" s="34">
        <v>0</v>
      </c>
      <c r="HI59" s="34">
        <v>0</v>
      </c>
      <c r="HJ59" s="34">
        <v>-2.7089134353990261</v>
      </c>
      <c r="HK59" s="34">
        <v>127.51310842465502</v>
      </c>
      <c r="HL59" s="34">
        <v>0</v>
      </c>
      <c r="HM59" s="34">
        <v>0.16858395808226589</v>
      </c>
      <c r="HN59" s="34">
        <v>0.16858395808226589</v>
      </c>
      <c r="HO59" s="34">
        <v>0</v>
      </c>
      <c r="HP59" s="34">
        <v>0</v>
      </c>
      <c r="HQ59" s="34">
        <v>0.16858395808226589</v>
      </c>
      <c r="HR59" s="34">
        <v>127.68169238273728</v>
      </c>
      <c r="HS59" s="34">
        <v>0</v>
      </c>
      <c r="HT59" s="34">
        <v>8.366310191342933</v>
      </c>
      <c r="HU59" s="34">
        <v>8.366310191342933</v>
      </c>
      <c r="HV59" s="34">
        <v>0</v>
      </c>
      <c r="HW59" s="34">
        <v>0</v>
      </c>
      <c r="HX59" s="34">
        <v>8.366310191342933</v>
      </c>
      <c r="HY59" s="34">
        <v>136.04800257408021</v>
      </c>
      <c r="HZ59" s="34">
        <v>0</v>
      </c>
      <c r="IA59" s="34">
        <v>-4.4030172488600954</v>
      </c>
      <c r="IB59" s="34">
        <v>-4.4030172488600954</v>
      </c>
      <c r="IC59" s="34">
        <v>0</v>
      </c>
      <c r="ID59" s="34">
        <v>0</v>
      </c>
      <c r="IE59" s="34">
        <v>-4.4030172488600954</v>
      </c>
      <c r="IF59" s="34">
        <v>131.64498532522012</v>
      </c>
      <c r="IG59" s="34">
        <v>0</v>
      </c>
      <c r="IH59" s="34">
        <v>2.0929531148501326</v>
      </c>
      <c r="II59" s="34">
        <v>2.0929531148501326</v>
      </c>
      <c r="IJ59" s="34">
        <v>0</v>
      </c>
      <c r="IK59" s="34">
        <v>0</v>
      </c>
      <c r="IL59" s="34">
        <v>2.0929531148501326</v>
      </c>
      <c r="IM59" s="34">
        <v>133.73793844007025</v>
      </c>
      <c r="IN59" s="34">
        <v>0</v>
      </c>
      <c r="IO59" s="34">
        <v>6.6446534443873873</v>
      </c>
      <c r="IP59" s="34">
        <v>6.6446534443873873</v>
      </c>
      <c r="IQ59" s="34">
        <v>0</v>
      </c>
      <c r="IR59" s="34">
        <v>0</v>
      </c>
      <c r="IS59" s="34">
        <v>6.6446534443873873</v>
      </c>
      <c r="IT59" s="34">
        <v>140.38259188445764</v>
      </c>
      <c r="IU59" s="34">
        <v>0</v>
      </c>
      <c r="IV59" s="34">
        <v>14.218248392172768</v>
      </c>
      <c r="IW59" s="34">
        <v>14.218248392172768</v>
      </c>
      <c r="IX59" s="34">
        <v>0</v>
      </c>
      <c r="IY59" s="34">
        <v>0</v>
      </c>
      <c r="IZ59" s="34">
        <v>14.218248392172768</v>
      </c>
      <c r="JA59" s="34">
        <v>154.60084027663041</v>
      </c>
      <c r="JB59" s="34">
        <v>0</v>
      </c>
      <c r="JC59" s="34">
        <v>8.0921918513741673</v>
      </c>
      <c r="JD59" s="34">
        <v>8.0921918513741673</v>
      </c>
      <c r="JE59" s="34">
        <v>0</v>
      </c>
      <c r="JF59" s="34">
        <v>0</v>
      </c>
      <c r="JG59" s="34">
        <v>8.0921918513741673</v>
      </c>
      <c r="JH59" s="34">
        <v>162.69303212800457</v>
      </c>
      <c r="JI59" s="34">
        <v>33.649000000000001</v>
      </c>
      <c r="JJ59" s="34">
        <v>19.549529234311308</v>
      </c>
      <c r="JK59" s="34">
        <v>19.549529234311308</v>
      </c>
      <c r="JL59" s="34">
        <v>0</v>
      </c>
      <c r="JM59" s="34">
        <v>0</v>
      </c>
      <c r="JN59" s="34">
        <v>53.198529234311309</v>
      </c>
      <c r="JO59" s="34">
        <v>215.89156136231588</v>
      </c>
    </row>
    <row r="60" spans="1:275" ht="14.45" customHeight="1" x14ac:dyDescent="0.2">
      <c r="A60" s="44" t="s">
        <v>51</v>
      </c>
      <c r="B60" s="34">
        <v>3.2794949156934563</v>
      </c>
      <c r="C60" s="34">
        <v>7.5230000000000006</v>
      </c>
      <c r="D60" s="34">
        <v>-5.275597412680213</v>
      </c>
      <c r="E60" s="34">
        <v>-5.275597412680213</v>
      </c>
      <c r="F60" s="34">
        <v>0</v>
      </c>
      <c r="G60" s="34">
        <v>0</v>
      </c>
      <c r="H60" s="34">
        <v>2.247402587319788</v>
      </c>
      <c r="I60" s="34">
        <v>5.5268975030132443</v>
      </c>
      <c r="J60" s="34">
        <v>-1.7789999999999981</v>
      </c>
      <c r="K60" s="34">
        <v>1.6082888994630036</v>
      </c>
      <c r="L60" s="34">
        <v>1.6082888994630036</v>
      </c>
      <c r="M60" s="34">
        <v>0</v>
      </c>
      <c r="N60" s="34">
        <v>0</v>
      </c>
      <c r="O60" s="34">
        <v>-0.17071110053699456</v>
      </c>
      <c r="P60" s="34">
        <v>5.3561864024762498</v>
      </c>
      <c r="Q60" s="34">
        <v>0.39900000000000624</v>
      </c>
      <c r="R60" s="34">
        <v>-0.3999560614984734</v>
      </c>
      <c r="S60" s="34">
        <v>-0.3999560614984734</v>
      </c>
      <c r="T60" s="34">
        <v>0</v>
      </c>
      <c r="U60" s="34">
        <v>0</v>
      </c>
      <c r="V60" s="34">
        <v>-9.5606149846716448E-4</v>
      </c>
      <c r="W60" s="34">
        <v>5.3552303409777826</v>
      </c>
      <c r="X60" s="34">
        <v>4.9200000000000026</v>
      </c>
      <c r="Y60" s="34">
        <v>-2.0379981250969124</v>
      </c>
      <c r="Z60" s="34">
        <v>-2.0379981250969124</v>
      </c>
      <c r="AA60" s="34">
        <v>0</v>
      </c>
      <c r="AB60" s="34">
        <v>0</v>
      </c>
      <c r="AC60" s="34">
        <v>2.8820018749030902</v>
      </c>
      <c r="AD60" s="34">
        <v>8.2372322158808728</v>
      </c>
      <c r="AE60" s="34">
        <v>-0.64499999999999869</v>
      </c>
      <c r="AF60" s="34">
        <v>-6.7091520436694934</v>
      </c>
      <c r="AG60" s="34">
        <v>-6.7091520436694934</v>
      </c>
      <c r="AH60" s="34">
        <v>0</v>
      </c>
      <c r="AI60" s="34">
        <v>0</v>
      </c>
      <c r="AJ60" s="34">
        <v>-7.354152043669492</v>
      </c>
      <c r="AK60" s="34">
        <v>0.88308017221138102</v>
      </c>
      <c r="AL60" s="34">
        <v>1588.6690000000001</v>
      </c>
      <c r="AM60" s="34">
        <v>41.64717366093214</v>
      </c>
      <c r="AN60" s="34">
        <v>41.64717366093214</v>
      </c>
      <c r="AO60" s="34">
        <v>0</v>
      </c>
      <c r="AP60" s="34">
        <v>0</v>
      </c>
      <c r="AQ60" s="34">
        <v>1630.3161736609322</v>
      </c>
      <c r="AR60" s="34">
        <v>1631.1992538331435</v>
      </c>
      <c r="AS60" s="34">
        <v>951.00900000000001</v>
      </c>
      <c r="AT60" s="34">
        <v>-28.959842848018752</v>
      </c>
      <c r="AU60" s="34">
        <v>-28.959842848018752</v>
      </c>
      <c r="AV60" s="34">
        <v>0</v>
      </c>
      <c r="AW60" s="34">
        <v>0</v>
      </c>
      <c r="AX60" s="34">
        <v>922.04915715198126</v>
      </c>
      <c r="AY60" s="34">
        <v>2553.2484109851248</v>
      </c>
      <c r="AZ60" s="34">
        <v>-51.801000000000002</v>
      </c>
      <c r="BA60" s="34">
        <v>85.369758616928337</v>
      </c>
      <c r="BB60" s="34">
        <v>85.369758616928337</v>
      </c>
      <c r="BC60" s="34">
        <v>0</v>
      </c>
      <c r="BD60" s="34">
        <v>0</v>
      </c>
      <c r="BE60" s="34">
        <v>33.568758616928335</v>
      </c>
      <c r="BF60" s="34">
        <v>2586.8171696020531</v>
      </c>
      <c r="BG60" s="34">
        <v>-75.97</v>
      </c>
      <c r="BH60" s="34">
        <v>-44.608887596405822</v>
      </c>
      <c r="BI60" s="34">
        <v>-44.608887596405822</v>
      </c>
      <c r="BJ60" s="34">
        <v>0</v>
      </c>
      <c r="BK60" s="34">
        <v>0</v>
      </c>
      <c r="BL60" s="34">
        <v>-120.57888759640582</v>
      </c>
      <c r="BM60" s="34">
        <v>2466.2382820056473</v>
      </c>
      <c r="BN60" s="34">
        <v>404.28500000000003</v>
      </c>
      <c r="BO60" s="34">
        <v>-105.25561851651963</v>
      </c>
      <c r="BP60" s="34">
        <v>-105.25561851651963</v>
      </c>
      <c r="BQ60" s="34">
        <v>0</v>
      </c>
      <c r="BR60" s="34">
        <v>0</v>
      </c>
      <c r="BS60" s="34">
        <v>299.02938148348039</v>
      </c>
      <c r="BT60" s="34">
        <v>2765.2676634891277</v>
      </c>
      <c r="BU60" s="34">
        <v>-379.87700000000001</v>
      </c>
      <c r="BV60" s="34">
        <v>-44.585809495192223</v>
      </c>
      <c r="BW60" s="34">
        <v>-44.585809495192223</v>
      </c>
      <c r="BX60" s="34">
        <v>0</v>
      </c>
      <c r="BY60" s="34">
        <v>0</v>
      </c>
      <c r="BZ60" s="34">
        <v>-424.46280949519223</v>
      </c>
      <c r="CA60" s="34">
        <v>2340.8048539939355</v>
      </c>
      <c r="CB60" s="34">
        <v>-516.29300000000001</v>
      </c>
      <c r="CC60" s="34">
        <v>-9.5294546667913664</v>
      </c>
      <c r="CD60" s="34">
        <v>-9.5294546667913664</v>
      </c>
      <c r="CE60" s="34">
        <v>0</v>
      </c>
      <c r="CF60" s="34">
        <v>0</v>
      </c>
      <c r="CG60" s="34">
        <v>-525.82245466679137</v>
      </c>
      <c r="CH60" s="34">
        <v>1814.9823993271441</v>
      </c>
      <c r="CI60" s="34">
        <v>-524.45299999999997</v>
      </c>
      <c r="CJ60" s="34">
        <v>-21.963546822034687</v>
      </c>
      <c r="CK60" s="34">
        <v>-21.963546822034687</v>
      </c>
      <c r="CL60" s="34">
        <v>0</v>
      </c>
      <c r="CM60" s="34">
        <v>0</v>
      </c>
      <c r="CN60" s="34">
        <v>-546.41654682203466</v>
      </c>
      <c r="CO60" s="34">
        <v>1268.5658525051094</v>
      </c>
      <c r="CP60" s="34">
        <v>-518.30999999999995</v>
      </c>
      <c r="CQ60" s="34">
        <v>26.817491091898546</v>
      </c>
      <c r="CR60" s="34">
        <v>26.817491091898546</v>
      </c>
      <c r="CS60" s="34">
        <v>0</v>
      </c>
      <c r="CT60" s="34">
        <v>0</v>
      </c>
      <c r="CU60" s="34">
        <v>-491.4925089081014</v>
      </c>
      <c r="CV60" s="34">
        <v>777.07334359700803</v>
      </c>
      <c r="CW60" s="34">
        <v>-521.96900000000005</v>
      </c>
      <c r="CX60" s="34">
        <v>-1.4099702312556701</v>
      </c>
      <c r="CY60" s="34">
        <v>-1.4099702312556701</v>
      </c>
      <c r="CZ60" s="34">
        <v>0</v>
      </c>
      <c r="DA60" s="34">
        <v>0</v>
      </c>
      <c r="DB60" s="34">
        <v>-523.37897023125572</v>
      </c>
      <c r="DC60" s="34">
        <v>253.69437336575228</v>
      </c>
      <c r="DD60" s="34">
        <v>-257.42599999999999</v>
      </c>
      <c r="DE60" s="34">
        <v>7.2238563773357782</v>
      </c>
      <c r="DF60" s="34">
        <v>7.2238563773357782</v>
      </c>
      <c r="DG60" s="34">
        <v>0</v>
      </c>
      <c r="DH60" s="34">
        <v>0</v>
      </c>
      <c r="DI60" s="34">
        <v>-250.20214362266421</v>
      </c>
      <c r="DJ60" s="34">
        <v>3.4922297430880826</v>
      </c>
      <c r="DK60" s="34">
        <v>-2.125</v>
      </c>
      <c r="DL60" s="34">
        <v>0.41561922493090053</v>
      </c>
      <c r="DM60" s="34">
        <v>0.41561922493090053</v>
      </c>
      <c r="DN60" s="34">
        <v>0</v>
      </c>
      <c r="DO60" s="34">
        <v>0</v>
      </c>
      <c r="DP60" s="34">
        <v>-1.7093807750690995</v>
      </c>
      <c r="DQ60" s="34">
        <v>1.7828489680189832</v>
      </c>
      <c r="DR60" s="34">
        <v>3.2209999999999894</v>
      </c>
      <c r="DS60" s="34">
        <v>0.27691150205185666</v>
      </c>
      <c r="DT60" s="34">
        <v>0.27691150205185666</v>
      </c>
      <c r="DU60" s="34">
        <v>0</v>
      </c>
      <c r="DV60" s="34">
        <v>0</v>
      </c>
      <c r="DW60" s="34">
        <v>3.4979115020518461</v>
      </c>
      <c r="DX60" s="34">
        <v>5.2807604700708293</v>
      </c>
      <c r="DY60" s="34">
        <v>5.4879999999999995</v>
      </c>
      <c r="DZ60" s="34">
        <v>0.20517628040056834</v>
      </c>
      <c r="EA60" s="34">
        <v>0.20517628040056834</v>
      </c>
      <c r="EB60" s="34">
        <v>0</v>
      </c>
      <c r="EC60" s="34">
        <v>0</v>
      </c>
      <c r="ED60" s="34">
        <v>5.6931762804005679</v>
      </c>
      <c r="EE60" s="34">
        <v>10.973936750471397</v>
      </c>
      <c r="EF60" s="34">
        <v>-2.5910000000000082</v>
      </c>
      <c r="EG60" s="34">
        <v>0.58163822492790018</v>
      </c>
      <c r="EH60" s="34">
        <v>0.58163822492790018</v>
      </c>
      <c r="EI60" s="34">
        <v>0</v>
      </c>
      <c r="EJ60" s="34">
        <v>0</v>
      </c>
      <c r="EK60" s="34">
        <v>-2.009361775072108</v>
      </c>
      <c r="EL60" s="34">
        <v>8.9645749753992892</v>
      </c>
      <c r="EM60" s="34">
        <v>-3.0499999999999972</v>
      </c>
      <c r="EN60" s="34">
        <v>0.42973105430837943</v>
      </c>
      <c r="EO60" s="34">
        <v>0.42973105430837943</v>
      </c>
      <c r="EP60" s="34">
        <v>0</v>
      </c>
      <c r="EQ60" s="34">
        <v>0</v>
      </c>
      <c r="ER60" s="34">
        <v>-2.6202689456916177</v>
      </c>
      <c r="ES60" s="34">
        <v>6.3443060297076714</v>
      </c>
      <c r="ET60" s="34">
        <v>-5.014999999999997</v>
      </c>
      <c r="EU60" s="34">
        <v>-0.43808065408163088</v>
      </c>
      <c r="EV60" s="34">
        <v>-0.43808065408163088</v>
      </c>
      <c r="EW60" s="34">
        <v>0</v>
      </c>
      <c r="EX60" s="34">
        <v>0</v>
      </c>
      <c r="EY60" s="34">
        <v>-5.4530806540816279</v>
      </c>
      <c r="EZ60" s="34">
        <v>0.89122537562604331</v>
      </c>
      <c r="FA60" s="34">
        <v>5.43</v>
      </c>
      <c r="FB60" s="34">
        <v>-1.1962997020101742</v>
      </c>
      <c r="FC60" s="34">
        <v>-1.1962997020101742</v>
      </c>
      <c r="FD60" s="34">
        <v>0</v>
      </c>
      <c r="FE60" s="34">
        <v>0</v>
      </c>
      <c r="FF60" s="34">
        <v>4.2337002979898255</v>
      </c>
      <c r="FG60" s="34">
        <v>5.124925673615869</v>
      </c>
      <c r="FH60" s="34">
        <v>-1.4299999999999997</v>
      </c>
      <c r="FI60" s="34">
        <v>0.37458002017450287</v>
      </c>
      <c r="FJ60" s="34">
        <v>0.37458002017450287</v>
      </c>
      <c r="FK60" s="34">
        <v>0</v>
      </c>
      <c r="FL60" s="34">
        <v>0</v>
      </c>
      <c r="FM60" s="34">
        <v>-1.0554199798254968</v>
      </c>
      <c r="FN60" s="34">
        <v>4.0695056937903722</v>
      </c>
      <c r="FO60" s="34">
        <v>0.40899999999999892</v>
      </c>
      <c r="FP60" s="34">
        <v>0.63440162301447423</v>
      </c>
      <c r="FQ60" s="34">
        <v>0.63440162301447423</v>
      </c>
      <c r="FR60" s="34">
        <v>0</v>
      </c>
      <c r="FS60" s="34">
        <v>0</v>
      </c>
      <c r="FT60" s="34">
        <v>1.0434016230144731</v>
      </c>
      <c r="FU60" s="34">
        <v>5.1129073168048453</v>
      </c>
      <c r="FV60" s="34">
        <v>13.348999999999997</v>
      </c>
      <c r="FW60" s="34">
        <v>-0.79409004346403655</v>
      </c>
      <c r="FX60" s="34">
        <v>-0.79409004346403655</v>
      </c>
      <c r="FY60" s="34">
        <v>0</v>
      </c>
      <c r="FZ60" s="34">
        <v>0</v>
      </c>
      <c r="GA60" s="34">
        <v>12.55490995653596</v>
      </c>
      <c r="GB60" s="34">
        <v>17.667817273340805</v>
      </c>
      <c r="GC60" s="34">
        <v>1122.52</v>
      </c>
      <c r="GD60" s="34">
        <v>-0.15024585860282968</v>
      </c>
      <c r="GE60" s="34">
        <v>-0.15024585860282968</v>
      </c>
      <c r="GF60" s="34">
        <v>0</v>
      </c>
      <c r="GG60" s="34">
        <v>0</v>
      </c>
      <c r="GH60" s="34">
        <v>1122.3697541413972</v>
      </c>
      <c r="GI60" s="34">
        <v>1140.0375714147381</v>
      </c>
      <c r="GJ60" s="34">
        <v>-1150.874</v>
      </c>
      <c r="GK60" s="34">
        <v>27.597173153959375</v>
      </c>
      <c r="GL60" s="34">
        <v>27.597173153959375</v>
      </c>
      <c r="GM60" s="34">
        <v>0</v>
      </c>
      <c r="GN60" s="34">
        <v>0</v>
      </c>
      <c r="GO60" s="34">
        <v>-1123.2768268460406</v>
      </c>
      <c r="GP60" s="34">
        <v>16.760744568697326</v>
      </c>
      <c r="GQ60" s="34">
        <v>1243.452</v>
      </c>
      <c r="GR60" s="34">
        <v>-0.61879202524278298</v>
      </c>
      <c r="GS60" s="34">
        <v>-0.61879202524278298</v>
      </c>
      <c r="GT60" s="34">
        <v>0</v>
      </c>
      <c r="GU60" s="34">
        <v>0</v>
      </c>
      <c r="GV60" s="34">
        <v>1242.8332079747572</v>
      </c>
      <c r="GW60" s="34">
        <v>1259.5939525434546</v>
      </c>
      <c r="GX60" s="34">
        <v>441.40699999999998</v>
      </c>
      <c r="GY60" s="34">
        <v>20.401102847478739</v>
      </c>
      <c r="GZ60" s="34">
        <v>20.401102847478739</v>
      </c>
      <c r="HA60" s="34">
        <v>0</v>
      </c>
      <c r="HB60" s="34">
        <v>0</v>
      </c>
      <c r="HC60" s="34">
        <v>461.80810284747872</v>
      </c>
      <c r="HD60" s="34">
        <v>1721.4020553909334</v>
      </c>
      <c r="HE60" s="34">
        <v>-494.30900000000003</v>
      </c>
      <c r="HF60" s="34">
        <v>68.604659246690346</v>
      </c>
      <c r="HG60" s="34">
        <v>68.604659246690346</v>
      </c>
      <c r="HH60" s="34">
        <v>0</v>
      </c>
      <c r="HI60" s="34">
        <v>0</v>
      </c>
      <c r="HJ60" s="34">
        <v>-425.70434075330968</v>
      </c>
      <c r="HK60" s="34">
        <v>1295.6977146376237</v>
      </c>
      <c r="HL60" s="34">
        <v>372.423</v>
      </c>
      <c r="HM60" s="34">
        <v>-78.671411667224902</v>
      </c>
      <c r="HN60" s="34">
        <v>-78.671411667224902</v>
      </c>
      <c r="HO60" s="34">
        <v>0</v>
      </c>
      <c r="HP60" s="34">
        <v>0</v>
      </c>
      <c r="HQ60" s="34">
        <v>293.7515883327751</v>
      </c>
      <c r="HR60" s="34">
        <v>1589.4493029703988</v>
      </c>
      <c r="HS60" s="34">
        <v>58.864999999999895</v>
      </c>
      <c r="HT60" s="34">
        <v>-17.5767586027074</v>
      </c>
      <c r="HU60" s="34">
        <v>-17.5767586027074</v>
      </c>
      <c r="HV60" s="34">
        <v>0</v>
      </c>
      <c r="HW60" s="34">
        <v>0</v>
      </c>
      <c r="HX60" s="34">
        <v>41.288241397292495</v>
      </c>
      <c r="HY60" s="34">
        <v>1630.7375443676913</v>
      </c>
      <c r="HZ60" s="34">
        <v>-205.39499999999987</v>
      </c>
      <c r="IA60" s="34">
        <v>-22.043568852324029</v>
      </c>
      <c r="IB60" s="34">
        <v>-22.043568852324029</v>
      </c>
      <c r="IC60" s="34">
        <v>0</v>
      </c>
      <c r="ID60" s="34">
        <v>0</v>
      </c>
      <c r="IE60" s="34">
        <v>-227.4385688523239</v>
      </c>
      <c r="IF60" s="34">
        <v>1403.2989755153674</v>
      </c>
      <c r="IG60" s="34">
        <v>-1151.2329999999999</v>
      </c>
      <c r="IH60" s="34">
        <v>20.152381451300471</v>
      </c>
      <c r="II60" s="34">
        <v>20.152381451300471</v>
      </c>
      <c r="IJ60" s="34">
        <v>0</v>
      </c>
      <c r="IK60" s="34">
        <v>0</v>
      </c>
      <c r="IL60" s="34">
        <v>-1131.0806185486995</v>
      </c>
      <c r="IM60" s="34">
        <v>272.21835696666778</v>
      </c>
      <c r="IN60" s="34">
        <v>584.28300000000002</v>
      </c>
      <c r="IO60" s="34">
        <v>-16.005582478953443</v>
      </c>
      <c r="IP60" s="34">
        <v>-16.005582478953443</v>
      </c>
      <c r="IQ60" s="34">
        <v>0</v>
      </c>
      <c r="IR60" s="34">
        <v>0</v>
      </c>
      <c r="IS60" s="34">
        <v>568.27741752104657</v>
      </c>
      <c r="IT60" s="34">
        <v>840.49577448771436</v>
      </c>
      <c r="IU60" s="34">
        <v>1329.9389999999999</v>
      </c>
      <c r="IV60" s="34">
        <v>17.120827749876298</v>
      </c>
      <c r="IW60" s="34">
        <v>17.120827749876298</v>
      </c>
      <c r="IX60" s="34">
        <v>0</v>
      </c>
      <c r="IY60" s="34">
        <v>0</v>
      </c>
      <c r="IZ60" s="34">
        <v>1347.0598277498761</v>
      </c>
      <c r="JA60" s="34">
        <v>2187.5556022375904</v>
      </c>
      <c r="JB60" s="34">
        <v>-2147.1849999999999</v>
      </c>
      <c r="JC60" s="34">
        <v>-1.0998703446239233</v>
      </c>
      <c r="JD60" s="34">
        <v>-1.0998703446239233</v>
      </c>
      <c r="JE60" s="34">
        <v>0</v>
      </c>
      <c r="JF60" s="34">
        <v>0</v>
      </c>
      <c r="JG60" s="34">
        <v>-2148.2848703446239</v>
      </c>
      <c r="JH60" s="34">
        <v>39.270731892966616</v>
      </c>
      <c r="JI60" s="34">
        <v>-4.0939999999999372</v>
      </c>
      <c r="JJ60" s="34">
        <v>-2.9273700297161724</v>
      </c>
      <c r="JK60" s="34">
        <v>-2.9273700297161724</v>
      </c>
      <c r="JL60" s="34">
        <v>0</v>
      </c>
      <c r="JM60" s="34">
        <v>0</v>
      </c>
      <c r="JN60" s="34">
        <v>-7.0213700297161097</v>
      </c>
      <c r="JO60" s="34">
        <v>32.249361863250506</v>
      </c>
    </row>
    <row r="61" spans="1:275" ht="14.45" customHeight="1" x14ac:dyDescent="0.2">
      <c r="A61" s="44" t="s">
        <v>52</v>
      </c>
      <c r="B61" s="34">
        <v>5425.9243380148237</v>
      </c>
      <c r="C61" s="34">
        <v>2418.259</v>
      </c>
      <c r="D61" s="34">
        <v>494.98384444832664</v>
      </c>
      <c r="E61" s="34">
        <v>494.98384444832686</v>
      </c>
      <c r="F61" s="34">
        <v>0</v>
      </c>
      <c r="G61" s="34">
        <v>0</v>
      </c>
      <c r="H61" s="34">
        <v>2913.2428444483267</v>
      </c>
      <c r="I61" s="34">
        <v>8339.1671824631503</v>
      </c>
      <c r="J61" s="34">
        <v>204.72299999999996</v>
      </c>
      <c r="K61" s="34">
        <v>-196.27367420391602</v>
      </c>
      <c r="L61" s="34">
        <v>-196.27367420391488</v>
      </c>
      <c r="M61" s="34">
        <v>0</v>
      </c>
      <c r="N61" s="34">
        <v>0</v>
      </c>
      <c r="O61" s="34">
        <v>8.4493257960839401</v>
      </c>
      <c r="P61" s="34">
        <v>8347.6165082592343</v>
      </c>
      <c r="Q61" s="34">
        <v>2195.116</v>
      </c>
      <c r="R61" s="34">
        <v>-30.41534891984702</v>
      </c>
      <c r="S61" s="34">
        <v>-30.415348919848491</v>
      </c>
      <c r="T61" s="34">
        <v>0</v>
      </c>
      <c r="U61" s="34">
        <v>0</v>
      </c>
      <c r="V61" s="34">
        <v>2164.700651080153</v>
      </c>
      <c r="W61" s="34">
        <v>10512.317159339387</v>
      </c>
      <c r="X61" s="34">
        <v>609.85300000000007</v>
      </c>
      <c r="Y61" s="34">
        <v>189.38016911302566</v>
      </c>
      <c r="Z61" s="34">
        <v>189.38016911302674</v>
      </c>
      <c r="AA61" s="34">
        <v>0</v>
      </c>
      <c r="AB61" s="34">
        <v>0</v>
      </c>
      <c r="AC61" s="34">
        <v>799.23316911302572</v>
      </c>
      <c r="AD61" s="34">
        <v>11311.550328452413</v>
      </c>
      <c r="AE61" s="34">
        <v>-733.06800000000044</v>
      </c>
      <c r="AF61" s="34">
        <v>-307.37684546183914</v>
      </c>
      <c r="AG61" s="34">
        <v>-307.3768454618409</v>
      </c>
      <c r="AH61" s="34">
        <v>0</v>
      </c>
      <c r="AI61" s="34">
        <v>0</v>
      </c>
      <c r="AJ61" s="34">
        <v>-1040.4448454618396</v>
      </c>
      <c r="AK61" s="34">
        <v>10271.105482990573</v>
      </c>
      <c r="AL61" s="34">
        <v>-427.28300000000013</v>
      </c>
      <c r="AM61" s="34">
        <v>169.70306361918733</v>
      </c>
      <c r="AN61" s="34">
        <v>169.70306361918824</v>
      </c>
      <c r="AO61" s="34">
        <v>0</v>
      </c>
      <c r="AP61" s="34">
        <v>0</v>
      </c>
      <c r="AQ61" s="34">
        <v>-257.5799363808128</v>
      </c>
      <c r="AR61" s="34">
        <v>10013.525546609761</v>
      </c>
      <c r="AS61" s="34">
        <v>453.51700000000005</v>
      </c>
      <c r="AT61" s="34">
        <v>-101.65606557381602</v>
      </c>
      <c r="AU61" s="34">
        <v>-101.6560655738154</v>
      </c>
      <c r="AV61" s="34">
        <v>0</v>
      </c>
      <c r="AW61" s="34">
        <v>0</v>
      </c>
      <c r="AX61" s="34">
        <v>351.86093442618403</v>
      </c>
      <c r="AY61" s="34">
        <v>10365.386481035945</v>
      </c>
      <c r="AZ61" s="34">
        <v>408.45900000000006</v>
      </c>
      <c r="BA61" s="34">
        <v>603.74941470267254</v>
      </c>
      <c r="BB61" s="34">
        <v>603.74941470267174</v>
      </c>
      <c r="BC61" s="34">
        <v>0</v>
      </c>
      <c r="BD61" s="34">
        <v>0</v>
      </c>
      <c r="BE61" s="34">
        <v>1012.2084147026726</v>
      </c>
      <c r="BF61" s="34">
        <v>11377.594895738617</v>
      </c>
      <c r="BG61" s="34">
        <v>-467.74</v>
      </c>
      <c r="BH61" s="34">
        <v>-242.0704236492345</v>
      </c>
      <c r="BI61" s="34">
        <v>-242.07042364923529</v>
      </c>
      <c r="BJ61" s="34">
        <v>0</v>
      </c>
      <c r="BK61" s="34">
        <v>0</v>
      </c>
      <c r="BL61" s="34">
        <v>-709.81042364923451</v>
      </c>
      <c r="BM61" s="34">
        <v>10667.784472089383</v>
      </c>
      <c r="BN61" s="34">
        <v>2027.7139999999999</v>
      </c>
      <c r="BO61" s="34">
        <v>-605.77628551682756</v>
      </c>
      <c r="BP61" s="34">
        <v>-605.7762855168279</v>
      </c>
      <c r="BQ61" s="34">
        <v>0</v>
      </c>
      <c r="BR61" s="34">
        <v>0</v>
      </c>
      <c r="BS61" s="34">
        <v>1421.9377144831724</v>
      </c>
      <c r="BT61" s="34">
        <v>12089.722186572555</v>
      </c>
      <c r="BU61" s="34">
        <v>802.53000000000009</v>
      </c>
      <c r="BV61" s="34">
        <v>-296.73531714925718</v>
      </c>
      <c r="BW61" s="34">
        <v>-296.73531714925576</v>
      </c>
      <c r="BX61" s="34">
        <v>0</v>
      </c>
      <c r="BY61" s="34">
        <v>0</v>
      </c>
      <c r="BZ61" s="34">
        <v>505.7946828507429</v>
      </c>
      <c r="CA61" s="34">
        <v>12595.516869423298</v>
      </c>
      <c r="CB61" s="34">
        <v>612.64800000000002</v>
      </c>
      <c r="CC61" s="34">
        <v>-151.35242883439867</v>
      </c>
      <c r="CD61" s="34">
        <v>-151.35242883439867</v>
      </c>
      <c r="CE61" s="34">
        <v>0</v>
      </c>
      <c r="CF61" s="34">
        <v>0</v>
      </c>
      <c r="CG61" s="34">
        <v>461.29557116560136</v>
      </c>
      <c r="CH61" s="34">
        <v>13056.812440588899</v>
      </c>
      <c r="CI61" s="34">
        <v>-97.444999999999936</v>
      </c>
      <c r="CJ61" s="34">
        <v>-305.36219016844893</v>
      </c>
      <c r="CK61" s="34">
        <v>-305.36219016845001</v>
      </c>
      <c r="CL61" s="34">
        <v>0</v>
      </c>
      <c r="CM61" s="34">
        <v>0</v>
      </c>
      <c r="CN61" s="34">
        <v>-402.80719016844887</v>
      </c>
      <c r="CO61" s="34">
        <v>12654.00525042045</v>
      </c>
      <c r="CP61" s="34">
        <v>549.33500000000004</v>
      </c>
      <c r="CQ61" s="34">
        <v>577.50289374479235</v>
      </c>
      <c r="CR61" s="34">
        <v>577.50289374479291</v>
      </c>
      <c r="CS61" s="34">
        <v>0</v>
      </c>
      <c r="CT61" s="34">
        <v>0</v>
      </c>
      <c r="CU61" s="34">
        <v>1126.8378937447924</v>
      </c>
      <c r="CV61" s="34">
        <v>13780.843144165243</v>
      </c>
      <c r="CW61" s="34">
        <v>-549.96199999999999</v>
      </c>
      <c r="CX61" s="34">
        <v>-73.795511327929034</v>
      </c>
      <c r="CY61" s="34">
        <v>-73.795511327928551</v>
      </c>
      <c r="CZ61" s="34">
        <v>0</v>
      </c>
      <c r="DA61" s="34">
        <v>0</v>
      </c>
      <c r="DB61" s="34">
        <v>-623.75751132792902</v>
      </c>
      <c r="DC61" s="34">
        <v>13157.085632837314</v>
      </c>
      <c r="DD61" s="34">
        <v>3918.6440000000002</v>
      </c>
      <c r="DE61" s="34">
        <v>223.03039954950327</v>
      </c>
      <c r="DF61" s="34">
        <v>223.03039954950293</v>
      </c>
      <c r="DG61" s="34">
        <v>0</v>
      </c>
      <c r="DH61" s="34">
        <v>0</v>
      </c>
      <c r="DI61" s="34">
        <v>4141.6743995495035</v>
      </c>
      <c r="DJ61" s="34">
        <v>17298.760032386817</v>
      </c>
      <c r="DK61" s="34">
        <v>-164.25800000000004</v>
      </c>
      <c r="DL61" s="34">
        <v>340.98355213525633</v>
      </c>
      <c r="DM61" s="34">
        <v>340.98355213525525</v>
      </c>
      <c r="DN61" s="34">
        <v>0</v>
      </c>
      <c r="DO61" s="34">
        <v>0</v>
      </c>
      <c r="DP61" s="34">
        <v>176.72555213525629</v>
      </c>
      <c r="DQ61" s="34">
        <v>17475.485584522074</v>
      </c>
      <c r="DR61" s="34">
        <v>-100.37100000000004</v>
      </c>
      <c r="DS61" s="34">
        <v>-188.87963467655851</v>
      </c>
      <c r="DT61" s="34">
        <v>-188.87963467655828</v>
      </c>
      <c r="DU61" s="34">
        <v>0</v>
      </c>
      <c r="DV61" s="34">
        <v>0</v>
      </c>
      <c r="DW61" s="34">
        <v>-289.25063467655855</v>
      </c>
      <c r="DX61" s="34">
        <v>17186.234949845515</v>
      </c>
      <c r="DY61" s="34">
        <v>780.46399999999994</v>
      </c>
      <c r="DZ61" s="34">
        <v>548.16133765814448</v>
      </c>
      <c r="EA61" s="34">
        <v>534.67710575069725</v>
      </c>
      <c r="EB61" s="34">
        <v>14.38318070127775</v>
      </c>
      <c r="EC61" s="34">
        <v>-0.89894879382985937</v>
      </c>
      <c r="ED61" s="34">
        <v>1328.6253376581444</v>
      </c>
      <c r="EE61" s="34">
        <v>18514.860287503659</v>
      </c>
      <c r="EF61" s="34">
        <v>3386.6760000000004</v>
      </c>
      <c r="EG61" s="34">
        <v>-321.11494922495422</v>
      </c>
      <c r="EH61" s="34">
        <v>-294.91598183837789</v>
      </c>
      <c r="EI61" s="34">
        <v>-26.198967386574189</v>
      </c>
      <c r="EJ61" s="34">
        <v>0</v>
      </c>
      <c r="EK61" s="34">
        <v>3065.5610507750462</v>
      </c>
      <c r="EL61" s="34">
        <v>21580.421338278706</v>
      </c>
      <c r="EM61" s="34">
        <v>-621.70200000000034</v>
      </c>
      <c r="EN61" s="34">
        <v>433.37426446274833</v>
      </c>
      <c r="EO61" s="34">
        <v>172.10213777620538</v>
      </c>
      <c r="EP61" s="34">
        <v>261.2721266865409</v>
      </c>
      <c r="EQ61" s="34">
        <v>0</v>
      </c>
      <c r="ER61" s="34">
        <v>-188.32773553725201</v>
      </c>
      <c r="ES61" s="34">
        <v>21392.093602741454</v>
      </c>
      <c r="ET61" s="34">
        <v>3054.5</v>
      </c>
      <c r="EU61" s="34">
        <v>-308.64552928569537</v>
      </c>
      <c r="EV61" s="34">
        <v>-324.10161287649095</v>
      </c>
      <c r="EW61" s="34">
        <v>15.456083590795718</v>
      </c>
      <c r="EX61" s="34">
        <v>0</v>
      </c>
      <c r="EY61" s="34">
        <v>2745.8544707143046</v>
      </c>
      <c r="EZ61" s="34">
        <v>24137.948073455758</v>
      </c>
      <c r="FA61" s="34">
        <v>-1931.2950000000001</v>
      </c>
      <c r="FB61" s="34">
        <v>-878.42072842438392</v>
      </c>
      <c r="FC61" s="34">
        <v>-885.2686503949235</v>
      </c>
      <c r="FD61" s="34">
        <v>9.4158927094924927</v>
      </c>
      <c r="FE61" s="34">
        <v>-2.5679707389524982</v>
      </c>
      <c r="FF61" s="34">
        <v>-2809.715728424384</v>
      </c>
      <c r="FG61" s="34">
        <v>21328.232345031374</v>
      </c>
      <c r="FH61" s="34">
        <v>2000.8889999999997</v>
      </c>
      <c r="FI61" s="34">
        <v>-911.0283790789731</v>
      </c>
      <c r="FJ61" s="34">
        <v>-856.5001994411183</v>
      </c>
      <c r="FK61" s="34">
        <v>-54.528179637854841</v>
      </c>
      <c r="FL61" s="34">
        <v>0</v>
      </c>
      <c r="FM61" s="34">
        <v>1089.8606209210266</v>
      </c>
      <c r="FN61" s="34">
        <v>22418.092965952401</v>
      </c>
      <c r="FO61" s="34">
        <v>-1350.576</v>
      </c>
      <c r="FP61" s="34">
        <v>749.25855485387638</v>
      </c>
      <c r="FQ61" s="34">
        <v>900.88387998090752</v>
      </c>
      <c r="FR61" s="34">
        <v>-151.62532512703106</v>
      </c>
      <c r="FS61" s="34">
        <v>0</v>
      </c>
      <c r="FT61" s="34">
        <v>-601.31744514612365</v>
      </c>
      <c r="FU61" s="34">
        <v>21816.775520806277</v>
      </c>
      <c r="FV61" s="34">
        <v>1040.6999999999998</v>
      </c>
      <c r="FW61" s="34">
        <v>-282.21166863704548</v>
      </c>
      <c r="FX61" s="34">
        <v>-244.85149807660787</v>
      </c>
      <c r="FY61" s="34">
        <v>-37.360170560438803</v>
      </c>
      <c r="FZ61" s="34">
        <v>0</v>
      </c>
      <c r="GA61" s="34">
        <v>758.48833136295434</v>
      </c>
      <c r="GB61" s="34">
        <v>22575.263852169232</v>
      </c>
      <c r="GC61" s="34">
        <v>-740.29499999999985</v>
      </c>
      <c r="GD61" s="34">
        <v>381.60982508456595</v>
      </c>
      <c r="GE61" s="34">
        <v>397.71976900548805</v>
      </c>
      <c r="GF61" s="34">
        <v>-16.109943920920461</v>
      </c>
      <c r="GG61" s="34">
        <v>0</v>
      </c>
      <c r="GH61" s="34">
        <v>-358.68517491543389</v>
      </c>
      <c r="GI61" s="34">
        <v>22216.578677253798</v>
      </c>
      <c r="GJ61" s="34">
        <v>3240.692</v>
      </c>
      <c r="GK61" s="34">
        <v>446.01898144243296</v>
      </c>
      <c r="GL61" s="34">
        <v>578.03768384489581</v>
      </c>
      <c r="GM61" s="34">
        <v>-132.0187024024643</v>
      </c>
      <c r="GN61" s="34">
        <v>0</v>
      </c>
      <c r="GO61" s="34">
        <v>3686.710981442433</v>
      </c>
      <c r="GP61" s="34">
        <v>25903.289658696231</v>
      </c>
      <c r="GQ61" s="34">
        <v>-3656.2470000000003</v>
      </c>
      <c r="GR61" s="34">
        <v>232.62446727352381</v>
      </c>
      <c r="GS61" s="34">
        <v>321.9710165216905</v>
      </c>
      <c r="GT61" s="34">
        <v>-89.346549248167833</v>
      </c>
      <c r="GU61" s="34">
        <v>0</v>
      </c>
      <c r="GV61" s="34">
        <v>-3423.6225327264765</v>
      </c>
      <c r="GW61" s="34">
        <v>22479.667125969754</v>
      </c>
      <c r="GX61" s="34">
        <v>-5159.621000000001</v>
      </c>
      <c r="GY61" s="34">
        <v>1129.6578470495824</v>
      </c>
      <c r="GZ61" s="34">
        <v>1082.7726099353822</v>
      </c>
      <c r="HA61" s="34">
        <v>46.885237114202091</v>
      </c>
      <c r="HB61" s="34">
        <v>0</v>
      </c>
      <c r="HC61" s="34">
        <v>-4029.9631529504186</v>
      </c>
      <c r="HD61" s="34">
        <v>18449.703973019336</v>
      </c>
      <c r="HE61" s="34">
        <v>1875.1470000000002</v>
      </c>
      <c r="HF61" s="34">
        <v>1518.9671653397133</v>
      </c>
      <c r="HG61" s="34">
        <v>1466.2769920826829</v>
      </c>
      <c r="HH61" s="34">
        <v>52.690173257029457</v>
      </c>
      <c r="HI61" s="34">
        <v>0</v>
      </c>
      <c r="HJ61" s="34">
        <v>3394.1141653397135</v>
      </c>
      <c r="HK61" s="34">
        <v>21843.818138359049</v>
      </c>
      <c r="HL61" s="34">
        <v>3641.8879999999999</v>
      </c>
      <c r="HM61" s="34">
        <v>-1793.2415135740639</v>
      </c>
      <c r="HN61" s="34">
        <v>-1893.3696623996727</v>
      </c>
      <c r="HO61" s="34">
        <v>100.12814882560988</v>
      </c>
      <c r="HP61" s="34">
        <v>0</v>
      </c>
      <c r="HQ61" s="34">
        <v>1848.646486425936</v>
      </c>
      <c r="HR61" s="34">
        <v>23692.464624784985</v>
      </c>
      <c r="HS61" s="34">
        <v>2854.585</v>
      </c>
      <c r="HT61" s="34">
        <v>-434.10631990730053</v>
      </c>
      <c r="HU61" s="34">
        <v>-530.13510925404239</v>
      </c>
      <c r="HV61" s="34">
        <v>96.028789346738122</v>
      </c>
      <c r="HW61" s="34">
        <v>0</v>
      </c>
      <c r="HX61" s="34">
        <v>2420.4786800926995</v>
      </c>
      <c r="HY61" s="34">
        <v>26112.943304877685</v>
      </c>
      <c r="HZ61" s="34">
        <v>6842.9199999999992</v>
      </c>
      <c r="IA61" s="34">
        <v>-193.6317833505027</v>
      </c>
      <c r="IB61" s="34">
        <v>-213.83515767844023</v>
      </c>
      <c r="IC61" s="34">
        <v>20.203374327937798</v>
      </c>
      <c r="ID61" s="34">
        <v>0</v>
      </c>
      <c r="IE61" s="34">
        <v>6649.2882166494965</v>
      </c>
      <c r="IF61" s="34">
        <v>32762.231521527181</v>
      </c>
      <c r="IG61" s="34">
        <v>1726.5890000000002</v>
      </c>
      <c r="IH61" s="34">
        <v>1374.7623888096712</v>
      </c>
      <c r="II61" s="34">
        <v>1237.0670434367134</v>
      </c>
      <c r="IJ61" s="34">
        <v>137.69534537295704</v>
      </c>
      <c r="IK61" s="34">
        <v>0</v>
      </c>
      <c r="IL61" s="34">
        <v>3101.3513888096713</v>
      </c>
      <c r="IM61" s="34">
        <v>35863.582910336852</v>
      </c>
      <c r="IN61" s="34">
        <v>-284.07000000000016</v>
      </c>
      <c r="IO61" s="34">
        <v>-1579.9290220126345</v>
      </c>
      <c r="IP61" s="34">
        <v>-1697.0666898660165</v>
      </c>
      <c r="IQ61" s="34">
        <v>117.13766785338672</v>
      </c>
      <c r="IR61" s="34">
        <v>0</v>
      </c>
      <c r="IS61" s="34">
        <v>-1863.9990220126347</v>
      </c>
      <c r="IT61" s="34">
        <v>33999.583888324218</v>
      </c>
      <c r="IU61" s="34">
        <v>1613.7920000000004</v>
      </c>
      <c r="IV61" s="34">
        <v>940.92817852025564</v>
      </c>
      <c r="IW61" s="34">
        <v>918.83473440822468</v>
      </c>
      <c r="IX61" s="34">
        <v>22.093444112031083</v>
      </c>
      <c r="IY61" s="34">
        <v>0</v>
      </c>
      <c r="IZ61" s="34">
        <v>2554.720178520256</v>
      </c>
      <c r="JA61" s="34">
        <v>36554.304066844474</v>
      </c>
      <c r="JB61" s="34">
        <v>-3400.5430000000001</v>
      </c>
      <c r="JC61" s="34">
        <v>362.87358637651278</v>
      </c>
      <c r="JD61" s="34">
        <v>347.08598617461718</v>
      </c>
      <c r="JE61" s="34">
        <v>15.787600201893389</v>
      </c>
      <c r="JF61" s="34">
        <v>0</v>
      </c>
      <c r="JG61" s="34">
        <v>-3037.6694136234873</v>
      </c>
      <c r="JH61" s="34">
        <v>33516.634653220986</v>
      </c>
      <c r="JI61" s="34">
        <v>459.83100000000002</v>
      </c>
      <c r="JJ61" s="34">
        <v>-1264.8629365972247</v>
      </c>
      <c r="JK61" s="34">
        <v>-1275.7928912053044</v>
      </c>
      <c r="JL61" s="34">
        <v>10.929954608081102</v>
      </c>
      <c r="JM61" s="34">
        <v>0</v>
      </c>
      <c r="JN61" s="34">
        <v>-805.03193659722456</v>
      </c>
      <c r="JO61" s="34">
        <v>32711.602716623762</v>
      </c>
    </row>
    <row r="62" spans="1:275" ht="14.45" customHeight="1" x14ac:dyDescent="0.2">
      <c r="A62" s="45" t="s">
        <v>53</v>
      </c>
      <c r="B62" s="34">
        <v>851.02893062245187</v>
      </c>
      <c r="C62" s="34">
        <v>2895.2420000000002</v>
      </c>
      <c r="D62" s="34">
        <v>119.79387273531256</v>
      </c>
      <c r="E62" s="34">
        <v>119.79387273531256</v>
      </c>
      <c r="F62" s="34">
        <v>0</v>
      </c>
      <c r="G62" s="34">
        <v>0</v>
      </c>
      <c r="H62" s="34">
        <v>3015.0358727353128</v>
      </c>
      <c r="I62" s="34">
        <v>3866.0648033577645</v>
      </c>
      <c r="J62" s="34">
        <v>-1513.7069999999999</v>
      </c>
      <c r="K62" s="34">
        <v>-57.231929896691781</v>
      </c>
      <c r="L62" s="34">
        <v>-57.231929896691554</v>
      </c>
      <c r="M62" s="34">
        <v>0</v>
      </c>
      <c r="N62" s="34">
        <v>0</v>
      </c>
      <c r="O62" s="34">
        <v>-1570.9389298966917</v>
      </c>
      <c r="P62" s="34">
        <v>2295.1258734610728</v>
      </c>
      <c r="Q62" s="34">
        <v>2203.8040000000001</v>
      </c>
      <c r="R62" s="34">
        <v>-21.957308403646493</v>
      </c>
      <c r="S62" s="34">
        <v>-21.957308403646948</v>
      </c>
      <c r="T62" s="34">
        <v>0</v>
      </c>
      <c r="U62" s="34">
        <v>0</v>
      </c>
      <c r="V62" s="34">
        <v>2181.8466915963536</v>
      </c>
      <c r="W62" s="34">
        <v>4476.9725650574264</v>
      </c>
      <c r="X62" s="34">
        <v>239.54800000000012</v>
      </c>
      <c r="Y62" s="34">
        <v>55.582632009559916</v>
      </c>
      <c r="Z62" s="34">
        <v>55.582632009560143</v>
      </c>
      <c r="AA62" s="34">
        <v>0</v>
      </c>
      <c r="AB62" s="34">
        <v>0</v>
      </c>
      <c r="AC62" s="34">
        <v>295.13063200956003</v>
      </c>
      <c r="AD62" s="34">
        <v>4772.1031970669865</v>
      </c>
      <c r="AE62" s="34">
        <v>-2054.7320000000004</v>
      </c>
      <c r="AF62" s="34">
        <v>-87.558444221493573</v>
      </c>
      <c r="AG62" s="34">
        <v>-87.558444221493517</v>
      </c>
      <c r="AH62" s="34">
        <v>0</v>
      </c>
      <c r="AI62" s="34">
        <v>0</v>
      </c>
      <c r="AJ62" s="34">
        <v>-2142.290444221494</v>
      </c>
      <c r="AK62" s="34">
        <v>2629.8127528454925</v>
      </c>
      <c r="AL62" s="34">
        <v>-1399.2750000000001</v>
      </c>
      <c r="AM62" s="34">
        <v>28.253932257364568</v>
      </c>
      <c r="AN62" s="34">
        <v>28.25393225736434</v>
      </c>
      <c r="AO62" s="34">
        <v>0</v>
      </c>
      <c r="AP62" s="34">
        <v>0</v>
      </c>
      <c r="AQ62" s="34">
        <v>-1371.0210677426355</v>
      </c>
      <c r="AR62" s="34">
        <v>1258.7916851028569</v>
      </c>
      <c r="AS62" s="34">
        <v>626.93600000000004</v>
      </c>
      <c r="AT62" s="34">
        <v>-6.21602759234122</v>
      </c>
      <c r="AU62" s="34">
        <v>-6.2160275923412769</v>
      </c>
      <c r="AV62" s="34">
        <v>0</v>
      </c>
      <c r="AW62" s="34">
        <v>0</v>
      </c>
      <c r="AX62" s="34">
        <v>620.71997240765882</v>
      </c>
      <c r="AY62" s="34">
        <v>1879.5116575105158</v>
      </c>
      <c r="AZ62" s="34">
        <v>-223.35699999999997</v>
      </c>
      <c r="BA62" s="34">
        <v>39.052452154735192</v>
      </c>
      <c r="BB62" s="34">
        <v>39.052452154735079</v>
      </c>
      <c r="BC62" s="34">
        <v>0</v>
      </c>
      <c r="BD62" s="34">
        <v>0</v>
      </c>
      <c r="BE62" s="34">
        <v>-184.30454784526478</v>
      </c>
      <c r="BF62" s="34">
        <v>1695.207109665251</v>
      </c>
      <c r="BG62" s="34">
        <v>-650.92700000000002</v>
      </c>
      <c r="BH62" s="34">
        <v>-18.85399618782742</v>
      </c>
      <c r="BI62" s="34">
        <v>-18.85399618782732</v>
      </c>
      <c r="BJ62" s="34">
        <v>0</v>
      </c>
      <c r="BK62" s="34">
        <v>0</v>
      </c>
      <c r="BL62" s="34">
        <v>-669.78099618782744</v>
      </c>
      <c r="BM62" s="34">
        <v>1025.4261134774235</v>
      </c>
      <c r="BN62" s="34">
        <v>-74.852999999999966</v>
      </c>
      <c r="BO62" s="34">
        <v>-56.85542755888433</v>
      </c>
      <c r="BP62" s="34">
        <v>-56.855427558884358</v>
      </c>
      <c r="BQ62" s="34">
        <v>0</v>
      </c>
      <c r="BR62" s="34">
        <v>0</v>
      </c>
      <c r="BS62" s="34">
        <v>-131.7084275588843</v>
      </c>
      <c r="BT62" s="34">
        <v>893.71768591853925</v>
      </c>
      <c r="BU62" s="34">
        <v>-172.41</v>
      </c>
      <c r="BV62" s="34">
        <v>-30.188661199256188</v>
      </c>
      <c r="BW62" s="34">
        <v>-30.188661199256156</v>
      </c>
      <c r="BX62" s="34">
        <v>0</v>
      </c>
      <c r="BY62" s="34">
        <v>0</v>
      </c>
      <c r="BZ62" s="34">
        <v>-202.59866119925618</v>
      </c>
      <c r="CA62" s="34">
        <v>691.11902471928306</v>
      </c>
      <c r="CB62" s="34">
        <v>9.5370000000000061</v>
      </c>
      <c r="CC62" s="34">
        <v>-13.543574373826885</v>
      </c>
      <c r="CD62" s="34">
        <v>-13.543574373826914</v>
      </c>
      <c r="CE62" s="34">
        <v>0</v>
      </c>
      <c r="CF62" s="34">
        <v>0</v>
      </c>
      <c r="CG62" s="34">
        <v>-4.0065743738268793</v>
      </c>
      <c r="CH62" s="34">
        <v>687.11245034545618</v>
      </c>
      <c r="CI62" s="34">
        <v>648.65900000000011</v>
      </c>
      <c r="CJ62" s="34">
        <v>-16.885007401884423</v>
      </c>
      <c r="CK62" s="34">
        <v>-16.885007401884366</v>
      </c>
      <c r="CL62" s="34">
        <v>0</v>
      </c>
      <c r="CM62" s="34">
        <v>0</v>
      </c>
      <c r="CN62" s="34">
        <v>631.77399259811568</v>
      </c>
      <c r="CO62" s="34">
        <v>1318.8864429435719</v>
      </c>
      <c r="CP62" s="34">
        <v>202.52699999999999</v>
      </c>
      <c r="CQ62" s="34">
        <v>70.430297302559268</v>
      </c>
      <c r="CR62" s="34">
        <v>70.430297302559325</v>
      </c>
      <c r="CS62" s="34">
        <v>0</v>
      </c>
      <c r="CT62" s="34">
        <v>0</v>
      </c>
      <c r="CU62" s="34">
        <v>272.95729730255925</v>
      </c>
      <c r="CV62" s="34">
        <v>1591.8437402461311</v>
      </c>
      <c r="CW62" s="34">
        <v>68.808000000000021</v>
      </c>
      <c r="CX62" s="34">
        <v>-13.773787892021829</v>
      </c>
      <c r="CY62" s="34">
        <v>-13.773787892022</v>
      </c>
      <c r="CZ62" s="34">
        <v>0</v>
      </c>
      <c r="DA62" s="34">
        <v>0</v>
      </c>
      <c r="DB62" s="34">
        <v>55.034212107978192</v>
      </c>
      <c r="DC62" s="34">
        <v>1646.8779523541093</v>
      </c>
      <c r="DD62" s="34">
        <v>1981.2560000000001</v>
      </c>
      <c r="DE62" s="34">
        <v>22.119186608709015</v>
      </c>
      <c r="DF62" s="34">
        <v>22.119186608708901</v>
      </c>
      <c r="DG62" s="34">
        <v>0</v>
      </c>
      <c r="DH62" s="34">
        <v>0</v>
      </c>
      <c r="DI62" s="34">
        <v>2003.3751866087091</v>
      </c>
      <c r="DJ62" s="34">
        <v>3650.2531389628184</v>
      </c>
      <c r="DK62" s="34">
        <v>-808.66599999999994</v>
      </c>
      <c r="DL62" s="34">
        <v>57.325283036048177</v>
      </c>
      <c r="DM62" s="34">
        <v>57.325283036048461</v>
      </c>
      <c r="DN62" s="34">
        <v>0</v>
      </c>
      <c r="DO62" s="34">
        <v>0</v>
      </c>
      <c r="DP62" s="34">
        <v>-751.34071696395176</v>
      </c>
      <c r="DQ62" s="34">
        <v>2898.9124219988666</v>
      </c>
      <c r="DR62" s="34">
        <v>-35.690000000000055</v>
      </c>
      <c r="DS62" s="34">
        <v>-8.971387925583258</v>
      </c>
      <c r="DT62" s="34">
        <v>-8.9713879255834854</v>
      </c>
      <c r="DU62" s="34">
        <v>0</v>
      </c>
      <c r="DV62" s="34">
        <v>0</v>
      </c>
      <c r="DW62" s="34">
        <v>-44.661387925583313</v>
      </c>
      <c r="DX62" s="34">
        <v>2854.2510340732833</v>
      </c>
      <c r="DY62" s="34">
        <v>-261.96400000000017</v>
      </c>
      <c r="DZ62" s="34">
        <v>69.807122645236404</v>
      </c>
      <c r="EA62" s="34">
        <v>70.706071439066491</v>
      </c>
      <c r="EB62" s="34">
        <v>0</v>
      </c>
      <c r="EC62" s="34">
        <v>-0.89894879382985937</v>
      </c>
      <c r="ED62" s="34">
        <v>-192.15687735476376</v>
      </c>
      <c r="EE62" s="34">
        <v>2662.0941567185196</v>
      </c>
      <c r="EF62" s="34">
        <v>-152.8309999999999</v>
      </c>
      <c r="EG62" s="34">
        <v>-35.936921005855993</v>
      </c>
      <c r="EH62" s="34">
        <v>-35.936921005855879</v>
      </c>
      <c r="EI62" s="34">
        <v>0</v>
      </c>
      <c r="EJ62" s="34">
        <v>0</v>
      </c>
      <c r="EK62" s="34">
        <v>-188.7679210058559</v>
      </c>
      <c r="EL62" s="34">
        <v>2473.3262357126637</v>
      </c>
      <c r="EM62" s="34">
        <v>179.22799999999972</v>
      </c>
      <c r="EN62" s="34">
        <v>27.461897122420282</v>
      </c>
      <c r="EO62" s="34">
        <v>27.461897122420055</v>
      </c>
      <c r="EP62" s="34">
        <v>0</v>
      </c>
      <c r="EQ62" s="34">
        <v>0</v>
      </c>
      <c r="ER62" s="34">
        <v>206.68989712242001</v>
      </c>
      <c r="ES62" s="34">
        <v>2680.0161328350837</v>
      </c>
      <c r="ET62" s="34">
        <v>1967.347</v>
      </c>
      <c r="EU62" s="34">
        <v>-40.619166224065111</v>
      </c>
      <c r="EV62" s="34">
        <v>-40.619166224065395</v>
      </c>
      <c r="EW62" s="34">
        <v>0</v>
      </c>
      <c r="EX62" s="34">
        <v>0</v>
      </c>
      <c r="EY62" s="34">
        <v>1926.7278337759349</v>
      </c>
      <c r="EZ62" s="34">
        <v>4606.7439666110185</v>
      </c>
      <c r="FA62" s="34">
        <v>-2517.951</v>
      </c>
      <c r="FB62" s="34">
        <v>-125.94643361614089</v>
      </c>
      <c r="FC62" s="34">
        <v>-125.94643361614027</v>
      </c>
      <c r="FD62" s="34">
        <v>0</v>
      </c>
      <c r="FE62" s="34">
        <v>0</v>
      </c>
      <c r="FF62" s="34">
        <v>-2643.8974336161409</v>
      </c>
      <c r="FG62" s="34">
        <v>1962.8465329948779</v>
      </c>
      <c r="FH62" s="34">
        <v>1197.4369999999999</v>
      </c>
      <c r="FI62" s="34">
        <v>-76.412118240534483</v>
      </c>
      <c r="FJ62" s="34">
        <v>-76.412118240534141</v>
      </c>
      <c r="FK62" s="34">
        <v>0</v>
      </c>
      <c r="FL62" s="34">
        <v>0</v>
      </c>
      <c r="FM62" s="34">
        <v>1121.0248817594654</v>
      </c>
      <c r="FN62" s="34">
        <v>3083.8714147543433</v>
      </c>
      <c r="FO62" s="34">
        <v>-972.95100000000002</v>
      </c>
      <c r="FP62" s="34">
        <v>85.073277813337882</v>
      </c>
      <c r="FQ62" s="34">
        <v>85.073277813337938</v>
      </c>
      <c r="FR62" s="34">
        <v>0</v>
      </c>
      <c r="FS62" s="34">
        <v>0</v>
      </c>
      <c r="FT62" s="34">
        <v>-887.87772218666214</v>
      </c>
      <c r="FU62" s="34">
        <v>2195.9936925676811</v>
      </c>
      <c r="FV62" s="34">
        <v>939.38099999999986</v>
      </c>
      <c r="FW62" s="34">
        <v>-31.728124884145927</v>
      </c>
      <c r="FX62" s="34">
        <v>-31.728124884146155</v>
      </c>
      <c r="FY62" s="34">
        <v>0</v>
      </c>
      <c r="FZ62" s="34">
        <v>0</v>
      </c>
      <c r="GA62" s="34">
        <v>907.65287511585393</v>
      </c>
      <c r="GB62" s="34">
        <v>3103.6465676835351</v>
      </c>
      <c r="GC62" s="34">
        <v>-690.24299999999994</v>
      </c>
      <c r="GD62" s="34">
        <v>36.519159149039751</v>
      </c>
      <c r="GE62" s="34">
        <v>36.519159149039524</v>
      </c>
      <c r="GF62" s="34">
        <v>0</v>
      </c>
      <c r="GG62" s="34">
        <v>0</v>
      </c>
      <c r="GH62" s="34">
        <v>-653.72384085096019</v>
      </c>
      <c r="GI62" s="34">
        <v>2449.9227268325749</v>
      </c>
      <c r="GJ62" s="34">
        <v>2557.7170000000001</v>
      </c>
      <c r="GK62" s="34">
        <v>63.808721874842831</v>
      </c>
      <c r="GL62" s="34">
        <v>63.808721874843229</v>
      </c>
      <c r="GM62" s="34">
        <v>0</v>
      </c>
      <c r="GN62" s="34">
        <v>0</v>
      </c>
      <c r="GO62" s="34">
        <v>2621.5257218748429</v>
      </c>
      <c r="GP62" s="34">
        <v>5071.4484487074178</v>
      </c>
      <c r="GQ62" s="34">
        <v>82.492999999999483</v>
      </c>
      <c r="GR62" s="34">
        <v>45.138080286984405</v>
      </c>
      <c r="GS62" s="34">
        <v>45.138080286984177</v>
      </c>
      <c r="GT62" s="34">
        <v>0</v>
      </c>
      <c r="GU62" s="34">
        <v>0</v>
      </c>
      <c r="GV62" s="34">
        <v>127.63108028698389</v>
      </c>
      <c r="GW62" s="34">
        <v>5199.0795289944017</v>
      </c>
      <c r="GX62" s="34">
        <v>-93.884999999999764</v>
      </c>
      <c r="GY62" s="34">
        <v>197.78839040152207</v>
      </c>
      <c r="GZ62" s="34">
        <v>197.78839040152161</v>
      </c>
      <c r="HA62" s="34">
        <v>0</v>
      </c>
      <c r="HB62" s="34">
        <v>0</v>
      </c>
      <c r="HC62" s="34">
        <v>103.9033904015223</v>
      </c>
      <c r="HD62" s="34">
        <v>5302.982919395924</v>
      </c>
      <c r="HE62" s="34">
        <v>420.54299999999989</v>
      </c>
      <c r="HF62" s="34">
        <v>415.61325233948332</v>
      </c>
      <c r="HG62" s="34">
        <v>415.61325233948332</v>
      </c>
      <c r="HH62" s="34">
        <v>0</v>
      </c>
      <c r="HI62" s="34">
        <v>0</v>
      </c>
      <c r="HJ62" s="34">
        <v>836.15625233948322</v>
      </c>
      <c r="HK62" s="34">
        <v>6139.1391717354072</v>
      </c>
      <c r="HL62" s="34">
        <v>196.57199999999989</v>
      </c>
      <c r="HM62" s="34">
        <v>-483.00771354434687</v>
      </c>
      <c r="HN62" s="34">
        <v>-483.00771354434642</v>
      </c>
      <c r="HO62" s="34">
        <v>0</v>
      </c>
      <c r="HP62" s="34">
        <v>0</v>
      </c>
      <c r="HQ62" s="34">
        <v>-286.43571354434698</v>
      </c>
      <c r="HR62" s="34">
        <v>5852.7034581910602</v>
      </c>
      <c r="HS62" s="34">
        <v>5169.1289999999999</v>
      </c>
      <c r="HT62" s="34">
        <v>-200.50079398786693</v>
      </c>
      <c r="HU62" s="34">
        <v>-200.50079398786801</v>
      </c>
      <c r="HV62" s="34">
        <v>0</v>
      </c>
      <c r="HW62" s="34">
        <v>0</v>
      </c>
      <c r="HX62" s="34">
        <v>4968.628206012133</v>
      </c>
      <c r="HY62" s="34">
        <v>10821.331664203193</v>
      </c>
      <c r="HZ62" s="34">
        <v>579.96199999999988</v>
      </c>
      <c r="IA62" s="34">
        <v>-86.224335243127257</v>
      </c>
      <c r="IB62" s="34">
        <v>-86.224335243126632</v>
      </c>
      <c r="IC62" s="34">
        <v>0</v>
      </c>
      <c r="ID62" s="34">
        <v>0</v>
      </c>
      <c r="IE62" s="34">
        <v>493.73766475687262</v>
      </c>
      <c r="IF62" s="34">
        <v>11315.069328960066</v>
      </c>
      <c r="IG62" s="34">
        <v>-1534.9799999999998</v>
      </c>
      <c r="IH62" s="34">
        <v>381.14850443335695</v>
      </c>
      <c r="II62" s="34">
        <v>381.14850443335632</v>
      </c>
      <c r="IJ62" s="34">
        <v>0</v>
      </c>
      <c r="IK62" s="34">
        <v>0</v>
      </c>
      <c r="IL62" s="34">
        <v>-1153.8314955666428</v>
      </c>
      <c r="IM62" s="34">
        <v>10161.237833393423</v>
      </c>
      <c r="IN62" s="34">
        <v>-1191.2700000000002</v>
      </c>
      <c r="IO62" s="34">
        <v>-378.73318774651875</v>
      </c>
      <c r="IP62" s="34">
        <v>-378.7331877465175</v>
      </c>
      <c r="IQ62" s="34">
        <v>0</v>
      </c>
      <c r="IR62" s="34">
        <v>0</v>
      </c>
      <c r="IS62" s="34">
        <v>-1570.003187746519</v>
      </c>
      <c r="IT62" s="34">
        <v>8591.234645646904</v>
      </c>
      <c r="IU62" s="34">
        <v>-78.788999999999874</v>
      </c>
      <c r="IV62" s="34">
        <v>182.2315512280212</v>
      </c>
      <c r="IW62" s="34">
        <v>182.2315512280212</v>
      </c>
      <c r="IX62" s="34">
        <v>0</v>
      </c>
      <c r="IY62" s="34">
        <v>0</v>
      </c>
      <c r="IZ62" s="34">
        <v>103.44255122802133</v>
      </c>
      <c r="JA62" s="34">
        <v>8694.6771968749254</v>
      </c>
      <c r="JB62" s="34">
        <v>-2814.3670000000002</v>
      </c>
      <c r="JC62" s="34">
        <v>76.68582431770119</v>
      </c>
      <c r="JD62" s="34">
        <v>76.685824317700792</v>
      </c>
      <c r="JE62" s="34">
        <v>0</v>
      </c>
      <c r="JF62" s="34">
        <v>0</v>
      </c>
      <c r="JG62" s="34">
        <v>-2737.681175682299</v>
      </c>
      <c r="JH62" s="34">
        <v>5956.9960211926264</v>
      </c>
      <c r="JI62" s="34">
        <v>422.99799999999993</v>
      </c>
      <c r="JJ62" s="34">
        <v>-129.88852897321556</v>
      </c>
      <c r="JK62" s="34">
        <v>-129.88852897321624</v>
      </c>
      <c r="JL62" s="34">
        <v>0</v>
      </c>
      <c r="JM62" s="34">
        <v>0</v>
      </c>
      <c r="JN62" s="34">
        <v>293.10947102678438</v>
      </c>
      <c r="JO62" s="34">
        <v>6250.1054922194107</v>
      </c>
    </row>
    <row r="63" spans="1:275" ht="14.45" customHeight="1" x14ac:dyDescent="0.2">
      <c r="A63" s="46" t="s">
        <v>10</v>
      </c>
      <c r="B63" s="34">
        <v>117.24194323604107</v>
      </c>
      <c r="C63" s="34">
        <v>1099.242</v>
      </c>
      <c r="D63" s="34">
        <v>17.856499103583474</v>
      </c>
      <c r="E63" s="34">
        <v>17.856499103583474</v>
      </c>
      <c r="F63" s="34">
        <v>0</v>
      </c>
      <c r="G63" s="34">
        <v>0</v>
      </c>
      <c r="H63" s="34">
        <v>1117.0984991035834</v>
      </c>
      <c r="I63" s="34">
        <v>1234.3404423396246</v>
      </c>
      <c r="J63" s="34">
        <v>-752.23799999999994</v>
      </c>
      <c r="K63" s="34">
        <v>-4.5091547854923419</v>
      </c>
      <c r="L63" s="34">
        <v>-4.5091547854923419</v>
      </c>
      <c r="M63" s="34">
        <v>0</v>
      </c>
      <c r="N63" s="34">
        <v>0</v>
      </c>
      <c r="O63" s="34">
        <v>-756.74715478549228</v>
      </c>
      <c r="P63" s="34">
        <v>477.5932875541323</v>
      </c>
      <c r="Q63" s="34">
        <v>336.04700000000003</v>
      </c>
      <c r="R63" s="34">
        <v>-5.0005060664871053</v>
      </c>
      <c r="S63" s="34">
        <v>-5.0005060664871053</v>
      </c>
      <c r="T63" s="34">
        <v>0</v>
      </c>
      <c r="U63" s="34">
        <v>0</v>
      </c>
      <c r="V63" s="34">
        <v>331.04649393351292</v>
      </c>
      <c r="W63" s="34">
        <v>808.63978148764522</v>
      </c>
      <c r="X63" s="34">
        <v>-157.18599999999992</v>
      </c>
      <c r="Y63" s="34">
        <v>5.6942997348510289</v>
      </c>
      <c r="Z63" s="34">
        <v>5.6942997348510289</v>
      </c>
      <c r="AA63" s="34">
        <v>0</v>
      </c>
      <c r="AB63" s="34">
        <v>0</v>
      </c>
      <c r="AC63" s="34">
        <v>-151.49170026514889</v>
      </c>
      <c r="AD63" s="34">
        <v>657.14808122249633</v>
      </c>
      <c r="AE63" s="34">
        <v>239.24700000000001</v>
      </c>
      <c r="AF63" s="34">
        <v>-15.081069355538091</v>
      </c>
      <c r="AG63" s="34">
        <v>-15.081069355538091</v>
      </c>
      <c r="AH63" s="34">
        <v>0</v>
      </c>
      <c r="AI63" s="34">
        <v>0</v>
      </c>
      <c r="AJ63" s="34">
        <v>224.16593064446192</v>
      </c>
      <c r="AK63" s="34">
        <v>881.31401186695825</v>
      </c>
      <c r="AL63" s="34">
        <v>-662.7890000000001</v>
      </c>
      <c r="AM63" s="34">
        <v>1.4930190535984593</v>
      </c>
      <c r="AN63" s="34">
        <v>1.4930190535984593</v>
      </c>
      <c r="AO63" s="34">
        <v>0</v>
      </c>
      <c r="AP63" s="34">
        <v>0</v>
      </c>
      <c r="AQ63" s="34">
        <v>-661.29598094640164</v>
      </c>
      <c r="AR63" s="34">
        <v>220.01803092055667</v>
      </c>
      <c r="AS63" s="34">
        <v>308.137</v>
      </c>
      <c r="AT63" s="34">
        <v>-4.1375559958609074</v>
      </c>
      <c r="AU63" s="34">
        <v>-4.1375559958609074</v>
      </c>
      <c r="AV63" s="34">
        <v>0</v>
      </c>
      <c r="AW63" s="34">
        <v>0</v>
      </c>
      <c r="AX63" s="34">
        <v>303.99944400413909</v>
      </c>
      <c r="AY63" s="34">
        <v>524.01747492469576</v>
      </c>
      <c r="AZ63" s="34">
        <v>-426.68399999999997</v>
      </c>
      <c r="BA63" s="34">
        <v>16.509440453501043</v>
      </c>
      <c r="BB63" s="34">
        <v>16.509440453501043</v>
      </c>
      <c r="BC63" s="34">
        <v>0</v>
      </c>
      <c r="BD63" s="34">
        <v>0</v>
      </c>
      <c r="BE63" s="34">
        <v>-410.17455954649893</v>
      </c>
      <c r="BF63" s="34">
        <v>113.84291537819686</v>
      </c>
      <c r="BG63" s="34">
        <v>93.337000000000003</v>
      </c>
      <c r="BH63" s="34">
        <v>-3.212323324104446</v>
      </c>
      <c r="BI63" s="34">
        <v>-3.212323324104446</v>
      </c>
      <c r="BJ63" s="34">
        <v>0</v>
      </c>
      <c r="BK63" s="34">
        <v>0</v>
      </c>
      <c r="BL63" s="34">
        <v>90.124676675895557</v>
      </c>
      <c r="BM63" s="34">
        <v>203.96759205409242</v>
      </c>
      <c r="BN63" s="34">
        <v>50.932000000000002</v>
      </c>
      <c r="BO63" s="34">
        <v>-14.822488189700508</v>
      </c>
      <c r="BP63" s="34">
        <v>-14.822488189700508</v>
      </c>
      <c r="BQ63" s="34">
        <v>0</v>
      </c>
      <c r="BR63" s="34">
        <v>0</v>
      </c>
      <c r="BS63" s="34">
        <v>36.109511810299495</v>
      </c>
      <c r="BT63" s="34">
        <v>240.07710386439192</v>
      </c>
      <c r="BU63" s="34">
        <v>-15.611999999999998</v>
      </c>
      <c r="BV63" s="34">
        <v>-9.6578394246147319</v>
      </c>
      <c r="BW63" s="34">
        <v>-9.6578394246147319</v>
      </c>
      <c r="BX63" s="34">
        <v>0</v>
      </c>
      <c r="BY63" s="34">
        <v>0</v>
      </c>
      <c r="BZ63" s="34">
        <v>-25.26983942461473</v>
      </c>
      <c r="CA63" s="34">
        <v>214.80726443977719</v>
      </c>
      <c r="CB63" s="34">
        <v>109.41400000000002</v>
      </c>
      <c r="CC63" s="34">
        <v>-5.803299645541415</v>
      </c>
      <c r="CD63" s="34">
        <v>-5.803299645541415</v>
      </c>
      <c r="CE63" s="34">
        <v>0</v>
      </c>
      <c r="CF63" s="34">
        <v>0</v>
      </c>
      <c r="CG63" s="34">
        <v>103.6107003544586</v>
      </c>
      <c r="CH63" s="34">
        <v>318.41796479423579</v>
      </c>
      <c r="CI63" s="34">
        <v>398.60300000000001</v>
      </c>
      <c r="CJ63" s="34">
        <v>-7.6629640972008133</v>
      </c>
      <c r="CK63" s="34">
        <v>-7.6629640972008133</v>
      </c>
      <c r="CL63" s="34">
        <v>0</v>
      </c>
      <c r="CM63" s="34">
        <v>0</v>
      </c>
      <c r="CN63" s="34">
        <v>390.9400359027992</v>
      </c>
      <c r="CO63" s="34">
        <v>709.35800069703498</v>
      </c>
      <c r="CP63" s="34">
        <v>-284.41700000000003</v>
      </c>
      <c r="CQ63" s="34">
        <v>20.56962628250659</v>
      </c>
      <c r="CR63" s="34">
        <v>20.56962628250659</v>
      </c>
      <c r="CS63" s="34">
        <v>0</v>
      </c>
      <c r="CT63" s="34">
        <v>0</v>
      </c>
      <c r="CU63" s="34">
        <v>-263.84737371749344</v>
      </c>
      <c r="CV63" s="34">
        <v>445.51062697954154</v>
      </c>
      <c r="CW63" s="34">
        <v>57.876999999999981</v>
      </c>
      <c r="CX63" s="34">
        <v>-4.5407783411598928</v>
      </c>
      <c r="CY63" s="34">
        <v>-4.5407783411598928</v>
      </c>
      <c r="CZ63" s="34">
        <v>0</v>
      </c>
      <c r="DA63" s="34">
        <v>0</v>
      </c>
      <c r="DB63" s="34">
        <v>53.336221658840088</v>
      </c>
      <c r="DC63" s="34">
        <v>498.84684863838163</v>
      </c>
      <c r="DD63" s="34">
        <v>869.88100000000009</v>
      </c>
      <c r="DE63" s="34">
        <v>16.814301931815066</v>
      </c>
      <c r="DF63" s="34">
        <v>-136.4514315264947</v>
      </c>
      <c r="DG63" s="34">
        <v>0</v>
      </c>
      <c r="DH63" s="34">
        <v>153.26573345830977</v>
      </c>
      <c r="DI63" s="34">
        <v>886.69530193181515</v>
      </c>
      <c r="DJ63" s="34">
        <v>1385.5421505701968</v>
      </c>
      <c r="DK63" s="34">
        <v>-516.41</v>
      </c>
      <c r="DL63" s="34">
        <v>15.160937567218866</v>
      </c>
      <c r="DM63" s="34">
        <v>15.160937567218866</v>
      </c>
      <c r="DN63" s="34">
        <v>0</v>
      </c>
      <c r="DO63" s="34">
        <v>0</v>
      </c>
      <c r="DP63" s="34">
        <v>-501.2490624327811</v>
      </c>
      <c r="DQ63" s="34">
        <v>884.29308813741568</v>
      </c>
      <c r="DR63" s="34">
        <v>844.32799999999997</v>
      </c>
      <c r="DS63" s="34">
        <v>-5.3329214043017146</v>
      </c>
      <c r="DT63" s="34">
        <v>-5.3329214043017146</v>
      </c>
      <c r="DU63" s="34">
        <v>0</v>
      </c>
      <c r="DV63" s="34">
        <v>0</v>
      </c>
      <c r="DW63" s="34">
        <v>838.99507859569826</v>
      </c>
      <c r="DX63" s="34">
        <v>1723.2881667331139</v>
      </c>
      <c r="DY63" s="34">
        <v>-712.75300000000016</v>
      </c>
      <c r="DZ63" s="34">
        <v>29.245340374051011</v>
      </c>
      <c r="EA63" s="34">
        <v>30.144289167880871</v>
      </c>
      <c r="EB63" s="34">
        <v>0</v>
      </c>
      <c r="EC63" s="34">
        <v>-0.89894879382985937</v>
      </c>
      <c r="ED63" s="34">
        <v>-683.50765962594915</v>
      </c>
      <c r="EE63" s="34">
        <v>1039.7805071071648</v>
      </c>
      <c r="EF63" s="34">
        <v>763.59300000000007</v>
      </c>
      <c r="EG63" s="34">
        <v>-14.044342017466761</v>
      </c>
      <c r="EH63" s="34">
        <v>-14.044342017466761</v>
      </c>
      <c r="EI63" s="34">
        <v>0</v>
      </c>
      <c r="EJ63" s="34">
        <v>0</v>
      </c>
      <c r="EK63" s="34">
        <v>749.54865798253331</v>
      </c>
      <c r="EL63" s="34">
        <v>1789.3291650896981</v>
      </c>
      <c r="EM63" s="34">
        <v>305.49799999999993</v>
      </c>
      <c r="EN63" s="34">
        <v>16.014083937325836</v>
      </c>
      <c r="EO63" s="34">
        <v>16.014083937325836</v>
      </c>
      <c r="EP63" s="34">
        <v>0</v>
      </c>
      <c r="EQ63" s="34">
        <v>0</v>
      </c>
      <c r="ER63" s="34">
        <v>321.51208393732577</v>
      </c>
      <c r="ES63" s="34">
        <v>2110.8412490270239</v>
      </c>
      <c r="ET63" s="34">
        <v>1709.6569999999999</v>
      </c>
      <c r="EU63" s="34">
        <v>-30.116726489461371</v>
      </c>
      <c r="EV63" s="34">
        <v>-30.116726489461371</v>
      </c>
      <c r="EW63" s="34">
        <v>0</v>
      </c>
      <c r="EX63" s="34">
        <v>0</v>
      </c>
      <c r="EY63" s="34">
        <v>1679.5402735105386</v>
      </c>
      <c r="EZ63" s="34">
        <v>3790.3815225375624</v>
      </c>
      <c r="FA63" s="34">
        <v>-2527.7420000000002</v>
      </c>
      <c r="FB63" s="34">
        <v>-97.573086068888188</v>
      </c>
      <c r="FC63" s="34">
        <v>-97.573086068888188</v>
      </c>
      <c r="FD63" s="34">
        <v>0</v>
      </c>
      <c r="FE63" s="34">
        <v>0</v>
      </c>
      <c r="FF63" s="34">
        <v>-2625.3150860688884</v>
      </c>
      <c r="FG63" s="34">
        <v>1165.0664364686743</v>
      </c>
      <c r="FH63" s="34">
        <v>1619.7979999999998</v>
      </c>
      <c r="FI63" s="34">
        <v>-46.087104547754052</v>
      </c>
      <c r="FJ63" s="34">
        <v>-46.087104547754052</v>
      </c>
      <c r="FK63" s="34">
        <v>0</v>
      </c>
      <c r="FL63" s="34">
        <v>0</v>
      </c>
      <c r="FM63" s="34">
        <v>1573.7108954522457</v>
      </c>
      <c r="FN63" s="34">
        <v>2738.77733192092</v>
      </c>
      <c r="FO63" s="34">
        <v>-1312.1020000000001</v>
      </c>
      <c r="FP63" s="34">
        <v>49.250580196745659</v>
      </c>
      <c r="FQ63" s="34">
        <v>49.250580196745659</v>
      </c>
      <c r="FR63" s="34">
        <v>0</v>
      </c>
      <c r="FS63" s="34">
        <v>0</v>
      </c>
      <c r="FT63" s="34">
        <v>-1262.8514198032544</v>
      </c>
      <c r="FU63" s="34">
        <v>1475.9259121176656</v>
      </c>
      <c r="FV63" s="34">
        <v>980.51499999999987</v>
      </c>
      <c r="FW63" s="34">
        <v>-19.123453028697895</v>
      </c>
      <c r="FX63" s="34">
        <v>-19.123453028697895</v>
      </c>
      <c r="FY63" s="34">
        <v>0</v>
      </c>
      <c r="FZ63" s="34">
        <v>0</v>
      </c>
      <c r="GA63" s="34">
        <v>961.39154697130198</v>
      </c>
      <c r="GB63" s="34">
        <v>2437.3174590889676</v>
      </c>
      <c r="GC63" s="34">
        <v>-620.34799999999996</v>
      </c>
      <c r="GD63" s="34">
        <v>18.756953873815974</v>
      </c>
      <c r="GE63" s="34">
        <v>18.756953873815974</v>
      </c>
      <c r="GF63" s="34">
        <v>0</v>
      </c>
      <c r="GG63" s="34">
        <v>0</v>
      </c>
      <c r="GH63" s="34">
        <v>-601.59104612618398</v>
      </c>
      <c r="GI63" s="34">
        <v>1835.7264129627836</v>
      </c>
      <c r="GJ63" s="34">
        <v>2877.1480000000001</v>
      </c>
      <c r="GK63" s="34">
        <v>17.184133213799214</v>
      </c>
      <c r="GL63" s="34">
        <v>17.184133213799214</v>
      </c>
      <c r="GM63" s="34">
        <v>0</v>
      </c>
      <c r="GN63" s="34">
        <v>0</v>
      </c>
      <c r="GO63" s="34">
        <v>2894.3321332137994</v>
      </c>
      <c r="GP63" s="34">
        <v>4730.0585461765831</v>
      </c>
      <c r="GQ63" s="34">
        <v>-1425.0770000000002</v>
      </c>
      <c r="GR63" s="34">
        <v>26.702814399867748</v>
      </c>
      <c r="GS63" s="34">
        <v>26.702814399867748</v>
      </c>
      <c r="GT63" s="34">
        <v>0</v>
      </c>
      <c r="GU63" s="34">
        <v>0</v>
      </c>
      <c r="GV63" s="34">
        <v>-1398.3741856001325</v>
      </c>
      <c r="GW63" s="34">
        <v>3331.6843605764507</v>
      </c>
      <c r="GX63" s="34">
        <v>1333.3580000000002</v>
      </c>
      <c r="GY63" s="34">
        <v>124.65667703531835</v>
      </c>
      <c r="GZ63" s="34">
        <v>124.65667703531835</v>
      </c>
      <c r="HA63" s="34">
        <v>0</v>
      </c>
      <c r="HB63" s="34">
        <v>0</v>
      </c>
      <c r="HC63" s="34">
        <v>1458.0146770353185</v>
      </c>
      <c r="HD63" s="34">
        <v>4789.6990376117692</v>
      </c>
      <c r="HE63" s="34">
        <v>-819.51300000000015</v>
      </c>
      <c r="HF63" s="34">
        <v>324.12638804435505</v>
      </c>
      <c r="HG63" s="34">
        <v>324.12638804435505</v>
      </c>
      <c r="HH63" s="34">
        <v>0</v>
      </c>
      <c r="HI63" s="34">
        <v>0</v>
      </c>
      <c r="HJ63" s="34">
        <v>-495.38661195564509</v>
      </c>
      <c r="HK63" s="34">
        <v>4294.3124256561241</v>
      </c>
      <c r="HL63" s="34">
        <v>1649.0539999999999</v>
      </c>
      <c r="HM63" s="34">
        <v>-441.78762151759088</v>
      </c>
      <c r="HN63" s="34">
        <v>-441.78762151759088</v>
      </c>
      <c r="HO63" s="34">
        <v>0</v>
      </c>
      <c r="HP63" s="34">
        <v>0</v>
      </c>
      <c r="HQ63" s="34">
        <v>1207.266378482409</v>
      </c>
      <c r="HR63" s="34">
        <v>5501.5788041385331</v>
      </c>
      <c r="HS63" s="34">
        <v>4918.665</v>
      </c>
      <c r="HT63" s="34">
        <v>-190.90479978471649</v>
      </c>
      <c r="HU63" s="34">
        <v>-190.90479978471649</v>
      </c>
      <c r="HV63" s="34">
        <v>0</v>
      </c>
      <c r="HW63" s="34">
        <v>0</v>
      </c>
      <c r="HX63" s="34">
        <v>4727.7602002152835</v>
      </c>
      <c r="HY63" s="34">
        <v>10229.339004353817</v>
      </c>
      <c r="HZ63" s="34">
        <v>729.99</v>
      </c>
      <c r="IA63" s="34">
        <v>-83.076293144484453</v>
      </c>
      <c r="IB63" s="34">
        <v>-83.076293144484453</v>
      </c>
      <c r="IC63" s="34">
        <v>0</v>
      </c>
      <c r="ID63" s="34">
        <v>0</v>
      </c>
      <c r="IE63" s="34">
        <v>646.91370685551556</v>
      </c>
      <c r="IF63" s="34">
        <v>10876.252711209332</v>
      </c>
      <c r="IG63" s="34">
        <v>-1796.0859999999998</v>
      </c>
      <c r="IH63" s="34">
        <v>323.22280435702532</v>
      </c>
      <c r="II63" s="34">
        <v>323.22280435702532</v>
      </c>
      <c r="IJ63" s="34">
        <v>0</v>
      </c>
      <c r="IK63" s="34">
        <v>0</v>
      </c>
      <c r="IL63" s="34">
        <v>-1472.8631956429745</v>
      </c>
      <c r="IM63" s="34">
        <v>9403.3895155663577</v>
      </c>
      <c r="IN63" s="34">
        <v>-1863.5790000000002</v>
      </c>
      <c r="IO63" s="34">
        <v>-298.40848419308395</v>
      </c>
      <c r="IP63" s="34">
        <v>-298.40848419308395</v>
      </c>
      <c r="IQ63" s="34">
        <v>0</v>
      </c>
      <c r="IR63" s="34">
        <v>0</v>
      </c>
      <c r="IS63" s="34">
        <v>-2161.9874841930841</v>
      </c>
      <c r="IT63" s="34">
        <v>7241.4020313732735</v>
      </c>
      <c r="IU63" s="34">
        <v>22.844000000000051</v>
      </c>
      <c r="IV63" s="34">
        <v>158.44580897416654</v>
      </c>
      <c r="IW63" s="34">
        <v>158.44580897416654</v>
      </c>
      <c r="IX63" s="34">
        <v>0</v>
      </c>
      <c r="IY63" s="34">
        <v>0</v>
      </c>
      <c r="IZ63" s="34">
        <v>181.28980897416659</v>
      </c>
      <c r="JA63" s="34">
        <v>7422.6918403474401</v>
      </c>
      <c r="JB63" s="34">
        <v>-2757.4349999999999</v>
      </c>
      <c r="JC63" s="34">
        <v>57.516178494807264</v>
      </c>
      <c r="JD63" s="34">
        <v>57.516178494807264</v>
      </c>
      <c r="JE63" s="34">
        <v>0</v>
      </c>
      <c r="JF63" s="34">
        <v>0</v>
      </c>
      <c r="JG63" s="34">
        <v>-2699.9188215051927</v>
      </c>
      <c r="JH63" s="34">
        <v>4722.7730188422474</v>
      </c>
      <c r="JI63" s="34">
        <v>800.29099999999994</v>
      </c>
      <c r="JJ63" s="34">
        <v>-90.838176099162183</v>
      </c>
      <c r="JK63" s="34">
        <v>-90.838176099162183</v>
      </c>
      <c r="JL63" s="34">
        <v>0</v>
      </c>
      <c r="JM63" s="34">
        <v>0</v>
      </c>
      <c r="JN63" s="34">
        <v>709.45282390083776</v>
      </c>
      <c r="JO63" s="34">
        <v>5432.2258427430852</v>
      </c>
    </row>
    <row r="64" spans="1:275" ht="14.45" customHeight="1" x14ac:dyDescent="0.2">
      <c r="A64" s="46" t="s">
        <v>11</v>
      </c>
      <c r="B64" s="34">
        <v>733.78698738641083</v>
      </c>
      <c r="C64" s="34">
        <v>1796</v>
      </c>
      <c r="D64" s="34">
        <v>101.93737363172909</v>
      </c>
      <c r="E64" s="34">
        <v>101.93737363172909</v>
      </c>
      <c r="F64" s="34">
        <v>0</v>
      </c>
      <c r="G64" s="34">
        <v>0</v>
      </c>
      <c r="H64" s="34">
        <v>1897.9373736317291</v>
      </c>
      <c r="I64" s="34">
        <v>2631.7243610181399</v>
      </c>
      <c r="J64" s="34">
        <v>-761.46899999999994</v>
      </c>
      <c r="K64" s="34">
        <v>-52.722775111199212</v>
      </c>
      <c r="L64" s="34">
        <v>-52.722775111199212</v>
      </c>
      <c r="M64" s="34">
        <v>0</v>
      </c>
      <c r="N64" s="34">
        <v>0</v>
      </c>
      <c r="O64" s="34">
        <v>-814.19177511119915</v>
      </c>
      <c r="P64" s="34">
        <v>1817.5325859069408</v>
      </c>
      <c r="Q64" s="34">
        <v>1867.7570000000001</v>
      </c>
      <c r="R64" s="34">
        <v>-16.956802337159843</v>
      </c>
      <c r="S64" s="34">
        <v>-16.956802337159843</v>
      </c>
      <c r="T64" s="34">
        <v>0</v>
      </c>
      <c r="U64" s="34">
        <v>0</v>
      </c>
      <c r="V64" s="34">
        <v>1850.8001976628402</v>
      </c>
      <c r="W64" s="34">
        <v>3668.332783569781</v>
      </c>
      <c r="X64" s="34">
        <v>396.73400000000004</v>
      </c>
      <c r="Y64" s="34">
        <v>49.888332274709114</v>
      </c>
      <c r="Z64" s="34">
        <v>49.888332274709114</v>
      </c>
      <c r="AA64" s="34">
        <v>0</v>
      </c>
      <c r="AB64" s="34">
        <v>0</v>
      </c>
      <c r="AC64" s="34">
        <v>446.62233227470915</v>
      </c>
      <c r="AD64" s="34">
        <v>4114.9551158444901</v>
      </c>
      <c r="AE64" s="34">
        <v>-2293.9790000000003</v>
      </c>
      <c r="AF64" s="34">
        <v>-72.477374865955426</v>
      </c>
      <c r="AG64" s="34">
        <v>-72.477374865955426</v>
      </c>
      <c r="AH64" s="34">
        <v>0</v>
      </c>
      <c r="AI64" s="34">
        <v>0</v>
      </c>
      <c r="AJ64" s="34">
        <v>-2366.4563748659557</v>
      </c>
      <c r="AK64" s="34">
        <v>1748.4987409785344</v>
      </c>
      <c r="AL64" s="34">
        <v>-736.48599999999999</v>
      </c>
      <c r="AM64" s="34">
        <v>26.760913203765881</v>
      </c>
      <c r="AN64" s="34">
        <v>26.760913203765881</v>
      </c>
      <c r="AO64" s="34">
        <v>0</v>
      </c>
      <c r="AP64" s="34">
        <v>0</v>
      </c>
      <c r="AQ64" s="34">
        <v>-709.72508679623411</v>
      </c>
      <c r="AR64" s="34">
        <v>1038.7736541823003</v>
      </c>
      <c r="AS64" s="34">
        <v>318.79900000000004</v>
      </c>
      <c r="AT64" s="34">
        <v>-2.0784715964803695</v>
      </c>
      <c r="AU64" s="34">
        <v>-2.0784715964803695</v>
      </c>
      <c r="AV64" s="34">
        <v>0</v>
      </c>
      <c r="AW64" s="34">
        <v>0</v>
      </c>
      <c r="AX64" s="34">
        <v>316.72052840351967</v>
      </c>
      <c r="AY64" s="34">
        <v>1355.49418258582</v>
      </c>
      <c r="AZ64" s="34">
        <v>203.327</v>
      </c>
      <c r="BA64" s="34">
        <v>22.543011701234036</v>
      </c>
      <c r="BB64" s="34">
        <v>22.543011701234036</v>
      </c>
      <c r="BC64" s="34">
        <v>0</v>
      </c>
      <c r="BD64" s="34">
        <v>0</v>
      </c>
      <c r="BE64" s="34">
        <v>225.87001170123403</v>
      </c>
      <c r="BF64" s="34">
        <v>1581.364194287054</v>
      </c>
      <c r="BG64" s="34">
        <v>-744.26400000000001</v>
      </c>
      <c r="BH64" s="34">
        <v>-15.641672863722874</v>
      </c>
      <c r="BI64" s="34">
        <v>-15.641672863722874</v>
      </c>
      <c r="BJ64" s="34">
        <v>0</v>
      </c>
      <c r="BK64" s="34">
        <v>0</v>
      </c>
      <c r="BL64" s="34">
        <v>-759.90567286372288</v>
      </c>
      <c r="BM64" s="34">
        <v>821.45852142333115</v>
      </c>
      <c r="BN64" s="34">
        <v>-125.78499999999997</v>
      </c>
      <c r="BO64" s="34">
        <v>-42.03293936918385</v>
      </c>
      <c r="BP64" s="34">
        <v>-42.03293936918385</v>
      </c>
      <c r="BQ64" s="34">
        <v>0</v>
      </c>
      <c r="BR64" s="34">
        <v>0</v>
      </c>
      <c r="BS64" s="34">
        <v>-167.81793936918382</v>
      </c>
      <c r="BT64" s="34">
        <v>653.64058205414733</v>
      </c>
      <c r="BU64" s="34">
        <v>-156.798</v>
      </c>
      <c r="BV64" s="34">
        <v>-20.530821774641424</v>
      </c>
      <c r="BW64" s="34">
        <v>-20.530821774641424</v>
      </c>
      <c r="BX64" s="34">
        <v>0</v>
      </c>
      <c r="BY64" s="34">
        <v>0</v>
      </c>
      <c r="BZ64" s="34">
        <v>-177.32882177464143</v>
      </c>
      <c r="CA64" s="34">
        <v>476.3117602795059</v>
      </c>
      <c r="CB64" s="34">
        <v>-99.87700000000001</v>
      </c>
      <c r="CC64" s="34">
        <v>-7.7402747282854989</v>
      </c>
      <c r="CD64" s="34">
        <v>-7.7402747282854989</v>
      </c>
      <c r="CE64" s="34">
        <v>0</v>
      </c>
      <c r="CF64" s="34">
        <v>0</v>
      </c>
      <c r="CG64" s="34">
        <v>-107.61727472828551</v>
      </c>
      <c r="CH64" s="34">
        <v>368.6944855512204</v>
      </c>
      <c r="CI64" s="34">
        <v>250.05600000000004</v>
      </c>
      <c r="CJ64" s="34">
        <v>-9.2220433046835524</v>
      </c>
      <c r="CK64" s="34">
        <v>-9.2220433046835524</v>
      </c>
      <c r="CL64" s="34">
        <v>0</v>
      </c>
      <c r="CM64" s="34">
        <v>0</v>
      </c>
      <c r="CN64" s="34">
        <v>240.83395669531649</v>
      </c>
      <c r="CO64" s="34">
        <v>609.52844224653688</v>
      </c>
      <c r="CP64" s="34">
        <v>486.94400000000002</v>
      </c>
      <c r="CQ64" s="34">
        <v>49.860671020052735</v>
      </c>
      <c r="CR64" s="34">
        <v>49.860671020052735</v>
      </c>
      <c r="CS64" s="34">
        <v>0</v>
      </c>
      <c r="CT64" s="34">
        <v>0</v>
      </c>
      <c r="CU64" s="34">
        <v>536.80467102005275</v>
      </c>
      <c r="CV64" s="34">
        <v>1146.3331132665896</v>
      </c>
      <c r="CW64" s="34">
        <v>10.93100000000004</v>
      </c>
      <c r="CX64" s="34">
        <v>-9.2330095508621071</v>
      </c>
      <c r="CY64" s="34">
        <v>-9.2330095508621071</v>
      </c>
      <c r="CZ64" s="34">
        <v>0</v>
      </c>
      <c r="DA64" s="34">
        <v>0</v>
      </c>
      <c r="DB64" s="34">
        <v>1.697990449137933</v>
      </c>
      <c r="DC64" s="34">
        <v>1148.0311037157276</v>
      </c>
      <c r="DD64" s="34">
        <v>1111.375</v>
      </c>
      <c r="DE64" s="34">
        <v>5.3048846768938347</v>
      </c>
      <c r="DF64" s="34">
        <v>158.5706181352036</v>
      </c>
      <c r="DG64" s="34">
        <v>0</v>
      </c>
      <c r="DH64" s="34">
        <v>-153.26573345830977</v>
      </c>
      <c r="DI64" s="34">
        <v>1116.6798846768938</v>
      </c>
      <c r="DJ64" s="34">
        <v>2264.7109883926214</v>
      </c>
      <c r="DK64" s="34">
        <v>-292.25600000000003</v>
      </c>
      <c r="DL64" s="34">
        <v>42.164345468829595</v>
      </c>
      <c r="DM64" s="34">
        <v>42.164345468829595</v>
      </c>
      <c r="DN64" s="34">
        <v>0</v>
      </c>
      <c r="DO64" s="34">
        <v>0</v>
      </c>
      <c r="DP64" s="34">
        <v>-250.09165453117043</v>
      </c>
      <c r="DQ64" s="34">
        <v>2014.619333861451</v>
      </c>
      <c r="DR64" s="34">
        <v>-880.01800000000003</v>
      </c>
      <c r="DS64" s="34">
        <v>-3.6384665212817708</v>
      </c>
      <c r="DT64" s="34">
        <v>-3.6384665212817708</v>
      </c>
      <c r="DU64" s="34">
        <v>0</v>
      </c>
      <c r="DV64" s="34">
        <v>0</v>
      </c>
      <c r="DW64" s="34">
        <v>-883.6564665212818</v>
      </c>
      <c r="DX64" s="34">
        <v>1130.9628673401692</v>
      </c>
      <c r="DY64" s="34">
        <v>450.78899999999999</v>
      </c>
      <c r="DZ64" s="34">
        <v>40.561782271185621</v>
      </c>
      <c r="EA64" s="34">
        <v>40.561782271185621</v>
      </c>
      <c r="EB64" s="34">
        <v>0</v>
      </c>
      <c r="EC64" s="34">
        <v>0</v>
      </c>
      <c r="ED64" s="34">
        <v>491.35078227118561</v>
      </c>
      <c r="EE64" s="34">
        <v>1622.3136496113548</v>
      </c>
      <c r="EF64" s="34">
        <v>-916.42399999999998</v>
      </c>
      <c r="EG64" s="34">
        <v>-21.892578988389118</v>
      </c>
      <c r="EH64" s="34">
        <v>-21.892578988389118</v>
      </c>
      <c r="EI64" s="34">
        <v>0</v>
      </c>
      <c r="EJ64" s="34">
        <v>0</v>
      </c>
      <c r="EK64" s="34">
        <v>-938.3165789883891</v>
      </c>
      <c r="EL64" s="34">
        <v>683.99707062296568</v>
      </c>
      <c r="EM64" s="34">
        <v>-126.27000000000021</v>
      </c>
      <c r="EN64" s="34">
        <v>11.447813185094219</v>
      </c>
      <c r="EO64" s="34">
        <v>11.447813185094219</v>
      </c>
      <c r="EP64" s="34">
        <v>0</v>
      </c>
      <c r="EQ64" s="34">
        <v>0</v>
      </c>
      <c r="ER64" s="34">
        <v>-114.82218681490599</v>
      </c>
      <c r="ES64" s="34">
        <v>569.17488380805969</v>
      </c>
      <c r="ET64" s="34">
        <v>257.69</v>
      </c>
      <c r="EU64" s="34">
        <v>-10.502439734604025</v>
      </c>
      <c r="EV64" s="34">
        <v>-10.502439734604025</v>
      </c>
      <c r="EW64" s="34">
        <v>0</v>
      </c>
      <c r="EX64" s="34">
        <v>0</v>
      </c>
      <c r="EY64" s="34">
        <v>247.18756026539597</v>
      </c>
      <c r="EZ64" s="34">
        <v>816.36244407345566</v>
      </c>
      <c r="FA64" s="34">
        <v>9.7909999999999968</v>
      </c>
      <c r="FB64" s="34">
        <v>-28.373347547252081</v>
      </c>
      <c r="FC64" s="34">
        <v>-28.373347547252081</v>
      </c>
      <c r="FD64" s="34">
        <v>0</v>
      </c>
      <c r="FE64" s="34">
        <v>0</v>
      </c>
      <c r="FF64" s="34">
        <v>-18.582347547252084</v>
      </c>
      <c r="FG64" s="34">
        <v>797.78009652620358</v>
      </c>
      <c r="FH64" s="34">
        <v>-422.36099999999999</v>
      </c>
      <c r="FI64" s="34">
        <v>-30.32501369278009</v>
      </c>
      <c r="FJ64" s="34">
        <v>-30.32501369278009</v>
      </c>
      <c r="FK64" s="34">
        <v>0</v>
      </c>
      <c r="FL64" s="34">
        <v>0</v>
      </c>
      <c r="FM64" s="34">
        <v>-452.68601369278008</v>
      </c>
      <c r="FN64" s="34">
        <v>345.0940828334235</v>
      </c>
      <c r="FO64" s="34">
        <v>339.15100000000001</v>
      </c>
      <c r="FP64" s="34">
        <v>35.822697616592279</v>
      </c>
      <c r="FQ64" s="34">
        <v>35.822697616592279</v>
      </c>
      <c r="FR64" s="34">
        <v>0</v>
      </c>
      <c r="FS64" s="34">
        <v>0</v>
      </c>
      <c r="FT64" s="34">
        <v>374.97369761659229</v>
      </c>
      <c r="FU64" s="34">
        <v>720.06778045001579</v>
      </c>
      <c r="FV64" s="34">
        <v>-41.134000000000015</v>
      </c>
      <c r="FW64" s="34">
        <v>-12.60467185544826</v>
      </c>
      <c r="FX64" s="34">
        <v>-12.60467185544826</v>
      </c>
      <c r="FY64" s="34">
        <v>0</v>
      </c>
      <c r="FZ64" s="34">
        <v>0</v>
      </c>
      <c r="GA64" s="34">
        <v>-53.738671855448274</v>
      </c>
      <c r="GB64" s="34">
        <v>666.32910859456751</v>
      </c>
      <c r="GC64" s="34">
        <v>-69.894999999999982</v>
      </c>
      <c r="GD64" s="34">
        <v>17.76220527522355</v>
      </c>
      <c r="GE64" s="34">
        <v>17.76220527522355</v>
      </c>
      <c r="GF64" s="34">
        <v>0</v>
      </c>
      <c r="GG64" s="34">
        <v>0</v>
      </c>
      <c r="GH64" s="34">
        <v>-52.132794724776431</v>
      </c>
      <c r="GI64" s="34">
        <v>614.19631386979108</v>
      </c>
      <c r="GJ64" s="34">
        <v>-319.43100000000004</v>
      </c>
      <c r="GK64" s="34">
        <v>46.624588661044015</v>
      </c>
      <c r="GL64" s="34">
        <v>46.624588661044015</v>
      </c>
      <c r="GM64" s="34">
        <v>0</v>
      </c>
      <c r="GN64" s="34">
        <v>0</v>
      </c>
      <c r="GO64" s="34">
        <v>-272.80641133895602</v>
      </c>
      <c r="GP64" s="34">
        <v>341.38990253083506</v>
      </c>
      <c r="GQ64" s="34">
        <v>1507.5699999999997</v>
      </c>
      <c r="GR64" s="34">
        <v>18.435265887116429</v>
      </c>
      <c r="GS64" s="34">
        <v>18.435265887116429</v>
      </c>
      <c r="GT64" s="34">
        <v>0</v>
      </c>
      <c r="GU64" s="34">
        <v>0</v>
      </c>
      <c r="GV64" s="34">
        <v>1526.0052658871161</v>
      </c>
      <c r="GW64" s="34">
        <v>1867.3951684179513</v>
      </c>
      <c r="GX64" s="34">
        <v>-1427.2429999999999</v>
      </c>
      <c r="GY64" s="34">
        <v>73.131713366203257</v>
      </c>
      <c r="GZ64" s="34">
        <v>73.131713366203257</v>
      </c>
      <c r="HA64" s="34">
        <v>0</v>
      </c>
      <c r="HB64" s="34">
        <v>0</v>
      </c>
      <c r="HC64" s="34">
        <v>-1354.1112866337967</v>
      </c>
      <c r="HD64" s="34">
        <v>513.28388178415469</v>
      </c>
      <c r="HE64" s="34">
        <v>1240.056</v>
      </c>
      <c r="HF64" s="34">
        <v>91.486864295128271</v>
      </c>
      <c r="HG64" s="34">
        <v>91.486864295128271</v>
      </c>
      <c r="HH64" s="34">
        <v>0</v>
      </c>
      <c r="HI64" s="34">
        <v>0</v>
      </c>
      <c r="HJ64" s="34">
        <v>1331.5428642951283</v>
      </c>
      <c r="HK64" s="34">
        <v>1844.8267460792831</v>
      </c>
      <c r="HL64" s="34">
        <v>-1452.482</v>
      </c>
      <c r="HM64" s="34">
        <v>-41.220092026755538</v>
      </c>
      <c r="HN64" s="34">
        <v>-41.220092026755538</v>
      </c>
      <c r="HO64" s="34">
        <v>0</v>
      </c>
      <c r="HP64" s="34">
        <v>0</v>
      </c>
      <c r="HQ64" s="34">
        <v>-1493.7020920267555</v>
      </c>
      <c r="HR64" s="34">
        <v>351.12465405252755</v>
      </c>
      <c r="HS64" s="34">
        <v>250.46400000000006</v>
      </c>
      <c r="HT64" s="34">
        <v>-9.5959942031515197</v>
      </c>
      <c r="HU64" s="34">
        <v>-9.5959942031515197</v>
      </c>
      <c r="HV64" s="34">
        <v>0</v>
      </c>
      <c r="HW64" s="34">
        <v>0</v>
      </c>
      <c r="HX64" s="34">
        <v>240.86800579684854</v>
      </c>
      <c r="HY64" s="34">
        <v>591.99265984937608</v>
      </c>
      <c r="HZ64" s="34">
        <v>-150.02800000000013</v>
      </c>
      <c r="IA64" s="34">
        <v>-3.1480420986421791</v>
      </c>
      <c r="IB64" s="34">
        <v>-3.1480420986421791</v>
      </c>
      <c r="IC64" s="34">
        <v>0</v>
      </c>
      <c r="ID64" s="34">
        <v>0</v>
      </c>
      <c r="IE64" s="34">
        <v>-153.17604209864231</v>
      </c>
      <c r="IF64" s="34">
        <v>438.81661775073377</v>
      </c>
      <c r="IG64" s="34">
        <v>261.10599999999999</v>
      </c>
      <c r="IH64" s="34">
        <v>57.925700076330997</v>
      </c>
      <c r="II64" s="34">
        <v>57.925700076330997</v>
      </c>
      <c r="IJ64" s="34">
        <v>0</v>
      </c>
      <c r="IK64" s="34">
        <v>0</v>
      </c>
      <c r="IL64" s="34">
        <v>319.03170007633099</v>
      </c>
      <c r="IM64" s="34">
        <v>757.84831782706476</v>
      </c>
      <c r="IN64" s="34">
        <v>672.30899999999997</v>
      </c>
      <c r="IO64" s="34">
        <v>-80.324703553433551</v>
      </c>
      <c r="IP64" s="34">
        <v>-80.324703553433551</v>
      </c>
      <c r="IQ64" s="34">
        <v>0</v>
      </c>
      <c r="IR64" s="34">
        <v>0</v>
      </c>
      <c r="IS64" s="34">
        <v>591.98429644656642</v>
      </c>
      <c r="IT64" s="34">
        <v>1349.8326142736312</v>
      </c>
      <c r="IU64" s="34">
        <v>-101.63299999999992</v>
      </c>
      <c r="IV64" s="34">
        <v>23.785742253854664</v>
      </c>
      <c r="IW64" s="34">
        <v>23.785742253854664</v>
      </c>
      <c r="IX64" s="34">
        <v>0</v>
      </c>
      <c r="IY64" s="34">
        <v>0</v>
      </c>
      <c r="IZ64" s="34">
        <v>-77.84725774614526</v>
      </c>
      <c r="JA64" s="34">
        <v>1271.9853565274859</v>
      </c>
      <c r="JB64" s="34">
        <v>-56.932000000000073</v>
      </c>
      <c r="JC64" s="34">
        <v>19.169645822893528</v>
      </c>
      <c r="JD64" s="34">
        <v>19.169645822893528</v>
      </c>
      <c r="JE64" s="34">
        <v>0</v>
      </c>
      <c r="JF64" s="34">
        <v>0</v>
      </c>
      <c r="JG64" s="34">
        <v>-37.762354177106545</v>
      </c>
      <c r="JH64" s="34">
        <v>1234.2230023503794</v>
      </c>
      <c r="JI64" s="34">
        <v>-377.29300000000001</v>
      </c>
      <c r="JJ64" s="34">
        <v>-39.050352874054056</v>
      </c>
      <c r="JK64" s="34">
        <v>-39.050352874054056</v>
      </c>
      <c r="JL64" s="34">
        <v>0</v>
      </c>
      <c r="JM64" s="34">
        <v>0</v>
      </c>
      <c r="JN64" s="34">
        <v>-416.34335287405406</v>
      </c>
      <c r="JO64" s="34">
        <v>817.87964947632531</v>
      </c>
    </row>
    <row r="65" spans="1:275" ht="14.45" customHeight="1" x14ac:dyDescent="0.2">
      <c r="A65" s="45" t="s">
        <v>54</v>
      </c>
      <c r="B65" s="34">
        <v>4574.8954073923715</v>
      </c>
      <c r="C65" s="34">
        <v>-476.98299999999995</v>
      </c>
      <c r="D65" s="34">
        <v>375.1899717130143</v>
      </c>
      <c r="E65" s="34">
        <v>375.1899717130143</v>
      </c>
      <c r="F65" s="34">
        <v>0</v>
      </c>
      <c r="G65" s="34">
        <v>0</v>
      </c>
      <c r="H65" s="34">
        <v>-101.79302828698565</v>
      </c>
      <c r="I65" s="34">
        <v>4473.1023791053858</v>
      </c>
      <c r="J65" s="34">
        <v>1718.4299999999998</v>
      </c>
      <c r="K65" s="34">
        <v>-139.04174430722333</v>
      </c>
      <c r="L65" s="34">
        <v>-139.04174430722333</v>
      </c>
      <c r="M65" s="34">
        <v>0</v>
      </c>
      <c r="N65" s="34">
        <v>0</v>
      </c>
      <c r="O65" s="34">
        <v>1579.3882556927765</v>
      </c>
      <c r="P65" s="34">
        <v>6052.4906347981623</v>
      </c>
      <c r="Q65" s="34">
        <v>-8.6879999999999953</v>
      </c>
      <c r="R65" s="34">
        <v>-8.4580405162015424</v>
      </c>
      <c r="S65" s="34">
        <v>-8.4580405162015424</v>
      </c>
      <c r="T65" s="34">
        <v>0</v>
      </c>
      <c r="U65" s="34">
        <v>0</v>
      </c>
      <c r="V65" s="34">
        <v>-17.146040516201538</v>
      </c>
      <c r="W65" s="34">
        <v>6035.3445942819608</v>
      </c>
      <c r="X65" s="34">
        <v>370.30500000000001</v>
      </c>
      <c r="Y65" s="34">
        <v>133.7975371034666</v>
      </c>
      <c r="Z65" s="34">
        <v>133.7975371034666</v>
      </c>
      <c r="AA65" s="34">
        <v>0</v>
      </c>
      <c r="AB65" s="34">
        <v>0</v>
      </c>
      <c r="AC65" s="34">
        <v>504.1025371034666</v>
      </c>
      <c r="AD65" s="34">
        <v>6539.4471313854274</v>
      </c>
      <c r="AE65" s="34">
        <v>1321.664</v>
      </c>
      <c r="AF65" s="34">
        <v>-219.81840124034738</v>
      </c>
      <c r="AG65" s="34">
        <v>-219.81840124034738</v>
      </c>
      <c r="AH65" s="34">
        <v>0</v>
      </c>
      <c r="AI65" s="34">
        <v>0</v>
      </c>
      <c r="AJ65" s="34">
        <v>1101.8455987596526</v>
      </c>
      <c r="AK65" s="34">
        <v>7641.29273014508</v>
      </c>
      <c r="AL65" s="34">
        <v>971.99199999999996</v>
      </c>
      <c r="AM65" s="34">
        <v>141.4491313618239</v>
      </c>
      <c r="AN65" s="34">
        <v>141.4491313618239</v>
      </c>
      <c r="AO65" s="34">
        <v>0</v>
      </c>
      <c r="AP65" s="34">
        <v>0</v>
      </c>
      <c r="AQ65" s="34">
        <v>1113.4411313618239</v>
      </c>
      <c r="AR65" s="34">
        <v>8754.7338615069038</v>
      </c>
      <c r="AS65" s="34">
        <v>-173.41899999999998</v>
      </c>
      <c r="AT65" s="34">
        <v>-95.44003798147412</v>
      </c>
      <c r="AU65" s="34">
        <v>-95.44003798147412</v>
      </c>
      <c r="AV65" s="34">
        <v>0</v>
      </c>
      <c r="AW65" s="34">
        <v>0</v>
      </c>
      <c r="AX65" s="34">
        <v>-268.8590379814741</v>
      </c>
      <c r="AY65" s="34">
        <v>8485.8748235254297</v>
      </c>
      <c r="AZ65" s="34">
        <v>631.81600000000003</v>
      </c>
      <c r="BA65" s="34">
        <v>564.69696254793666</v>
      </c>
      <c r="BB65" s="34">
        <v>564.69696254793666</v>
      </c>
      <c r="BC65" s="34">
        <v>0</v>
      </c>
      <c r="BD65" s="34">
        <v>0</v>
      </c>
      <c r="BE65" s="34">
        <v>1196.5129625479367</v>
      </c>
      <c r="BF65" s="34">
        <v>9682.3877860733664</v>
      </c>
      <c r="BG65" s="34">
        <v>183.18700000000001</v>
      </c>
      <c r="BH65" s="34">
        <v>-223.21642746140799</v>
      </c>
      <c r="BI65" s="34">
        <v>-223.21642746140799</v>
      </c>
      <c r="BJ65" s="34">
        <v>0</v>
      </c>
      <c r="BK65" s="34">
        <v>0</v>
      </c>
      <c r="BL65" s="34">
        <v>-40.029427461407977</v>
      </c>
      <c r="BM65" s="34">
        <v>9642.3583586119585</v>
      </c>
      <c r="BN65" s="34">
        <v>2102.567</v>
      </c>
      <c r="BO65" s="34">
        <v>-548.92085795794355</v>
      </c>
      <c r="BP65" s="34">
        <v>-548.92085795794355</v>
      </c>
      <c r="BQ65" s="34">
        <v>0</v>
      </c>
      <c r="BR65" s="34">
        <v>0</v>
      </c>
      <c r="BS65" s="34">
        <v>1553.6461420420565</v>
      </c>
      <c r="BT65" s="34">
        <v>11196.004500654015</v>
      </c>
      <c r="BU65" s="34">
        <v>974.94</v>
      </c>
      <c r="BV65" s="34">
        <v>-266.5466559499996</v>
      </c>
      <c r="BW65" s="34">
        <v>-266.5466559499996</v>
      </c>
      <c r="BX65" s="34">
        <v>0</v>
      </c>
      <c r="BY65" s="34">
        <v>0</v>
      </c>
      <c r="BZ65" s="34">
        <v>708.39334405000045</v>
      </c>
      <c r="CA65" s="34">
        <v>11904.397844704015</v>
      </c>
      <c r="CB65" s="34">
        <v>603.11099999999999</v>
      </c>
      <c r="CC65" s="34">
        <v>-137.80885446057175</v>
      </c>
      <c r="CD65" s="34">
        <v>-137.80885446057175</v>
      </c>
      <c r="CE65" s="34">
        <v>0</v>
      </c>
      <c r="CF65" s="34">
        <v>0</v>
      </c>
      <c r="CG65" s="34">
        <v>465.30214553942824</v>
      </c>
      <c r="CH65" s="34">
        <v>12369.699990243444</v>
      </c>
      <c r="CI65" s="34">
        <v>-746.10400000000004</v>
      </c>
      <c r="CJ65" s="34">
        <v>-288.47718276656565</v>
      </c>
      <c r="CK65" s="34">
        <v>-288.47718276656565</v>
      </c>
      <c r="CL65" s="34">
        <v>0</v>
      </c>
      <c r="CM65" s="34">
        <v>0</v>
      </c>
      <c r="CN65" s="34">
        <v>-1034.5811827665657</v>
      </c>
      <c r="CO65" s="34">
        <v>11335.118807476878</v>
      </c>
      <c r="CP65" s="34">
        <v>346.80799999999999</v>
      </c>
      <c r="CQ65" s="34">
        <v>507.07259644223359</v>
      </c>
      <c r="CR65" s="34">
        <v>507.07259644223359</v>
      </c>
      <c r="CS65" s="34">
        <v>0</v>
      </c>
      <c r="CT65" s="34">
        <v>0</v>
      </c>
      <c r="CU65" s="34">
        <v>853.88059644223358</v>
      </c>
      <c r="CV65" s="34">
        <v>12188.999403919112</v>
      </c>
      <c r="CW65" s="34">
        <v>-618.77</v>
      </c>
      <c r="CX65" s="34">
        <v>-60.021723435906551</v>
      </c>
      <c r="CY65" s="34">
        <v>-60.021723435906551</v>
      </c>
      <c r="CZ65" s="34">
        <v>0</v>
      </c>
      <c r="DA65" s="34">
        <v>0</v>
      </c>
      <c r="DB65" s="34">
        <v>-678.79172343590653</v>
      </c>
      <c r="DC65" s="34">
        <v>11510.207680483205</v>
      </c>
      <c r="DD65" s="34">
        <v>1937.3879999999999</v>
      </c>
      <c r="DE65" s="34">
        <v>200.91121294079403</v>
      </c>
      <c r="DF65" s="34">
        <v>200.91121294079403</v>
      </c>
      <c r="DG65" s="34">
        <v>0</v>
      </c>
      <c r="DH65" s="34">
        <v>0</v>
      </c>
      <c r="DI65" s="34">
        <v>2138.299212940794</v>
      </c>
      <c r="DJ65" s="34">
        <v>13648.506893423999</v>
      </c>
      <c r="DK65" s="34">
        <v>644.4079999999999</v>
      </c>
      <c r="DL65" s="34">
        <v>283.65826909920679</v>
      </c>
      <c r="DM65" s="34">
        <v>283.65826909920679</v>
      </c>
      <c r="DN65" s="34">
        <v>0</v>
      </c>
      <c r="DO65" s="34">
        <v>0</v>
      </c>
      <c r="DP65" s="34">
        <v>928.06626909920669</v>
      </c>
      <c r="DQ65" s="34">
        <v>14576.573162523206</v>
      </c>
      <c r="DR65" s="34">
        <v>-64.680999999999983</v>
      </c>
      <c r="DS65" s="34">
        <v>-179.9082467509748</v>
      </c>
      <c r="DT65" s="34">
        <v>-179.9082467509748</v>
      </c>
      <c r="DU65" s="34">
        <v>0</v>
      </c>
      <c r="DV65" s="34">
        <v>0</v>
      </c>
      <c r="DW65" s="34">
        <v>-244.58924675097478</v>
      </c>
      <c r="DX65" s="34">
        <v>14331.983915772231</v>
      </c>
      <c r="DY65" s="34">
        <v>1042.4280000000001</v>
      </c>
      <c r="DZ65" s="34">
        <v>478.35421501290853</v>
      </c>
      <c r="EA65" s="34">
        <v>463.97103431163077</v>
      </c>
      <c r="EB65" s="34">
        <v>14.38318070127775</v>
      </c>
      <c r="EC65" s="34">
        <v>0</v>
      </c>
      <c r="ED65" s="34">
        <v>1520.7822150129086</v>
      </c>
      <c r="EE65" s="34">
        <v>15852.766130785139</v>
      </c>
      <c r="EF65" s="34">
        <v>3539.5070000000001</v>
      </c>
      <c r="EG65" s="34">
        <v>-285.17802821909618</v>
      </c>
      <c r="EH65" s="34">
        <v>-258.97906083252201</v>
      </c>
      <c r="EI65" s="34">
        <v>-26.198967386574189</v>
      </c>
      <c r="EJ65" s="34">
        <v>0</v>
      </c>
      <c r="EK65" s="34">
        <v>3254.3289717809039</v>
      </c>
      <c r="EL65" s="34">
        <v>19107.095102566043</v>
      </c>
      <c r="EM65" s="34">
        <v>-800.93000000000006</v>
      </c>
      <c r="EN65" s="34">
        <v>405.91236734032623</v>
      </c>
      <c r="EO65" s="34">
        <v>144.64024065378533</v>
      </c>
      <c r="EP65" s="34">
        <v>261.2721266865409</v>
      </c>
      <c r="EQ65" s="34">
        <v>0</v>
      </c>
      <c r="ER65" s="34">
        <v>-395.01763265967384</v>
      </c>
      <c r="ES65" s="34">
        <v>18712.07746990637</v>
      </c>
      <c r="ET65" s="34">
        <v>1087.153</v>
      </c>
      <c r="EU65" s="34">
        <v>-268.02636306162981</v>
      </c>
      <c r="EV65" s="34">
        <v>-283.48244665242555</v>
      </c>
      <c r="EW65" s="34">
        <v>15.456083590795718</v>
      </c>
      <c r="EX65" s="34">
        <v>0</v>
      </c>
      <c r="EY65" s="34">
        <v>819.12663693837021</v>
      </c>
      <c r="EZ65" s="34">
        <v>19531.20410684474</v>
      </c>
      <c r="FA65" s="34">
        <v>586.65600000000006</v>
      </c>
      <c r="FB65" s="34">
        <v>-752.47429480824314</v>
      </c>
      <c r="FC65" s="34">
        <v>-759.32221677878317</v>
      </c>
      <c r="FD65" s="34">
        <v>9.4158927094924927</v>
      </c>
      <c r="FE65" s="34">
        <v>-2.5679707389524982</v>
      </c>
      <c r="FF65" s="34">
        <v>-165.81829480824308</v>
      </c>
      <c r="FG65" s="34">
        <v>19365.385812036497</v>
      </c>
      <c r="FH65" s="34">
        <v>803.45199999999988</v>
      </c>
      <c r="FI65" s="34">
        <v>-834.61626083843896</v>
      </c>
      <c r="FJ65" s="34">
        <v>-780.08808120058416</v>
      </c>
      <c r="FK65" s="34">
        <v>-54.528179637854841</v>
      </c>
      <c r="FL65" s="34">
        <v>0</v>
      </c>
      <c r="FM65" s="34">
        <v>-31.164260838439077</v>
      </c>
      <c r="FN65" s="34">
        <v>19334.221551198058</v>
      </c>
      <c r="FO65" s="34">
        <v>-377.625</v>
      </c>
      <c r="FP65" s="34">
        <v>664.18527704053849</v>
      </c>
      <c r="FQ65" s="34">
        <v>815.81060216756953</v>
      </c>
      <c r="FR65" s="34">
        <v>-151.62532512703106</v>
      </c>
      <c r="FS65" s="34">
        <v>0</v>
      </c>
      <c r="FT65" s="34">
        <v>286.56027704053849</v>
      </c>
      <c r="FU65" s="34">
        <v>19620.781828238596</v>
      </c>
      <c r="FV65" s="34">
        <v>101.31900000000002</v>
      </c>
      <c r="FW65" s="34">
        <v>-250.48354375290052</v>
      </c>
      <c r="FX65" s="34">
        <v>-213.12337319246171</v>
      </c>
      <c r="FY65" s="34">
        <v>-37.360170560438803</v>
      </c>
      <c r="FZ65" s="34">
        <v>0</v>
      </c>
      <c r="GA65" s="34">
        <v>-149.1645437529005</v>
      </c>
      <c r="GB65" s="34">
        <v>19471.617284485696</v>
      </c>
      <c r="GC65" s="34">
        <v>-50.051999999999964</v>
      </c>
      <c r="GD65" s="34">
        <v>345.09066593552808</v>
      </c>
      <c r="GE65" s="34">
        <v>361.20060985644852</v>
      </c>
      <c r="GF65" s="34">
        <v>-16.109943920920461</v>
      </c>
      <c r="GG65" s="34">
        <v>0</v>
      </c>
      <c r="GH65" s="34">
        <v>295.03866593552812</v>
      </c>
      <c r="GI65" s="34">
        <v>19766.655950421224</v>
      </c>
      <c r="GJ65" s="34">
        <v>682.97499999999991</v>
      </c>
      <c r="GK65" s="34">
        <v>382.21025956758831</v>
      </c>
      <c r="GL65" s="34">
        <v>514.22896197005264</v>
      </c>
      <c r="GM65" s="34">
        <v>-132.0187024024643</v>
      </c>
      <c r="GN65" s="34">
        <v>0</v>
      </c>
      <c r="GO65" s="34">
        <v>1065.1852595675882</v>
      </c>
      <c r="GP65" s="34">
        <v>20831.841209988812</v>
      </c>
      <c r="GQ65" s="34">
        <v>-3738.74</v>
      </c>
      <c r="GR65" s="34">
        <v>187.48638698653849</v>
      </c>
      <c r="GS65" s="34">
        <v>276.83293623470632</v>
      </c>
      <c r="GT65" s="34">
        <v>-89.346549248167833</v>
      </c>
      <c r="GU65" s="34">
        <v>0</v>
      </c>
      <c r="GV65" s="34">
        <v>-3551.2536130134613</v>
      </c>
      <c r="GW65" s="34">
        <v>17280.587596975351</v>
      </c>
      <c r="GX65" s="34">
        <v>-5065.7360000000008</v>
      </c>
      <c r="GY65" s="34">
        <v>931.86945664806262</v>
      </c>
      <c r="GZ65" s="34">
        <v>884.98421953386048</v>
      </c>
      <c r="HA65" s="34">
        <v>46.885237114202091</v>
      </c>
      <c r="HB65" s="34">
        <v>0</v>
      </c>
      <c r="HC65" s="34">
        <v>-4133.8665433519382</v>
      </c>
      <c r="HD65" s="34">
        <v>13146.721053623412</v>
      </c>
      <c r="HE65" s="34">
        <v>1454.6040000000003</v>
      </c>
      <c r="HF65" s="34">
        <v>1103.3539130002291</v>
      </c>
      <c r="HG65" s="34">
        <v>1050.6637397431996</v>
      </c>
      <c r="HH65" s="34">
        <v>52.690173257029457</v>
      </c>
      <c r="HI65" s="34">
        <v>0</v>
      </c>
      <c r="HJ65" s="34">
        <v>2557.9579130002294</v>
      </c>
      <c r="HK65" s="34">
        <v>15704.678966623642</v>
      </c>
      <c r="HL65" s="34">
        <v>3445.3160000000003</v>
      </c>
      <c r="HM65" s="34">
        <v>-1310.2338000297163</v>
      </c>
      <c r="HN65" s="34">
        <v>-1410.3619488553263</v>
      </c>
      <c r="HO65" s="34">
        <v>100.12814882560988</v>
      </c>
      <c r="HP65" s="34">
        <v>0</v>
      </c>
      <c r="HQ65" s="34">
        <v>2135.0821999702839</v>
      </c>
      <c r="HR65" s="34">
        <v>17839.761166593926</v>
      </c>
      <c r="HS65" s="34">
        <v>-2314.5439999999999</v>
      </c>
      <c r="HT65" s="34">
        <v>-233.60552591943633</v>
      </c>
      <c r="HU65" s="34">
        <v>-329.63431526617444</v>
      </c>
      <c r="HV65" s="34">
        <v>96.028789346738122</v>
      </c>
      <c r="HW65" s="34">
        <v>0</v>
      </c>
      <c r="HX65" s="34">
        <v>-2548.1495259194362</v>
      </c>
      <c r="HY65" s="34">
        <v>15291.61164067449</v>
      </c>
      <c r="HZ65" s="34">
        <v>6262.9579999999996</v>
      </c>
      <c r="IA65" s="34">
        <v>-107.40744810737579</v>
      </c>
      <c r="IB65" s="34">
        <v>-127.61082243531358</v>
      </c>
      <c r="IC65" s="34">
        <v>20.203374327937798</v>
      </c>
      <c r="ID65" s="34">
        <v>0</v>
      </c>
      <c r="IE65" s="34">
        <v>6155.5505518926238</v>
      </c>
      <c r="IF65" s="34">
        <v>21447.162192567113</v>
      </c>
      <c r="IG65" s="34">
        <v>3261.569</v>
      </c>
      <c r="IH65" s="34">
        <v>993.61388437631422</v>
      </c>
      <c r="II65" s="34">
        <v>855.91853900335718</v>
      </c>
      <c r="IJ65" s="34">
        <v>137.69534537295704</v>
      </c>
      <c r="IK65" s="34">
        <v>0</v>
      </c>
      <c r="IL65" s="34">
        <v>4255.1828843763142</v>
      </c>
      <c r="IM65" s="34">
        <v>25702.345076943428</v>
      </c>
      <c r="IN65" s="34">
        <v>907.2</v>
      </c>
      <c r="IO65" s="34">
        <v>-1201.1958342661121</v>
      </c>
      <c r="IP65" s="34">
        <v>-1318.3335021194989</v>
      </c>
      <c r="IQ65" s="34">
        <v>117.13766785338672</v>
      </c>
      <c r="IR65" s="34">
        <v>0</v>
      </c>
      <c r="IS65" s="34">
        <v>-293.99583426611207</v>
      </c>
      <c r="IT65" s="34">
        <v>25408.349242677315</v>
      </c>
      <c r="IU65" s="34">
        <v>1692.5810000000001</v>
      </c>
      <c r="IV65" s="34">
        <v>758.69662729223455</v>
      </c>
      <c r="IW65" s="34">
        <v>736.60318318020347</v>
      </c>
      <c r="IX65" s="34">
        <v>22.093444112031083</v>
      </c>
      <c r="IY65" s="34">
        <v>0</v>
      </c>
      <c r="IZ65" s="34">
        <v>2451.2776272922347</v>
      </c>
      <c r="JA65" s="34">
        <v>27859.62686996955</v>
      </c>
      <c r="JB65" s="34">
        <v>-586.17599999999993</v>
      </c>
      <c r="JC65" s="34">
        <v>286.18776205880977</v>
      </c>
      <c r="JD65" s="34">
        <v>270.40016185691638</v>
      </c>
      <c r="JE65" s="34">
        <v>15.787600201893389</v>
      </c>
      <c r="JF65" s="34">
        <v>0</v>
      </c>
      <c r="JG65" s="34">
        <v>-299.98823794119016</v>
      </c>
      <c r="JH65" s="34">
        <v>27559.63863202836</v>
      </c>
      <c r="JI65" s="34">
        <v>36.833000000000084</v>
      </c>
      <c r="JJ65" s="34">
        <v>-1134.9744076240072</v>
      </c>
      <c r="JK65" s="34">
        <v>-1145.9043622320883</v>
      </c>
      <c r="JL65" s="34">
        <v>10.929954608081102</v>
      </c>
      <c r="JM65" s="34">
        <v>0</v>
      </c>
      <c r="JN65" s="34">
        <v>-1098.1414076240071</v>
      </c>
      <c r="JO65" s="34">
        <v>26461.497224404353</v>
      </c>
    </row>
    <row r="66" spans="1:275" ht="14.45" customHeight="1" x14ac:dyDescent="0.2">
      <c r="A66" s="46" t="s">
        <v>23</v>
      </c>
      <c r="B66" s="34">
        <v>4574.8954073923715</v>
      </c>
      <c r="C66" s="34">
        <v>-476.98299999999995</v>
      </c>
      <c r="D66" s="34">
        <v>375.1899717130143</v>
      </c>
      <c r="E66" s="34">
        <v>375.1899717130143</v>
      </c>
      <c r="F66" s="34">
        <v>0</v>
      </c>
      <c r="G66" s="34">
        <v>0</v>
      </c>
      <c r="H66" s="34">
        <v>-101.79302828698565</v>
      </c>
      <c r="I66" s="34">
        <v>4473.1023791053858</v>
      </c>
      <c r="J66" s="34">
        <v>1718.4299999999998</v>
      </c>
      <c r="K66" s="34">
        <v>-139.04174430722333</v>
      </c>
      <c r="L66" s="34">
        <v>-139.04174430722333</v>
      </c>
      <c r="M66" s="34">
        <v>0</v>
      </c>
      <c r="N66" s="34">
        <v>0</v>
      </c>
      <c r="O66" s="34">
        <v>1579.3882556927765</v>
      </c>
      <c r="P66" s="34">
        <v>6052.4906347981623</v>
      </c>
      <c r="Q66" s="34">
        <v>-8.6879999999999953</v>
      </c>
      <c r="R66" s="34">
        <v>-8.4580405162015424</v>
      </c>
      <c r="S66" s="34">
        <v>-8.4580405162015424</v>
      </c>
      <c r="T66" s="34">
        <v>0</v>
      </c>
      <c r="U66" s="34">
        <v>0</v>
      </c>
      <c r="V66" s="34">
        <v>-17.146040516201538</v>
      </c>
      <c r="W66" s="34">
        <v>6035.3445942819608</v>
      </c>
      <c r="X66" s="34">
        <v>370.30500000000001</v>
      </c>
      <c r="Y66" s="34">
        <v>133.7975371034666</v>
      </c>
      <c r="Z66" s="34">
        <v>133.7975371034666</v>
      </c>
      <c r="AA66" s="34">
        <v>0</v>
      </c>
      <c r="AB66" s="34">
        <v>0</v>
      </c>
      <c r="AC66" s="34">
        <v>504.1025371034666</v>
      </c>
      <c r="AD66" s="34">
        <v>6539.4471313854274</v>
      </c>
      <c r="AE66" s="34">
        <v>1321.664</v>
      </c>
      <c r="AF66" s="34">
        <v>-219.81840124034738</v>
      </c>
      <c r="AG66" s="34">
        <v>-219.81840124034738</v>
      </c>
      <c r="AH66" s="34">
        <v>0</v>
      </c>
      <c r="AI66" s="34">
        <v>0</v>
      </c>
      <c r="AJ66" s="34">
        <v>1101.8455987596526</v>
      </c>
      <c r="AK66" s="34">
        <v>7641.29273014508</v>
      </c>
      <c r="AL66" s="34">
        <v>971.99199999999996</v>
      </c>
      <c r="AM66" s="34">
        <v>141.4491313618239</v>
      </c>
      <c r="AN66" s="34">
        <v>141.4491313618239</v>
      </c>
      <c r="AO66" s="34">
        <v>0</v>
      </c>
      <c r="AP66" s="34">
        <v>0</v>
      </c>
      <c r="AQ66" s="34">
        <v>1113.4411313618239</v>
      </c>
      <c r="AR66" s="34">
        <v>8754.7338615069038</v>
      </c>
      <c r="AS66" s="34">
        <v>-173.41899999999998</v>
      </c>
      <c r="AT66" s="34">
        <v>-95.44003798147412</v>
      </c>
      <c r="AU66" s="34">
        <v>-95.44003798147412</v>
      </c>
      <c r="AV66" s="34">
        <v>0</v>
      </c>
      <c r="AW66" s="34">
        <v>0</v>
      </c>
      <c r="AX66" s="34">
        <v>-268.8590379814741</v>
      </c>
      <c r="AY66" s="34">
        <v>8485.8748235254297</v>
      </c>
      <c r="AZ66" s="34">
        <v>631.81600000000003</v>
      </c>
      <c r="BA66" s="34">
        <v>564.69696254793666</v>
      </c>
      <c r="BB66" s="34">
        <v>564.69696254793666</v>
      </c>
      <c r="BC66" s="34">
        <v>0</v>
      </c>
      <c r="BD66" s="34">
        <v>0</v>
      </c>
      <c r="BE66" s="34">
        <v>1196.5129625479367</v>
      </c>
      <c r="BF66" s="34">
        <v>9682.3877860733664</v>
      </c>
      <c r="BG66" s="34">
        <v>183.18700000000001</v>
      </c>
      <c r="BH66" s="34">
        <v>-223.21642746140799</v>
      </c>
      <c r="BI66" s="34">
        <v>-223.21642746140799</v>
      </c>
      <c r="BJ66" s="34">
        <v>0</v>
      </c>
      <c r="BK66" s="34">
        <v>0</v>
      </c>
      <c r="BL66" s="34">
        <v>-40.029427461407977</v>
      </c>
      <c r="BM66" s="34">
        <v>9642.3583586119585</v>
      </c>
      <c r="BN66" s="34">
        <v>2102.567</v>
      </c>
      <c r="BO66" s="34">
        <v>-548.92085795794355</v>
      </c>
      <c r="BP66" s="34">
        <v>-548.92085795794355</v>
      </c>
      <c r="BQ66" s="34">
        <v>0</v>
      </c>
      <c r="BR66" s="34">
        <v>0</v>
      </c>
      <c r="BS66" s="34">
        <v>1553.6461420420565</v>
      </c>
      <c r="BT66" s="34">
        <v>11196.004500654015</v>
      </c>
      <c r="BU66" s="34">
        <v>974.94</v>
      </c>
      <c r="BV66" s="34">
        <v>-266.5466559499996</v>
      </c>
      <c r="BW66" s="34">
        <v>-266.5466559499996</v>
      </c>
      <c r="BX66" s="34">
        <v>0</v>
      </c>
      <c r="BY66" s="34">
        <v>0</v>
      </c>
      <c r="BZ66" s="34">
        <v>708.39334405000045</v>
      </c>
      <c r="CA66" s="34">
        <v>11904.397844704015</v>
      </c>
      <c r="CB66" s="34">
        <v>603.11099999999999</v>
      </c>
      <c r="CC66" s="34">
        <v>-137.80885446057175</v>
      </c>
      <c r="CD66" s="34">
        <v>-137.80885446057175</v>
      </c>
      <c r="CE66" s="34">
        <v>0</v>
      </c>
      <c r="CF66" s="34">
        <v>0</v>
      </c>
      <c r="CG66" s="34">
        <v>465.30214553942824</v>
      </c>
      <c r="CH66" s="34">
        <v>12369.699990243444</v>
      </c>
      <c r="CI66" s="34">
        <v>-746.10400000000004</v>
      </c>
      <c r="CJ66" s="34">
        <v>-288.47718276656565</v>
      </c>
      <c r="CK66" s="34">
        <v>-288.47718276656565</v>
      </c>
      <c r="CL66" s="34">
        <v>0</v>
      </c>
      <c r="CM66" s="34">
        <v>0</v>
      </c>
      <c r="CN66" s="34">
        <v>-1034.5811827665657</v>
      </c>
      <c r="CO66" s="34">
        <v>11335.118807476878</v>
      </c>
      <c r="CP66" s="34">
        <v>346.80799999999999</v>
      </c>
      <c r="CQ66" s="34">
        <v>507.07259644223359</v>
      </c>
      <c r="CR66" s="34">
        <v>507.07259644223359</v>
      </c>
      <c r="CS66" s="34">
        <v>0</v>
      </c>
      <c r="CT66" s="34">
        <v>0</v>
      </c>
      <c r="CU66" s="34">
        <v>853.88059644223358</v>
      </c>
      <c r="CV66" s="34">
        <v>12188.999403919112</v>
      </c>
      <c r="CW66" s="34">
        <v>-618.77</v>
      </c>
      <c r="CX66" s="34">
        <v>-60.021723435906551</v>
      </c>
      <c r="CY66" s="34">
        <v>-60.021723435906551</v>
      </c>
      <c r="CZ66" s="34">
        <v>0</v>
      </c>
      <c r="DA66" s="34">
        <v>0</v>
      </c>
      <c r="DB66" s="34">
        <v>-678.79172343590653</v>
      </c>
      <c r="DC66" s="34">
        <v>11510.207680483205</v>
      </c>
      <c r="DD66" s="34">
        <v>1937.3879999999999</v>
      </c>
      <c r="DE66" s="34">
        <v>200.91121294079403</v>
      </c>
      <c r="DF66" s="34">
        <v>200.91121294079403</v>
      </c>
      <c r="DG66" s="34">
        <v>0</v>
      </c>
      <c r="DH66" s="34">
        <v>0</v>
      </c>
      <c r="DI66" s="34">
        <v>2138.299212940794</v>
      </c>
      <c r="DJ66" s="34">
        <v>13648.506893423999</v>
      </c>
      <c r="DK66" s="34">
        <v>644.4079999999999</v>
      </c>
      <c r="DL66" s="34">
        <v>283.65826909920679</v>
      </c>
      <c r="DM66" s="34">
        <v>283.65826909920679</v>
      </c>
      <c r="DN66" s="34">
        <v>0</v>
      </c>
      <c r="DO66" s="34">
        <v>0</v>
      </c>
      <c r="DP66" s="34">
        <v>928.06626909920669</v>
      </c>
      <c r="DQ66" s="34">
        <v>14576.573162523206</v>
      </c>
      <c r="DR66" s="34">
        <v>-64.680999999999983</v>
      </c>
      <c r="DS66" s="34">
        <v>-179.9082467509748</v>
      </c>
      <c r="DT66" s="34">
        <v>-179.9082467509748</v>
      </c>
      <c r="DU66" s="34">
        <v>0</v>
      </c>
      <c r="DV66" s="34">
        <v>0</v>
      </c>
      <c r="DW66" s="34">
        <v>-244.58924675097478</v>
      </c>
      <c r="DX66" s="34">
        <v>14331.983915772231</v>
      </c>
      <c r="DY66" s="34">
        <v>1042.4280000000001</v>
      </c>
      <c r="DZ66" s="34">
        <v>478.35421501290853</v>
      </c>
      <c r="EA66" s="34">
        <v>463.97103431163077</v>
      </c>
      <c r="EB66" s="34">
        <v>14.38318070127775</v>
      </c>
      <c r="EC66" s="34">
        <v>0</v>
      </c>
      <c r="ED66" s="34">
        <v>1520.7822150129086</v>
      </c>
      <c r="EE66" s="34">
        <v>15852.766130785139</v>
      </c>
      <c r="EF66" s="34">
        <v>3539.5070000000001</v>
      </c>
      <c r="EG66" s="34">
        <v>-285.17802821909618</v>
      </c>
      <c r="EH66" s="34">
        <v>-258.97906083252201</v>
      </c>
      <c r="EI66" s="34">
        <v>-26.198967386574189</v>
      </c>
      <c r="EJ66" s="34">
        <v>0</v>
      </c>
      <c r="EK66" s="34">
        <v>3254.3289717809039</v>
      </c>
      <c r="EL66" s="34">
        <v>19107.095102566043</v>
      </c>
      <c r="EM66" s="34">
        <v>-800.93000000000006</v>
      </c>
      <c r="EN66" s="34">
        <v>405.91236734032623</v>
      </c>
      <c r="EO66" s="34">
        <v>144.64024065378533</v>
      </c>
      <c r="EP66" s="34">
        <v>261.2721266865409</v>
      </c>
      <c r="EQ66" s="34">
        <v>0</v>
      </c>
      <c r="ER66" s="34">
        <v>-395.01763265967384</v>
      </c>
      <c r="ES66" s="34">
        <v>18712.07746990637</v>
      </c>
      <c r="ET66" s="34">
        <v>1087.153</v>
      </c>
      <c r="EU66" s="34">
        <v>-268.02636306162981</v>
      </c>
      <c r="EV66" s="34">
        <v>-283.48244665242555</v>
      </c>
      <c r="EW66" s="34">
        <v>15.456083590795718</v>
      </c>
      <c r="EX66" s="34">
        <v>0</v>
      </c>
      <c r="EY66" s="34">
        <v>819.12663693837021</v>
      </c>
      <c r="EZ66" s="34">
        <v>19531.20410684474</v>
      </c>
      <c r="FA66" s="34">
        <v>586.65600000000006</v>
      </c>
      <c r="FB66" s="34">
        <v>-752.47429480824314</v>
      </c>
      <c r="FC66" s="34">
        <v>-759.32221677878317</v>
      </c>
      <c r="FD66" s="34">
        <v>9.4158927094924927</v>
      </c>
      <c r="FE66" s="34">
        <v>-2.5679707389524982</v>
      </c>
      <c r="FF66" s="34">
        <v>-165.81829480824308</v>
      </c>
      <c r="FG66" s="34">
        <v>19365.385812036497</v>
      </c>
      <c r="FH66" s="34">
        <v>803.45199999999988</v>
      </c>
      <c r="FI66" s="34">
        <v>-834.61626083843896</v>
      </c>
      <c r="FJ66" s="34">
        <v>-780.08808120058416</v>
      </c>
      <c r="FK66" s="34">
        <v>-54.528179637854841</v>
      </c>
      <c r="FL66" s="34">
        <v>0</v>
      </c>
      <c r="FM66" s="34">
        <v>-31.164260838439077</v>
      </c>
      <c r="FN66" s="34">
        <v>19334.221551198058</v>
      </c>
      <c r="FO66" s="34">
        <v>-377.625</v>
      </c>
      <c r="FP66" s="34">
        <v>664.18527704053849</v>
      </c>
      <c r="FQ66" s="34">
        <v>815.81060216756953</v>
      </c>
      <c r="FR66" s="34">
        <v>-151.62532512703106</v>
      </c>
      <c r="FS66" s="34">
        <v>0</v>
      </c>
      <c r="FT66" s="34">
        <v>286.56027704053849</v>
      </c>
      <c r="FU66" s="34">
        <v>19620.781828238596</v>
      </c>
      <c r="FV66" s="34">
        <v>101.31900000000002</v>
      </c>
      <c r="FW66" s="34">
        <v>-250.48354375290052</v>
      </c>
      <c r="FX66" s="34">
        <v>-213.12337319246171</v>
      </c>
      <c r="FY66" s="34">
        <v>-37.360170560438803</v>
      </c>
      <c r="FZ66" s="34">
        <v>0</v>
      </c>
      <c r="GA66" s="34">
        <v>-149.1645437529005</v>
      </c>
      <c r="GB66" s="34">
        <v>19471.617284485696</v>
      </c>
      <c r="GC66" s="34">
        <v>-50.051999999999964</v>
      </c>
      <c r="GD66" s="34">
        <v>345.09066593552808</v>
      </c>
      <c r="GE66" s="34">
        <v>361.20060985644852</v>
      </c>
      <c r="GF66" s="34">
        <v>-16.109943920920461</v>
      </c>
      <c r="GG66" s="34">
        <v>0</v>
      </c>
      <c r="GH66" s="34">
        <v>295.03866593552812</v>
      </c>
      <c r="GI66" s="34">
        <v>19766.655950421224</v>
      </c>
      <c r="GJ66" s="34">
        <v>682.97499999999991</v>
      </c>
      <c r="GK66" s="34">
        <v>382.21025956758831</v>
      </c>
      <c r="GL66" s="34">
        <v>514.22896197005264</v>
      </c>
      <c r="GM66" s="34">
        <v>-132.0187024024643</v>
      </c>
      <c r="GN66" s="34">
        <v>0</v>
      </c>
      <c r="GO66" s="34">
        <v>1065.1852595675882</v>
      </c>
      <c r="GP66" s="34">
        <v>20831.841209988812</v>
      </c>
      <c r="GQ66" s="34">
        <v>-3738.74</v>
      </c>
      <c r="GR66" s="34">
        <v>187.48638698653849</v>
      </c>
      <c r="GS66" s="34">
        <v>276.83293623470632</v>
      </c>
      <c r="GT66" s="34">
        <v>-89.346549248167833</v>
      </c>
      <c r="GU66" s="34">
        <v>0</v>
      </c>
      <c r="GV66" s="34">
        <v>-3551.2536130134613</v>
      </c>
      <c r="GW66" s="34">
        <v>17280.587596975351</v>
      </c>
      <c r="GX66" s="34">
        <v>-5065.7360000000008</v>
      </c>
      <c r="GY66" s="34">
        <v>931.86945664806262</v>
      </c>
      <c r="GZ66" s="34">
        <v>884.98421953386048</v>
      </c>
      <c r="HA66" s="34">
        <v>46.885237114202091</v>
      </c>
      <c r="HB66" s="34">
        <v>0</v>
      </c>
      <c r="HC66" s="34">
        <v>-4133.8665433519382</v>
      </c>
      <c r="HD66" s="34">
        <v>13146.721053623412</v>
      </c>
      <c r="HE66" s="34">
        <v>1454.6040000000003</v>
      </c>
      <c r="HF66" s="34">
        <v>1103.3539130002291</v>
      </c>
      <c r="HG66" s="34">
        <v>1050.6637397431996</v>
      </c>
      <c r="HH66" s="34">
        <v>52.690173257029457</v>
      </c>
      <c r="HI66" s="34">
        <v>0</v>
      </c>
      <c r="HJ66" s="34">
        <v>2557.9579130002294</v>
      </c>
      <c r="HK66" s="34">
        <v>15704.678966623642</v>
      </c>
      <c r="HL66" s="34">
        <v>3445.3160000000003</v>
      </c>
      <c r="HM66" s="34">
        <v>-1310.2338000297163</v>
      </c>
      <c r="HN66" s="34">
        <v>-1410.3619488553263</v>
      </c>
      <c r="HO66" s="34">
        <v>100.12814882560988</v>
      </c>
      <c r="HP66" s="34">
        <v>0</v>
      </c>
      <c r="HQ66" s="34">
        <v>2135.0821999702839</v>
      </c>
      <c r="HR66" s="34">
        <v>17839.761166593926</v>
      </c>
      <c r="HS66" s="34">
        <v>-2314.5439999999999</v>
      </c>
      <c r="HT66" s="34">
        <v>-233.60552591943633</v>
      </c>
      <c r="HU66" s="34">
        <v>-329.63431526617444</v>
      </c>
      <c r="HV66" s="34">
        <v>96.028789346738122</v>
      </c>
      <c r="HW66" s="34">
        <v>0</v>
      </c>
      <c r="HX66" s="34">
        <v>-2548.1495259194362</v>
      </c>
      <c r="HY66" s="34">
        <v>15291.61164067449</v>
      </c>
      <c r="HZ66" s="34">
        <v>6262.9579999999996</v>
      </c>
      <c r="IA66" s="34">
        <v>-107.40744810737579</v>
      </c>
      <c r="IB66" s="34">
        <v>-127.61082243531358</v>
      </c>
      <c r="IC66" s="34">
        <v>20.203374327937798</v>
      </c>
      <c r="ID66" s="34">
        <v>0</v>
      </c>
      <c r="IE66" s="34">
        <v>6155.5505518926238</v>
      </c>
      <c r="IF66" s="34">
        <v>21447.162192567113</v>
      </c>
      <c r="IG66" s="34">
        <v>3261.569</v>
      </c>
      <c r="IH66" s="34">
        <v>993.61388437631422</v>
      </c>
      <c r="II66" s="34">
        <v>855.91853900335718</v>
      </c>
      <c r="IJ66" s="34">
        <v>137.69534537295704</v>
      </c>
      <c r="IK66" s="34">
        <v>0</v>
      </c>
      <c r="IL66" s="34">
        <v>4255.1828843763142</v>
      </c>
      <c r="IM66" s="34">
        <v>25702.345076943428</v>
      </c>
      <c r="IN66" s="34">
        <v>907.2</v>
      </c>
      <c r="IO66" s="34">
        <v>-1201.1958342661121</v>
      </c>
      <c r="IP66" s="34">
        <v>-1318.3335021194989</v>
      </c>
      <c r="IQ66" s="34">
        <v>117.13766785338672</v>
      </c>
      <c r="IR66" s="34">
        <v>0</v>
      </c>
      <c r="IS66" s="34">
        <v>-293.99583426611207</v>
      </c>
      <c r="IT66" s="34">
        <v>25408.349242677315</v>
      </c>
      <c r="IU66" s="34">
        <v>1692.5810000000001</v>
      </c>
      <c r="IV66" s="34">
        <v>758.69662729223455</v>
      </c>
      <c r="IW66" s="34">
        <v>736.60318318020347</v>
      </c>
      <c r="IX66" s="34">
        <v>22.093444112031083</v>
      </c>
      <c r="IY66" s="34">
        <v>0</v>
      </c>
      <c r="IZ66" s="34">
        <v>2451.2776272922347</v>
      </c>
      <c r="JA66" s="34">
        <v>27859.62686996955</v>
      </c>
      <c r="JB66" s="34">
        <v>-586.17599999999993</v>
      </c>
      <c r="JC66" s="34">
        <v>286.18776205880977</v>
      </c>
      <c r="JD66" s="34">
        <v>270.40016185691638</v>
      </c>
      <c r="JE66" s="34">
        <v>15.787600201893389</v>
      </c>
      <c r="JF66" s="34">
        <v>0</v>
      </c>
      <c r="JG66" s="34">
        <v>-299.98823794119016</v>
      </c>
      <c r="JH66" s="34">
        <v>27559.63863202836</v>
      </c>
      <c r="JI66" s="34">
        <v>36.833000000000084</v>
      </c>
      <c r="JJ66" s="34">
        <v>-1134.9744076240072</v>
      </c>
      <c r="JK66" s="34">
        <v>-1145.9043622320883</v>
      </c>
      <c r="JL66" s="34">
        <v>10.929954608081102</v>
      </c>
      <c r="JM66" s="34">
        <v>0</v>
      </c>
      <c r="JN66" s="34">
        <v>-1098.1414076240071</v>
      </c>
      <c r="JO66" s="34">
        <v>26461.497224404353</v>
      </c>
    </row>
    <row r="67" spans="1:275" ht="14.45" customHeight="1" x14ac:dyDescent="0.2">
      <c r="A67" s="47" t="s">
        <v>24</v>
      </c>
      <c r="B67" s="34">
        <v>4574.8954073923715</v>
      </c>
      <c r="C67" s="34">
        <v>-476.98299999999995</v>
      </c>
      <c r="D67" s="34">
        <v>375.1899717130143</v>
      </c>
      <c r="E67" s="34">
        <v>375.1899717130143</v>
      </c>
      <c r="F67" s="34">
        <v>0</v>
      </c>
      <c r="G67" s="34">
        <v>0</v>
      </c>
      <c r="H67" s="34">
        <v>-101.79302828698565</v>
      </c>
      <c r="I67" s="34">
        <v>4473.1023791053858</v>
      </c>
      <c r="J67" s="34">
        <v>1718.4299999999998</v>
      </c>
      <c r="K67" s="34">
        <v>-139.04174430722333</v>
      </c>
      <c r="L67" s="34">
        <v>-139.04174430722333</v>
      </c>
      <c r="M67" s="34">
        <v>0</v>
      </c>
      <c r="N67" s="34">
        <v>0</v>
      </c>
      <c r="O67" s="34">
        <v>1579.3882556927765</v>
      </c>
      <c r="P67" s="34">
        <v>6052.4906347981623</v>
      </c>
      <c r="Q67" s="34">
        <v>-8.6879999999999953</v>
      </c>
      <c r="R67" s="34">
        <v>-8.4580405162015424</v>
      </c>
      <c r="S67" s="34">
        <v>-8.4580405162015424</v>
      </c>
      <c r="T67" s="34">
        <v>0</v>
      </c>
      <c r="U67" s="34">
        <v>0</v>
      </c>
      <c r="V67" s="34">
        <v>-17.146040516201538</v>
      </c>
      <c r="W67" s="34">
        <v>6035.3445942819608</v>
      </c>
      <c r="X67" s="34">
        <v>370.30500000000001</v>
      </c>
      <c r="Y67" s="34">
        <v>133.7975371034666</v>
      </c>
      <c r="Z67" s="34">
        <v>133.7975371034666</v>
      </c>
      <c r="AA67" s="34">
        <v>0</v>
      </c>
      <c r="AB67" s="34">
        <v>0</v>
      </c>
      <c r="AC67" s="34">
        <v>504.1025371034666</v>
      </c>
      <c r="AD67" s="34">
        <v>6539.4471313854274</v>
      </c>
      <c r="AE67" s="34">
        <v>1321.664</v>
      </c>
      <c r="AF67" s="34">
        <v>-219.81840124034738</v>
      </c>
      <c r="AG67" s="34">
        <v>-219.81840124034738</v>
      </c>
      <c r="AH67" s="34">
        <v>0</v>
      </c>
      <c r="AI67" s="34">
        <v>0</v>
      </c>
      <c r="AJ67" s="34">
        <v>1101.8455987596526</v>
      </c>
      <c r="AK67" s="34">
        <v>7641.29273014508</v>
      </c>
      <c r="AL67" s="34">
        <v>971.99199999999996</v>
      </c>
      <c r="AM67" s="34">
        <v>141.4491313618239</v>
      </c>
      <c r="AN67" s="34">
        <v>141.4491313618239</v>
      </c>
      <c r="AO67" s="34">
        <v>0</v>
      </c>
      <c r="AP67" s="34">
        <v>0</v>
      </c>
      <c r="AQ67" s="34">
        <v>1113.4411313618239</v>
      </c>
      <c r="AR67" s="34">
        <v>8754.7338615069038</v>
      </c>
      <c r="AS67" s="34">
        <v>-173.41899999999998</v>
      </c>
      <c r="AT67" s="34">
        <v>-95.44003798147412</v>
      </c>
      <c r="AU67" s="34">
        <v>-95.44003798147412</v>
      </c>
      <c r="AV67" s="34">
        <v>0</v>
      </c>
      <c r="AW67" s="34">
        <v>0</v>
      </c>
      <c r="AX67" s="34">
        <v>-268.8590379814741</v>
      </c>
      <c r="AY67" s="34">
        <v>8485.8748235254297</v>
      </c>
      <c r="AZ67" s="34">
        <v>631.81600000000003</v>
      </c>
      <c r="BA67" s="34">
        <v>564.69696254793666</v>
      </c>
      <c r="BB67" s="34">
        <v>564.69696254793666</v>
      </c>
      <c r="BC67" s="34">
        <v>0</v>
      </c>
      <c r="BD67" s="34">
        <v>0</v>
      </c>
      <c r="BE67" s="34">
        <v>1196.5129625479367</v>
      </c>
      <c r="BF67" s="34">
        <v>9682.3877860733664</v>
      </c>
      <c r="BG67" s="34">
        <v>183.18700000000001</v>
      </c>
      <c r="BH67" s="34">
        <v>-223.21642746140799</v>
      </c>
      <c r="BI67" s="34">
        <v>-223.21642746140799</v>
      </c>
      <c r="BJ67" s="34">
        <v>0</v>
      </c>
      <c r="BK67" s="34">
        <v>0</v>
      </c>
      <c r="BL67" s="34">
        <v>-40.029427461407977</v>
      </c>
      <c r="BM67" s="34">
        <v>9642.3583586119585</v>
      </c>
      <c r="BN67" s="34">
        <v>2102.567</v>
      </c>
      <c r="BO67" s="34">
        <v>-548.92085795794355</v>
      </c>
      <c r="BP67" s="34">
        <v>-548.92085795794355</v>
      </c>
      <c r="BQ67" s="34">
        <v>0</v>
      </c>
      <c r="BR67" s="34">
        <v>0</v>
      </c>
      <c r="BS67" s="34">
        <v>1553.6461420420565</v>
      </c>
      <c r="BT67" s="34">
        <v>11196.004500654015</v>
      </c>
      <c r="BU67" s="34">
        <v>974.94</v>
      </c>
      <c r="BV67" s="34">
        <v>-266.5466559499996</v>
      </c>
      <c r="BW67" s="34">
        <v>-266.5466559499996</v>
      </c>
      <c r="BX67" s="34">
        <v>0</v>
      </c>
      <c r="BY67" s="34">
        <v>0</v>
      </c>
      <c r="BZ67" s="34">
        <v>708.39334405000045</v>
      </c>
      <c r="CA67" s="34">
        <v>11904.397844704015</v>
      </c>
      <c r="CB67" s="34">
        <v>603.11099999999999</v>
      </c>
      <c r="CC67" s="34">
        <v>-137.80885446057175</v>
      </c>
      <c r="CD67" s="34">
        <v>-137.80885446057175</v>
      </c>
      <c r="CE67" s="34">
        <v>0</v>
      </c>
      <c r="CF67" s="34">
        <v>0</v>
      </c>
      <c r="CG67" s="34">
        <v>465.30214553942824</v>
      </c>
      <c r="CH67" s="34">
        <v>12369.699990243444</v>
      </c>
      <c r="CI67" s="34">
        <v>-746.10400000000004</v>
      </c>
      <c r="CJ67" s="34">
        <v>-288.47718276656565</v>
      </c>
      <c r="CK67" s="34">
        <v>-288.47718276656565</v>
      </c>
      <c r="CL67" s="34">
        <v>0</v>
      </c>
      <c r="CM67" s="34">
        <v>0</v>
      </c>
      <c r="CN67" s="34">
        <v>-1034.5811827665657</v>
      </c>
      <c r="CO67" s="34">
        <v>11335.118807476878</v>
      </c>
      <c r="CP67" s="34">
        <v>346.80799999999999</v>
      </c>
      <c r="CQ67" s="34">
        <v>507.07259644223359</v>
      </c>
      <c r="CR67" s="34">
        <v>507.07259644223359</v>
      </c>
      <c r="CS67" s="34">
        <v>0</v>
      </c>
      <c r="CT67" s="34">
        <v>0</v>
      </c>
      <c r="CU67" s="34">
        <v>853.88059644223358</v>
      </c>
      <c r="CV67" s="34">
        <v>12188.999403919112</v>
      </c>
      <c r="CW67" s="34">
        <v>-618.77</v>
      </c>
      <c r="CX67" s="34">
        <v>-60.021723435906551</v>
      </c>
      <c r="CY67" s="34">
        <v>-60.021723435906551</v>
      </c>
      <c r="CZ67" s="34">
        <v>0</v>
      </c>
      <c r="DA67" s="34">
        <v>0</v>
      </c>
      <c r="DB67" s="34">
        <v>-678.79172343590653</v>
      </c>
      <c r="DC67" s="34">
        <v>11510.207680483205</v>
      </c>
      <c r="DD67" s="34">
        <v>1937.3879999999999</v>
      </c>
      <c r="DE67" s="34">
        <v>200.91121294079403</v>
      </c>
      <c r="DF67" s="34">
        <v>200.91121294079403</v>
      </c>
      <c r="DG67" s="34">
        <v>0</v>
      </c>
      <c r="DH67" s="34">
        <v>0</v>
      </c>
      <c r="DI67" s="34">
        <v>2138.299212940794</v>
      </c>
      <c r="DJ67" s="34">
        <v>13648.506893423999</v>
      </c>
      <c r="DK67" s="34">
        <v>644.4079999999999</v>
      </c>
      <c r="DL67" s="34">
        <v>283.65826909920679</v>
      </c>
      <c r="DM67" s="34">
        <v>283.65826909920679</v>
      </c>
      <c r="DN67" s="34">
        <v>0</v>
      </c>
      <c r="DO67" s="34">
        <v>0</v>
      </c>
      <c r="DP67" s="34">
        <v>928.06626909920669</v>
      </c>
      <c r="DQ67" s="34">
        <v>14576.573162523206</v>
      </c>
      <c r="DR67" s="34">
        <v>-64.680999999999983</v>
      </c>
      <c r="DS67" s="34">
        <v>-179.9082467509748</v>
      </c>
      <c r="DT67" s="34">
        <v>-179.9082467509748</v>
      </c>
      <c r="DU67" s="34">
        <v>0</v>
      </c>
      <c r="DV67" s="34">
        <v>0</v>
      </c>
      <c r="DW67" s="34">
        <v>-244.58924675097478</v>
      </c>
      <c r="DX67" s="34">
        <v>14331.983915772231</v>
      </c>
      <c r="DY67" s="34">
        <v>1042.4280000000001</v>
      </c>
      <c r="DZ67" s="34">
        <v>478.35421501290853</v>
      </c>
      <c r="EA67" s="34">
        <v>463.97103431163077</v>
      </c>
      <c r="EB67" s="34">
        <v>14.38318070127775</v>
      </c>
      <c r="EC67" s="34">
        <v>0</v>
      </c>
      <c r="ED67" s="34">
        <v>1520.7822150129086</v>
      </c>
      <c r="EE67" s="34">
        <v>15852.766130785139</v>
      </c>
      <c r="EF67" s="34">
        <v>3539.5070000000001</v>
      </c>
      <c r="EG67" s="34">
        <v>-285.17802821909618</v>
      </c>
      <c r="EH67" s="34">
        <v>-258.97906083252201</v>
      </c>
      <c r="EI67" s="34">
        <v>-26.198967386574189</v>
      </c>
      <c r="EJ67" s="34">
        <v>0</v>
      </c>
      <c r="EK67" s="34">
        <v>3254.3289717809039</v>
      </c>
      <c r="EL67" s="34">
        <v>19107.095102566043</v>
      </c>
      <c r="EM67" s="34">
        <v>-800.93000000000006</v>
      </c>
      <c r="EN67" s="34">
        <v>405.91236734032623</v>
      </c>
      <c r="EO67" s="34">
        <v>144.64024065378533</v>
      </c>
      <c r="EP67" s="34">
        <v>261.2721266865409</v>
      </c>
      <c r="EQ67" s="34">
        <v>0</v>
      </c>
      <c r="ER67" s="34">
        <v>-395.01763265967384</v>
      </c>
      <c r="ES67" s="34">
        <v>18712.07746990637</v>
      </c>
      <c r="ET67" s="34">
        <v>1087.153</v>
      </c>
      <c r="EU67" s="34">
        <v>-268.02636306162981</v>
      </c>
      <c r="EV67" s="34">
        <v>-283.48244665242555</v>
      </c>
      <c r="EW67" s="34">
        <v>15.456083590795718</v>
      </c>
      <c r="EX67" s="34">
        <v>0</v>
      </c>
      <c r="EY67" s="34">
        <v>819.12663693837021</v>
      </c>
      <c r="EZ67" s="34">
        <v>19531.20410684474</v>
      </c>
      <c r="FA67" s="34">
        <v>586.65600000000006</v>
      </c>
      <c r="FB67" s="34">
        <v>-752.47429480824314</v>
      </c>
      <c r="FC67" s="34">
        <v>-759.32221677878317</v>
      </c>
      <c r="FD67" s="34">
        <v>9.4158927094924927</v>
      </c>
      <c r="FE67" s="34">
        <v>-2.5679707389524982</v>
      </c>
      <c r="FF67" s="34">
        <v>-165.81829480824308</v>
      </c>
      <c r="FG67" s="34">
        <v>19365.385812036497</v>
      </c>
      <c r="FH67" s="34">
        <v>803.45199999999988</v>
      </c>
      <c r="FI67" s="34">
        <v>-834.61626083843896</v>
      </c>
      <c r="FJ67" s="34">
        <v>-780.08808120058416</v>
      </c>
      <c r="FK67" s="34">
        <v>-54.528179637854841</v>
      </c>
      <c r="FL67" s="34">
        <v>0</v>
      </c>
      <c r="FM67" s="34">
        <v>-31.164260838439077</v>
      </c>
      <c r="FN67" s="34">
        <v>19334.221551198058</v>
      </c>
      <c r="FO67" s="34">
        <v>-377.625</v>
      </c>
      <c r="FP67" s="34">
        <v>664.18527704053849</v>
      </c>
      <c r="FQ67" s="34">
        <v>815.81060216756953</v>
      </c>
      <c r="FR67" s="34">
        <v>-151.62532512703106</v>
      </c>
      <c r="FS67" s="34">
        <v>0</v>
      </c>
      <c r="FT67" s="34">
        <v>286.56027704053849</v>
      </c>
      <c r="FU67" s="34">
        <v>19620.781828238596</v>
      </c>
      <c r="FV67" s="34">
        <v>101.31900000000002</v>
      </c>
      <c r="FW67" s="34">
        <v>-250.48354375290052</v>
      </c>
      <c r="FX67" s="34">
        <v>-213.12337319246171</v>
      </c>
      <c r="FY67" s="34">
        <v>-37.360170560438803</v>
      </c>
      <c r="FZ67" s="34">
        <v>0</v>
      </c>
      <c r="GA67" s="34">
        <v>-149.1645437529005</v>
      </c>
      <c r="GB67" s="34">
        <v>19471.617284485696</v>
      </c>
      <c r="GC67" s="34">
        <v>-50.051999999999964</v>
      </c>
      <c r="GD67" s="34">
        <v>345.09066593552808</v>
      </c>
      <c r="GE67" s="34">
        <v>361.20060985644852</v>
      </c>
      <c r="GF67" s="34">
        <v>-16.109943920920461</v>
      </c>
      <c r="GG67" s="34">
        <v>0</v>
      </c>
      <c r="GH67" s="34">
        <v>295.03866593552812</v>
      </c>
      <c r="GI67" s="34">
        <v>19766.655950421224</v>
      </c>
      <c r="GJ67" s="34">
        <v>682.97499999999991</v>
      </c>
      <c r="GK67" s="34">
        <v>382.21025956758831</v>
      </c>
      <c r="GL67" s="34">
        <v>514.22896197005264</v>
      </c>
      <c r="GM67" s="34">
        <v>-132.0187024024643</v>
      </c>
      <c r="GN67" s="34">
        <v>0</v>
      </c>
      <c r="GO67" s="34">
        <v>1065.1852595675882</v>
      </c>
      <c r="GP67" s="34">
        <v>20831.841209988812</v>
      </c>
      <c r="GQ67" s="34">
        <v>-3738.74</v>
      </c>
      <c r="GR67" s="34">
        <v>187.48638698653849</v>
      </c>
      <c r="GS67" s="34">
        <v>276.83293623470632</v>
      </c>
      <c r="GT67" s="34">
        <v>-89.346549248167833</v>
      </c>
      <c r="GU67" s="34">
        <v>0</v>
      </c>
      <c r="GV67" s="34">
        <v>-3551.2536130134613</v>
      </c>
      <c r="GW67" s="34">
        <v>17280.587596975351</v>
      </c>
      <c r="GX67" s="34">
        <v>-5065.7360000000008</v>
      </c>
      <c r="GY67" s="34">
        <v>931.86945664806262</v>
      </c>
      <c r="GZ67" s="34">
        <v>884.98421953386048</v>
      </c>
      <c r="HA67" s="34">
        <v>46.885237114202091</v>
      </c>
      <c r="HB67" s="34">
        <v>0</v>
      </c>
      <c r="HC67" s="34">
        <v>-4133.8665433519382</v>
      </c>
      <c r="HD67" s="34">
        <v>13146.721053623412</v>
      </c>
      <c r="HE67" s="34">
        <v>1454.6040000000003</v>
      </c>
      <c r="HF67" s="34">
        <v>1103.3539130002291</v>
      </c>
      <c r="HG67" s="34">
        <v>1050.6637397431996</v>
      </c>
      <c r="HH67" s="34">
        <v>52.690173257029457</v>
      </c>
      <c r="HI67" s="34">
        <v>0</v>
      </c>
      <c r="HJ67" s="34">
        <v>2557.9579130002294</v>
      </c>
      <c r="HK67" s="34">
        <v>15704.678966623642</v>
      </c>
      <c r="HL67" s="34">
        <v>3445.3160000000003</v>
      </c>
      <c r="HM67" s="34">
        <v>-1310.2338000297163</v>
      </c>
      <c r="HN67" s="34">
        <v>-1410.3619488553263</v>
      </c>
      <c r="HO67" s="34">
        <v>100.12814882560988</v>
      </c>
      <c r="HP67" s="34">
        <v>0</v>
      </c>
      <c r="HQ67" s="34">
        <v>2135.0821999702839</v>
      </c>
      <c r="HR67" s="34">
        <v>17839.761166593926</v>
      </c>
      <c r="HS67" s="34">
        <v>-2314.5439999999999</v>
      </c>
      <c r="HT67" s="34">
        <v>-233.60552591943633</v>
      </c>
      <c r="HU67" s="34">
        <v>-329.63431526617444</v>
      </c>
      <c r="HV67" s="34">
        <v>96.028789346738122</v>
      </c>
      <c r="HW67" s="34">
        <v>0</v>
      </c>
      <c r="HX67" s="34">
        <v>-2548.1495259194362</v>
      </c>
      <c r="HY67" s="34">
        <v>15291.61164067449</v>
      </c>
      <c r="HZ67" s="34">
        <v>6262.9579999999996</v>
      </c>
      <c r="IA67" s="34">
        <v>-107.40744810737579</v>
      </c>
      <c r="IB67" s="34">
        <v>-127.61082243531358</v>
      </c>
      <c r="IC67" s="34">
        <v>20.203374327937798</v>
      </c>
      <c r="ID67" s="34">
        <v>0</v>
      </c>
      <c r="IE67" s="34">
        <v>6155.5505518926238</v>
      </c>
      <c r="IF67" s="34">
        <v>21447.162192567113</v>
      </c>
      <c r="IG67" s="34">
        <v>3261.569</v>
      </c>
      <c r="IH67" s="34">
        <v>993.61388437631422</v>
      </c>
      <c r="II67" s="34">
        <v>855.91853900335718</v>
      </c>
      <c r="IJ67" s="34">
        <v>137.69534537295704</v>
      </c>
      <c r="IK67" s="34">
        <v>0</v>
      </c>
      <c r="IL67" s="34">
        <v>4255.1828843763142</v>
      </c>
      <c r="IM67" s="34">
        <v>25702.345076943428</v>
      </c>
      <c r="IN67" s="34">
        <v>907.2</v>
      </c>
      <c r="IO67" s="34">
        <v>-1201.1958342661121</v>
      </c>
      <c r="IP67" s="34">
        <v>-1318.3335021194989</v>
      </c>
      <c r="IQ67" s="34">
        <v>117.13766785338672</v>
      </c>
      <c r="IR67" s="34">
        <v>0</v>
      </c>
      <c r="IS67" s="34">
        <v>-293.99583426611207</v>
      </c>
      <c r="IT67" s="34">
        <v>25408.349242677315</v>
      </c>
      <c r="IU67" s="34">
        <v>1692.5810000000001</v>
      </c>
      <c r="IV67" s="34">
        <v>758.69662729223455</v>
      </c>
      <c r="IW67" s="34">
        <v>736.60318318020347</v>
      </c>
      <c r="IX67" s="34">
        <v>22.093444112031083</v>
      </c>
      <c r="IY67" s="34">
        <v>0</v>
      </c>
      <c r="IZ67" s="34">
        <v>2451.2776272922347</v>
      </c>
      <c r="JA67" s="34">
        <v>27859.62686996955</v>
      </c>
      <c r="JB67" s="34">
        <v>-586.17599999999993</v>
      </c>
      <c r="JC67" s="34">
        <v>286.18776205880977</v>
      </c>
      <c r="JD67" s="34">
        <v>270.40016185691638</v>
      </c>
      <c r="JE67" s="34">
        <v>15.787600201893389</v>
      </c>
      <c r="JF67" s="34">
        <v>0</v>
      </c>
      <c r="JG67" s="34">
        <v>-299.98823794119016</v>
      </c>
      <c r="JH67" s="34">
        <v>27559.63863202836</v>
      </c>
      <c r="JI67" s="34">
        <v>36.833000000000084</v>
      </c>
      <c r="JJ67" s="34">
        <v>-1134.9744076240072</v>
      </c>
      <c r="JK67" s="34">
        <v>-1145.9043622320883</v>
      </c>
      <c r="JL67" s="34">
        <v>10.929954608081102</v>
      </c>
      <c r="JM67" s="34">
        <v>0</v>
      </c>
      <c r="JN67" s="34">
        <v>-1098.1414076240071</v>
      </c>
      <c r="JO67" s="34">
        <v>26461.497224404353</v>
      </c>
    </row>
    <row r="68" spans="1:275" ht="17.45" customHeight="1" x14ac:dyDescent="0.2">
      <c r="A68" s="105" t="s">
        <v>7</v>
      </c>
      <c r="B68" s="71">
        <v>140132.8177475814</v>
      </c>
      <c r="C68" s="71">
        <v>-790.14800000000014</v>
      </c>
      <c r="D68" s="71">
        <v>7512.5238049835079</v>
      </c>
      <c r="E68" s="71">
        <v>9225.058941459878</v>
      </c>
      <c r="F68" s="71">
        <v>-975.55082865043528</v>
      </c>
      <c r="G68" s="71">
        <v>-736.98430782592141</v>
      </c>
      <c r="H68" s="71">
        <v>6722.3758049835087</v>
      </c>
      <c r="I68" s="71">
        <v>146855.19355256489</v>
      </c>
      <c r="J68" s="71">
        <v>2263.3670000000002</v>
      </c>
      <c r="K68" s="71">
        <v>-993.22559208422717</v>
      </c>
      <c r="L68" s="71">
        <v>-2412.054145664828</v>
      </c>
      <c r="M68" s="71">
        <v>-65.191867171540352</v>
      </c>
      <c r="N68" s="71">
        <v>1484.0204207521476</v>
      </c>
      <c r="O68" s="71">
        <v>1270.141407915773</v>
      </c>
      <c r="P68" s="71">
        <v>148125.33496048069</v>
      </c>
      <c r="Q68" s="71">
        <v>2834.6940000000004</v>
      </c>
      <c r="R68" s="71">
        <v>-1466.9889153055565</v>
      </c>
      <c r="S68" s="71">
        <v>-539.08345938270509</v>
      </c>
      <c r="T68" s="71">
        <v>-24.300142880617951</v>
      </c>
      <c r="U68" s="71">
        <v>-903.60531304223787</v>
      </c>
      <c r="V68" s="71">
        <v>1367.7050846944439</v>
      </c>
      <c r="W68" s="71">
        <v>149493.04004517512</v>
      </c>
      <c r="X68" s="71">
        <v>-2701.4849999999997</v>
      </c>
      <c r="Y68" s="71">
        <v>-2089.9272048437861</v>
      </c>
      <c r="Z68" s="71">
        <v>1748.82806484444</v>
      </c>
      <c r="AA68" s="71">
        <v>-3398.4220854926739</v>
      </c>
      <c r="AB68" s="71">
        <v>-440.33318419555599</v>
      </c>
      <c r="AC68" s="71">
        <v>-4791.4122048437857</v>
      </c>
      <c r="AD68" s="71">
        <v>144701.62784033135</v>
      </c>
      <c r="AE68" s="71">
        <v>-477.98499999999984</v>
      </c>
      <c r="AF68" s="71">
        <v>-6249.4305736807337</v>
      </c>
      <c r="AG68" s="71">
        <v>-5042.1034220627325</v>
      </c>
      <c r="AH68" s="71">
        <v>-634.95793097866908</v>
      </c>
      <c r="AI68" s="71">
        <v>-572.36922063934298</v>
      </c>
      <c r="AJ68" s="71">
        <v>-6727.4155736807334</v>
      </c>
      <c r="AK68" s="71">
        <v>137974.2122666506</v>
      </c>
      <c r="AL68" s="71">
        <v>706.46599999999967</v>
      </c>
      <c r="AM68" s="71">
        <v>2686.3168792559195</v>
      </c>
      <c r="AN68" s="71">
        <v>3196.8018372044148</v>
      </c>
      <c r="AO68" s="71">
        <v>265.41678922797581</v>
      </c>
      <c r="AP68" s="71">
        <v>-775.90174717644913</v>
      </c>
      <c r="AQ68" s="71">
        <v>3392.7828792559194</v>
      </c>
      <c r="AR68" s="71">
        <v>141366.99514590652</v>
      </c>
      <c r="AS68" s="71">
        <v>1636.93</v>
      </c>
      <c r="AT68" s="71">
        <v>-1771.4126057007122</v>
      </c>
      <c r="AU68" s="71">
        <v>-2020.2703881001107</v>
      </c>
      <c r="AV68" s="71">
        <v>7.1613750330755295</v>
      </c>
      <c r="AW68" s="71">
        <v>241.69640736629913</v>
      </c>
      <c r="AX68" s="71">
        <v>-134.48260570071216</v>
      </c>
      <c r="AY68" s="71">
        <v>141232.51254020582</v>
      </c>
      <c r="AZ68" s="71">
        <v>-56.234000000000009</v>
      </c>
      <c r="BA68" s="71">
        <v>6630.0921468712622</v>
      </c>
      <c r="BB68" s="71">
        <v>7991.3245244958707</v>
      </c>
      <c r="BC68" s="71">
        <v>-420.40782274936294</v>
      </c>
      <c r="BD68" s="71">
        <v>-940.82455487522645</v>
      </c>
      <c r="BE68" s="71">
        <v>6573.8581468712619</v>
      </c>
      <c r="BF68" s="71">
        <v>147806.37068707705</v>
      </c>
      <c r="BG68" s="71">
        <v>816.44499999999994</v>
      </c>
      <c r="BH68" s="71">
        <v>-4520.1775802946904</v>
      </c>
      <c r="BI68" s="71">
        <v>-3340.4259072361747</v>
      </c>
      <c r="BJ68" s="71">
        <v>-820.94184892766714</v>
      </c>
      <c r="BK68" s="71">
        <v>-358.80982413085684</v>
      </c>
      <c r="BL68" s="71">
        <v>-3703.7325802946907</v>
      </c>
      <c r="BM68" s="71">
        <v>144102.6381067824</v>
      </c>
      <c r="BN68" s="71">
        <v>2904.1109999999999</v>
      </c>
      <c r="BO68" s="71">
        <v>-9092.9672624059094</v>
      </c>
      <c r="BP68" s="71">
        <v>-7114.3532620099031</v>
      </c>
      <c r="BQ68" s="71">
        <v>-168.45080077002322</v>
      </c>
      <c r="BR68" s="71">
        <v>-1810.1631996259794</v>
      </c>
      <c r="BS68" s="71">
        <v>-6188.8562624059086</v>
      </c>
      <c r="BT68" s="71">
        <v>137913.78184437647</v>
      </c>
      <c r="BU68" s="71">
        <v>1952.194</v>
      </c>
      <c r="BV68" s="71">
        <v>-4219.0090332262771</v>
      </c>
      <c r="BW68" s="71">
        <v>-3605.9392769334504</v>
      </c>
      <c r="BX68" s="71">
        <v>-605.39572596371181</v>
      </c>
      <c r="BY68" s="71">
        <v>-7.674030329117457</v>
      </c>
      <c r="BZ68" s="71">
        <v>-2266.8150332262776</v>
      </c>
      <c r="CA68" s="71">
        <v>135646.9668111502</v>
      </c>
      <c r="CB68" s="71">
        <v>221.27999999999986</v>
      </c>
      <c r="CC68" s="71">
        <v>-4390.9553215723763</v>
      </c>
      <c r="CD68" s="71">
        <v>-2009.2074065078714</v>
      </c>
      <c r="CE68" s="71">
        <v>-813.15556045324479</v>
      </c>
      <c r="CF68" s="71">
        <v>-1568.5923546112695</v>
      </c>
      <c r="CG68" s="71">
        <v>-4169.6753215723766</v>
      </c>
      <c r="CH68" s="71">
        <v>131477.29148957782</v>
      </c>
      <c r="CI68" s="71">
        <v>733.74400000000014</v>
      </c>
      <c r="CJ68" s="71">
        <v>-3988.4896953905495</v>
      </c>
      <c r="CK68" s="71">
        <v>-2925.4127561551995</v>
      </c>
      <c r="CL68" s="71">
        <v>-815.62258278239983</v>
      </c>
      <c r="CM68" s="71">
        <v>-247.45435645294353</v>
      </c>
      <c r="CN68" s="71">
        <v>-3254.7456953905494</v>
      </c>
      <c r="CO68" s="71">
        <v>128222.54579418727</v>
      </c>
      <c r="CP68" s="71">
        <v>861.20699999999988</v>
      </c>
      <c r="CQ68" s="71">
        <v>4699.6614829461378</v>
      </c>
      <c r="CR68" s="71">
        <v>5622.2919441585682</v>
      </c>
      <c r="CS68" s="71">
        <v>-917.60706487188384</v>
      </c>
      <c r="CT68" s="71">
        <v>-5.0233963405395059</v>
      </c>
      <c r="CU68" s="71">
        <v>5560.8684829461381</v>
      </c>
      <c r="CV68" s="71">
        <v>133783.41427713342</v>
      </c>
      <c r="CW68" s="71">
        <v>836.11300000000028</v>
      </c>
      <c r="CX68" s="71">
        <v>-3020.4826850529562</v>
      </c>
      <c r="CY68" s="71">
        <v>-1386.2381792895583</v>
      </c>
      <c r="CZ68" s="71">
        <v>-1177.7564297190215</v>
      </c>
      <c r="DA68" s="71">
        <v>-456.48807604437985</v>
      </c>
      <c r="DB68" s="71">
        <v>-2184.3696850529559</v>
      </c>
      <c r="DC68" s="71">
        <v>131599.04459208046</v>
      </c>
      <c r="DD68" s="71">
        <v>5373.1110000000008</v>
      </c>
      <c r="DE68" s="71">
        <v>-1450.9420669327769</v>
      </c>
      <c r="DF68" s="71">
        <v>2639.0635059261231</v>
      </c>
      <c r="DG68" s="71">
        <v>-599.92587096538398</v>
      </c>
      <c r="DH68" s="71">
        <v>-3490.0797018935109</v>
      </c>
      <c r="DI68" s="71">
        <v>3922.1689330672234</v>
      </c>
      <c r="DJ68" s="71">
        <v>135521.21352514767</v>
      </c>
      <c r="DK68" s="71">
        <v>962.3649999999999</v>
      </c>
      <c r="DL68" s="71">
        <v>1726.4391736199341</v>
      </c>
      <c r="DM68" s="71">
        <v>2728.7614601413952</v>
      </c>
      <c r="DN68" s="71">
        <v>-285.12065042401537</v>
      </c>
      <c r="DO68" s="71">
        <v>-717.201636097446</v>
      </c>
      <c r="DP68" s="71">
        <v>2688.8041736199339</v>
      </c>
      <c r="DQ68" s="71">
        <v>138210.01769876759</v>
      </c>
      <c r="DR68" s="71">
        <v>2849.4560000000001</v>
      </c>
      <c r="DS68" s="71">
        <v>-1782.0566808845235</v>
      </c>
      <c r="DT68" s="71">
        <v>-856.98757331350077</v>
      </c>
      <c r="DU68" s="71">
        <v>-33.833133866890172</v>
      </c>
      <c r="DV68" s="71">
        <v>-891.23597370413313</v>
      </c>
      <c r="DW68" s="71">
        <v>1067.3993191154768</v>
      </c>
      <c r="DX68" s="71">
        <v>139277.4170178831</v>
      </c>
      <c r="DY68" s="71">
        <v>4727.88</v>
      </c>
      <c r="DZ68" s="71">
        <v>5540.197059707456</v>
      </c>
      <c r="EA68" s="71">
        <v>5750.5510774636514</v>
      </c>
      <c r="EB68" s="71">
        <v>262.49304779831891</v>
      </c>
      <c r="EC68" s="71">
        <v>-472.847065554506</v>
      </c>
      <c r="ED68" s="71">
        <v>10268.077059707455</v>
      </c>
      <c r="EE68" s="71">
        <v>149545.49407759053</v>
      </c>
      <c r="EF68" s="71">
        <v>4185.1630000000005</v>
      </c>
      <c r="EG68" s="71">
        <v>-2605.8521423093403</v>
      </c>
      <c r="EH68" s="71">
        <v>-2506.4767487740637</v>
      </c>
      <c r="EI68" s="71">
        <v>645.94005797932903</v>
      </c>
      <c r="EJ68" s="71">
        <v>-745.31545151461046</v>
      </c>
      <c r="EK68" s="71">
        <v>1579.3108576906598</v>
      </c>
      <c r="EL68" s="71">
        <v>151124.80493528119</v>
      </c>
      <c r="EM68" s="71">
        <v>-755.50999999999988</v>
      </c>
      <c r="EN68" s="71">
        <v>-2425.5162990952008</v>
      </c>
      <c r="EO68" s="71">
        <v>-4360.5629873674043</v>
      </c>
      <c r="EP68" s="71">
        <v>2174.5461377348561</v>
      </c>
      <c r="EQ68" s="71">
        <v>-239.49944946266248</v>
      </c>
      <c r="ER68" s="71">
        <v>-3181.026299095201</v>
      </c>
      <c r="ES68" s="71">
        <v>147943.77863618601</v>
      </c>
      <c r="ET68" s="71">
        <v>2372.674</v>
      </c>
      <c r="EU68" s="71">
        <v>-183.29953434962385</v>
      </c>
      <c r="EV68" s="71">
        <v>-306.94820307598724</v>
      </c>
      <c r="EW68" s="71">
        <v>513.6874840470341</v>
      </c>
      <c r="EX68" s="71">
        <v>-390.0388153206685</v>
      </c>
      <c r="EY68" s="71">
        <v>2189.3744656503764</v>
      </c>
      <c r="EZ68" s="71">
        <v>150133.15310183639</v>
      </c>
      <c r="FA68" s="71">
        <v>-1002.4479999999999</v>
      </c>
      <c r="FB68" s="71">
        <v>-6832.0188482181584</v>
      </c>
      <c r="FC68" s="71">
        <v>-6746.4198235864087</v>
      </c>
      <c r="FD68" s="71">
        <v>-25.679707389524978</v>
      </c>
      <c r="FE68" s="71">
        <v>-59.919317242224906</v>
      </c>
      <c r="FF68" s="71">
        <v>-7834.4668482181587</v>
      </c>
      <c r="FG68" s="71">
        <v>142298.68625361822</v>
      </c>
      <c r="FH68" s="71">
        <v>2522.127</v>
      </c>
      <c r="FI68" s="71">
        <v>-5102.4742687133776</v>
      </c>
      <c r="FJ68" s="71">
        <v>-5006.8402305793015</v>
      </c>
      <c r="FK68" s="71">
        <v>305.35780597198709</v>
      </c>
      <c r="FL68" s="71">
        <v>-400.99184410607097</v>
      </c>
      <c r="FM68" s="71">
        <v>-2580.3472687133781</v>
      </c>
      <c r="FN68" s="71">
        <v>139718.33898490484</v>
      </c>
      <c r="FO68" s="71">
        <v>836.92500000000018</v>
      </c>
      <c r="FP68" s="71">
        <v>5540.0975342573529</v>
      </c>
      <c r="FQ68" s="71">
        <v>5487.8986518365846</v>
      </c>
      <c r="FR68" s="71">
        <v>23.199503298124966</v>
      </c>
      <c r="FS68" s="71">
        <v>28.999379122656137</v>
      </c>
      <c r="FT68" s="71">
        <v>6377.0225342573522</v>
      </c>
      <c r="FU68" s="71">
        <v>146095.36151916219</v>
      </c>
      <c r="FV68" s="71">
        <v>2923.77</v>
      </c>
      <c r="FW68" s="71">
        <v>-527.85793378924211</v>
      </c>
      <c r="FX68" s="71">
        <v>-731.26330684052073</v>
      </c>
      <c r="FY68" s="71">
        <v>303.03249454578145</v>
      </c>
      <c r="FZ68" s="71">
        <v>-99.627121494503513</v>
      </c>
      <c r="GA68" s="71">
        <v>2395.912066210758</v>
      </c>
      <c r="GB68" s="71">
        <v>148491.27358537295</v>
      </c>
      <c r="GC68" s="71">
        <v>2457.8820000000005</v>
      </c>
      <c r="GD68" s="71">
        <v>2561.3211584377627</v>
      </c>
      <c r="GE68" s="71">
        <v>2953.8950550370319</v>
      </c>
      <c r="GF68" s="71">
        <v>-14.414160350297266</v>
      </c>
      <c r="GG68" s="71">
        <v>-378.15973624897509</v>
      </c>
      <c r="GH68" s="71">
        <v>5019.2031584377628</v>
      </c>
      <c r="GI68" s="71">
        <v>153510.47674381069</v>
      </c>
      <c r="GJ68" s="71">
        <v>4624.9419999999991</v>
      </c>
      <c r="GK68" s="71">
        <v>5319.7730123805632</v>
      </c>
      <c r="GL68" s="71">
        <v>2811.4176667337283</v>
      </c>
      <c r="GM68" s="71">
        <v>-568.29242756027679</v>
      </c>
      <c r="GN68" s="71">
        <v>3076.6477732070985</v>
      </c>
      <c r="GO68" s="71">
        <v>9944.7150123805623</v>
      </c>
      <c r="GP68" s="71">
        <v>163455.19175619126</v>
      </c>
      <c r="GQ68" s="71">
        <v>636.15489956057354</v>
      </c>
      <c r="GR68" s="71">
        <v>-8408.9457087077644</v>
      </c>
      <c r="GS68" s="71">
        <v>-473.02597301158573</v>
      </c>
      <c r="GT68" s="71">
        <v>-2246.9330206964983</v>
      </c>
      <c r="GU68" s="71">
        <v>-5688.9867149996762</v>
      </c>
      <c r="GV68" s="71">
        <v>-7772.79080914719</v>
      </c>
      <c r="GW68" s="71">
        <v>155682.40094704408</v>
      </c>
      <c r="GX68" s="71">
        <v>2618.9182557543745</v>
      </c>
      <c r="GY68" s="71">
        <v>5673.8705130988028</v>
      </c>
      <c r="GZ68" s="71">
        <v>6985.7194475541783</v>
      </c>
      <c r="HA68" s="71">
        <v>-586.06546392752614</v>
      </c>
      <c r="HB68" s="71">
        <v>-725.78347052784841</v>
      </c>
      <c r="HC68" s="71">
        <v>8292.7887688531773</v>
      </c>
      <c r="HD68" s="71">
        <v>163975.18971589726</v>
      </c>
      <c r="HE68" s="71">
        <v>-102.34465155686229</v>
      </c>
      <c r="HF68" s="71">
        <v>766.11621076075937</v>
      </c>
      <c r="HG68" s="71">
        <v>3626.2978798262998</v>
      </c>
      <c r="HH68" s="71">
        <v>-1492.2254728075702</v>
      </c>
      <c r="HI68" s="71">
        <v>-1367.9561962579724</v>
      </c>
      <c r="HJ68" s="71">
        <v>663.7715592038968</v>
      </c>
      <c r="HK68" s="71">
        <v>164638.96127510114</v>
      </c>
      <c r="HL68" s="71">
        <v>7968.007761322915</v>
      </c>
      <c r="HM68" s="71">
        <v>-12084.794304068037</v>
      </c>
      <c r="HN68" s="71">
        <v>-12002.335828564585</v>
      </c>
      <c r="HO68" s="71">
        <v>-821.63980948073993</v>
      </c>
      <c r="HP68" s="71">
        <v>739.18133397729639</v>
      </c>
      <c r="HQ68" s="71">
        <v>-4116.7865427451216</v>
      </c>
      <c r="HR68" s="71">
        <v>160522.17473235604</v>
      </c>
      <c r="HS68" s="71">
        <v>8646.3823934602406</v>
      </c>
      <c r="HT68" s="71">
        <v>-2556.6353788604138</v>
      </c>
      <c r="HU68" s="71">
        <v>-2466.2004995727161</v>
      </c>
      <c r="HV68" s="71">
        <v>-132.38920473045448</v>
      </c>
      <c r="HW68" s="71">
        <v>41.954325442749678</v>
      </c>
      <c r="HX68" s="71">
        <v>6089.7470145998277</v>
      </c>
      <c r="HY68" s="71">
        <v>166611.92174695586</v>
      </c>
      <c r="HZ68" s="71">
        <v>9028.6819008656457</v>
      </c>
      <c r="IA68" s="71">
        <v>-652.42110555961131</v>
      </c>
      <c r="IB68" s="71">
        <v>-896.69826788831824</v>
      </c>
      <c r="IC68" s="71">
        <v>198.3604024924802</v>
      </c>
      <c r="ID68" s="71">
        <v>45.916759836222269</v>
      </c>
      <c r="IE68" s="71">
        <v>8376.2607953060342</v>
      </c>
      <c r="IF68" s="71">
        <v>174988.18254226187</v>
      </c>
      <c r="IG68" s="71">
        <v>6061.5286182557375</v>
      </c>
      <c r="IH68" s="71">
        <v>3896.5787578572481</v>
      </c>
      <c r="II68" s="71">
        <v>4623.6101814264612</v>
      </c>
      <c r="IJ68" s="71">
        <v>-201.95317321367028</v>
      </c>
      <c r="IK68" s="71">
        <v>-525.07825035554276</v>
      </c>
      <c r="IL68" s="71">
        <v>9958.1073761129865</v>
      </c>
      <c r="IM68" s="71">
        <v>184946.28991837488</v>
      </c>
      <c r="IN68" s="71">
        <v>6664.8919117069026</v>
      </c>
      <c r="IO68" s="71">
        <v>-6951.3805322204853</v>
      </c>
      <c r="IP68" s="71">
        <v>-7708.1270531145838</v>
      </c>
      <c r="IQ68" s="71">
        <v>-552.22043416596591</v>
      </c>
      <c r="IR68" s="71">
        <v>1308.9669550600674</v>
      </c>
      <c r="IS68" s="71">
        <v>-286.48862051358151</v>
      </c>
      <c r="IT68" s="71">
        <v>184659.8012978613</v>
      </c>
      <c r="IU68" s="71">
        <v>9795.68454753066</v>
      </c>
      <c r="IV68" s="71">
        <v>2178.267915790103</v>
      </c>
      <c r="IW68" s="71">
        <v>2170.9034344194247</v>
      </c>
      <c r="IX68" s="71">
        <v>77.327054392108778</v>
      </c>
      <c r="IY68" s="71">
        <v>-69.962573021431751</v>
      </c>
      <c r="IZ68" s="71">
        <v>11973.952463320762</v>
      </c>
      <c r="JA68" s="71">
        <v>196633.75376118207</v>
      </c>
      <c r="JB68" s="71">
        <v>3033.7873388203125</v>
      </c>
      <c r="JC68" s="71">
        <v>-90.87656766795817</v>
      </c>
      <c r="JD68" s="71">
        <v>23.351363204581332</v>
      </c>
      <c r="JE68" s="71">
        <v>-223.81244992095921</v>
      </c>
      <c r="JF68" s="71">
        <v>109.58451904843646</v>
      </c>
      <c r="JG68" s="71">
        <v>2942.9107711523543</v>
      </c>
      <c r="JH68" s="71">
        <v>199576.6645323344</v>
      </c>
      <c r="JI68" s="71">
        <v>4105.5493452318497</v>
      </c>
      <c r="JJ68" s="71">
        <v>-9144.2091467587634</v>
      </c>
      <c r="JK68" s="71">
        <v>-5763.2098546590232</v>
      </c>
      <c r="JL68" s="71">
        <v>858.91226628503989</v>
      </c>
      <c r="JM68" s="71">
        <v>-4239.9115583847943</v>
      </c>
      <c r="JN68" s="71">
        <v>-5038.6598015269119</v>
      </c>
      <c r="JO68" s="71">
        <v>194538.00473080747</v>
      </c>
    </row>
    <row r="69" spans="1:275" ht="14.45" customHeight="1" x14ac:dyDescent="0.2">
      <c r="A69" s="35" t="s">
        <v>18</v>
      </c>
      <c r="B69" s="34">
        <v>41172.418919073498</v>
      </c>
      <c r="C69" s="34">
        <v>-2865.9720000000002</v>
      </c>
      <c r="D69" s="34">
        <v>3347.0161123858184</v>
      </c>
      <c r="E69" s="34">
        <v>218.15854558696913</v>
      </c>
      <c r="F69" s="34">
        <v>-975.55082865043528</v>
      </c>
      <c r="G69" s="34">
        <v>4104.4083954492853</v>
      </c>
      <c r="H69" s="34">
        <v>481.04411238581815</v>
      </c>
      <c r="I69" s="34">
        <v>41653.463031459316</v>
      </c>
      <c r="J69" s="34">
        <v>2798.8389999999999</v>
      </c>
      <c r="K69" s="34">
        <v>1218.1140269881726</v>
      </c>
      <c r="L69" s="34">
        <v>-109.2648240323563</v>
      </c>
      <c r="M69" s="34">
        <v>-65.191867171540352</v>
      </c>
      <c r="N69" s="34">
        <v>1392.5707181920702</v>
      </c>
      <c r="O69" s="34">
        <v>4016.9530269881725</v>
      </c>
      <c r="P69" s="34">
        <v>45670.416058447488</v>
      </c>
      <c r="Q69" s="34">
        <v>1077.0160000000003</v>
      </c>
      <c r="R69" s="34">
        <v>-242.61177739642585</v>
      </c>
      <c r="S69" s="34">
        <v>-156.21126937644931</v>
      </c>
      <c r="T69" s="34">
        <v>-24.300142880617951</v>
      </c>
      <c r="U69" s="34">
        <v>-62.100365139356988</v>
      </c>
      <c r="V69" s="34">
        <v>834.40422260357445</v>
      </c>
      <c r="W69" s="34">
        <v>46504.820281051063</v>
      </c>
      <c r="X69" s="34">
        <v>-1138.5619999999999</v>
      </c>
      <c r="Y69" s="34">
        <v>-799.1710010395891</v>
      </c>
      <c r="Z69" s="34">
        <v>-184.34894094911567</v>
      </c>
      <c r="AA69" s="34">
        <v>-606.60007117396117</v>
      </c>
      <c r="AB69" s="34">
        <v>-8.2219889165145332</v>
      </c>
      <c r="AC69" s="34">
        <v>-1937.733001039589</v>
      </c>
      <c r="AD69" s="34">
        <v>44567.087280011474</v>
      </c>
      <c r="AE69" s="34">
        <v>436.733</v>
      </c>
      <c r="AF69" s="34">
        <v>-2412.8635742565675</v>
      </c>
      <c r="AG69" s="34">
        <v>-2026.4463191181208</v>
      </c>
      <c r="AH69" s="34">
        <v>-542.4354896074916</v>
      </c>
      <c r="AI69" s="34">
        <v>156.01823446904439</v>
      </c>
      <c r="AJ69" s="34">
        <v>-1976.1305742565673</v>
      </c>
      <c r="AK69" s="34">
        <v>42590.956705754907</v>
      </c>
      <c r="AL69" s="34">
        <v>1936.8589999999999</v>
      </c>
      <c r="AM69" s="34">
        <v>1533.5000954085231</v>
      </c>
      <c r="AN69" s="34">
        <v>1269.8527514420678</v>
      </c>
      <c r="AO69" s="34">
        <v>265.41678922797581</v>
      </c>
      <c r="AP69" s="34">
        <v>-1.7694452615198379</v>
      </c>
      <c r="AQ69" s="34">
        <v>3470.359095408523</v>
      </c>
      <c r="AR69" s="34">
        <v>46061.31580116343</v>
      </c>
      <c r="AS69" s="34">
        <v>1060.9090000000001</v>
      </c>
      <c r="AT69" s="34">
        <v>-831.34095760310493</v>
      </c>
      <c r="AU69" s="34">
        <v>-907.43056732953073</v>
      </c>
      <c r="AV69" s="34">
        <v>7.1613750330755295</v>
      </c>
      <c r="AW69" s="34">
        <v>68.928234693351953</v>
      </c>
      <c r="AX69" s="34">
        <v>229.56804239689518</v>
      </c>
      <c r="AY69" s="34">
        <v>46290.883843560325</v>
      </c>
      <c r="AZ69" s="34">
        <v>243.864</v>
      </c>
      <c r="BA69" s="34">
        <v>1705.9483821619883</v>
      </c>
      <c r="BB69" s="34">
        <v>2279.1475942365591</v>
      </c>
      <c r="BC69" s="34">
        <v>-420.40782274936294</v>
      </c>
      <c r="BD69" s="34">
        <v>-152.79138932520902</v>
      </c>
      <c r="BE69" s="34">
        <v>1949.8123821619884</v>
      </c>
      <c r="BF69" s="34">
        <v>48240.696225722313</v>
      </c>
      <c r="BG69" s="34">
        <v>905.96900000000005</v>
      </c>
      <c r="BH69" s="34">
        <v>-1867.1636593572575</v>
      </c>
      <c r="BI69" s="34">
        <v>-1043.4039322296062</v>
      </c>
      <c r="BJ69" s="34">
        <v>-820.94184892766714</v>
      </c>
      <c r="BK69" s="34">
        <v>-2.8178781999805516</v>
      </c>
      <c r="BL69" s="34">
        <v>-961.19465935725748</v>
      </c>
      <c r="BM69" s="34">
        <v>47279.501566365056</v>
      </c>
      <c r="BN69" s="34">
        <v>1065.8219999999999</v>
      </c>
      <c r="BO69" s="34">
        <v>-2657.0735521137685</v>
      </c>
      <c r="BP69" s="34">
        <v>-2111.6571755665072</v>
      </c>
      <c r="BQ69" s="34">
        <v>-168.45080077002322</v>
      </c>
      <c r="BR69" s="34">
        <v>-376.96557577724116</v>
      </c>
      <c r="BS69" s="34">
        <v>-1591.2515521137684</v>
      </c>
      <c r="BT69" s="34">
        <v>45688.250014251287</v>
      </c>
      <c r="BU69" s="34">
        <v>537.553</v>
      </c>
      <c r="BV69" s="34">
        <v>-1798.9061009082798</v>
      </c>
      <c r="BW69" s="34">
        <v>-1149.1715330430045</v>
      </c>
      <c r="BX69" s="34">
        <v>-688.95738954743535</v>
      </c>
      <c r="BY69" s="34">
        <v>39.222821682155995</v>
      </c>
      <c r="BZ69" s="34">
        <v>-1261.3531009082799</v>
      </c>
      <c r="CA69" s="34">
        <v>44426.896913343007</v>
      </c>
      <c r="CB69" s="34">
        <v>765.18599999999992</v>
      </c>
      <c r="CC69" s="34">
        <v>-2910.3668987315741</v>
      </c>
      <c r="CD69" s="34">
        <v>-1085.4353173385907</v>
      </c>
      <c r="CE69" s="34">
        <v>-813.15556045324479</v>
      </c>
      <c r="CF69" s="34">
        <v>-1011.7760209397366</v>
      </c>
      <c r="CG69" s="34">
        <v>-2145.1808987315744</v>
      </c>
      <c r="CH69" s="34">
        <v>42281.716014611433</v>
      </c>
      <c r="CI69" s="34">
        <v>1497.6089999999999</v>
      </c>
      <c r="CJ69" s="34">
        <v>-1547.3636779186231</v>
      </c>
      <c r="CK69" s="34">
        <v>-706.50726273476869</v>
      </c>
      <c r="CL69" s="34">
        <v>-831.902474654304</v>
      </c>
      <c r="CM69" s="34">
        <v>-8.953940529547296</v>
      </c>
      <c r="CN69" s="34">
        <v>-49.754677918623202</v>
      </c>
      <c r="CO69" s="34">
        <v>42231.96133669281</v>
      </c>
      <c r="CP69" s="34">
        <v>896.59799999999996</v>
      </c>
      <c r="CQ69" s="34">
        <v>1156.053736279353</v>
      </c>
      <c r="CR69" s="34">
        <v>2037.6597940440345</v>
      </c>
      <c r="CS69" s="34">
        <v>-917.60706487188384</v>
      </c>
      <c r="CT69" s="34">
        <v>36.001007107199833</v>
      </c>
      <c r="CU69" s="34">
        <v>2052.6517362793529</v>
      </c>
      <c r="CV69" s="34">
        <v>44284.613072972163</v>
      </c>
      <c r="CW69" s="34">
        <v>22.782000000000039</v>
      </c>
      <c r="CX69" s="34">
        <v>-1994.2486788782053</v>
      </c>
      <c r="CY69" s="34">
        <v>-818.21160161132877</v>
      </c>
      <c r="CZ69" s="34">
        <v>-1177.7564297190215</v>
      </c>
      <c r="DA69" s="34">
        <v>1.7193524521445553</v>
      </c>
      <c r="DB69" s="34">
        <v>-1971.4666788782051</v>
      </c>
      <c r="DC69" s="34">
        <v>42313.146394093957</v>
      </c>
      <c r="DD69" s="34">
        <v>1791.903</v>
      </c>
      <c r="DE69" s="34">
        <v>-601.47042700994075</v>
      </c>
      <c r="DF69" s="34">
        <v>999.49963448600738</v>
      </c>
      <c r="DG69" s="34">
        <v>-599.92587096538398</v>
      </c>
      <c r="DH69" s="34">
        <v>-1001.0441905305604</v>
      </c>
      <c r="DI69" s="34">
        <v>1190.4325729900593</v>
      </c>
      <c r="DJ69" s="34">
        <v>43503.578967084017</v>
      </c>
      <c r="DK69" s="34">
        <v>712.25599999999986</v>
      </c>
      <c r="DL69" s="34">
        <v>377.67484549080245</v>
      </c>
      <c r="DM69" s="34">
        <v>954.95616239868082</v>
      </c>
      <c r="DN69" s="34">
        <v>-300.08068455120133</v>
      </c>
      <c r="DO69" s="34">
        <v>-277.20063235668158</v>
      </c>
      <c r="DP69" s="34">
        <v>1089.9308454908023</v>
      </c>
      <c r="DQ69" s="34">
        <v>44593.509812574819</v>
      </c>
      <c r="DR69" s="34">
        <v>1377.9460000000001</v>
      </c>
      <c r="DS69" s="34">
        <v>-86.928088129385515</v>
      </c>
      <c r="DT69" s="34">
        <v>-101.17361817859594</v>
      </c>
      <c r="DU69" s="34">
        <v>-88.144217179529662</v>
      </c>
      <c r="DV69" s="34">
        <v>102.38974722874659</v>
      </c>
      <c r="DW69" s="34">
        <v>1291.0179118706146</v>
      </c>
      <c r="DX69" s="34">
        <v>45884.527724445434</v>
      </c>
      <c r="DY69" s="34">
        <v>1899.9950000000001</v>
      </c>
      <c r="DZ69" s="34">
        <v>2477.0220874427714</v>
      </c>
      <c r="EA69" s="34">
        <v>2441.0641356895735</v>
      </c>
      <c r="EB69" s="34">
        <v>262.49304779831891</v>
      </c>
      <c r="EC69" s="34">
        <v>-226.53509604512453</v>
      </c>
      <c r="ED69" s="34">
        <v>4377.0170874427713</v>
      </c>
      <c r="EE69" s="34">
        <v>50261.544811888205</v>
      </c>
      <c r="EF69" s="34">
        <v>1198.578</v>
      </c>
      <c r="EG69" s="34">
        <v>-532.37237664484428</v>
      </c>
      <c r="EH69" s="34">
        <v>-1140.3691025470671</v>
      </c>
      <c r="EI69" s="34">
        <v>694.7243420784672</v>
      </c>
      <c r="EJ69" s="34">
        <v>-86.727616176245576</v>
      </c>
      <c r="EK69" s="34">
        <v>666.20562335515569</v>
      </c>
      <c r="EL69" s="34">
        <v>50927.750435243361</v>
      </c>
      <c r="EM69" s="34">
        <v>-1375.434</v>
      </c>
      <c r="EN69" s="34">
        <v>-2923.4797757576098</v>
      </c>
      <c r="EO69" s="34">
        <v>-3737.2335870000638</v>
      </c>
      <c r="EP69" s="34">
        <v>36.287795373130685</v>
      </c>
      <c r="EQ69" s="34">
        <v>777.46601586932502</v>
      </c>
      <c r="ER69" s="34">
        <v>-4298.91377575761</v>
      </c>
      <c r="ES69" s="34">
        <v>46628.836659485751</v>
      </c>
      <c r="ET69" s="34">
        <v>1177.1130000000001</v>
      </c>
      <c r="EU69" s="34">
        <v>1201.6425208147386</v>
      </c>
      <c r="EV69" s="34">
        <v>507.02794061662576</v>
      </c>
      <c r="EW69" s="34">
        <v>-37.276436895448491</v>
      </c>
      <c r="EX69" s="34">
        <v>731.89101709356191</v>
      </c>
      <c r="EY69" s="34">
        <v>2378.7555208147387</v>
      </c>
      <c r="EZ69" s="34">
        <v>49007.592180300489</v>
      </c>
      <c r="FA69" s="34">
        <v>147.73099999999997</v>
      </c>
      <c r="FB69" s="34">
        <v>-3013.0548779000092</v>
      </c>
      <c r="FC69" s="34">
        <v>-3178.2609954392919</v>
      </c>
      <c r="FD69" s="34">
        <v>-47.07946354746246</v>
      </c>
      <c r="FE69" s="34">
        <v>212.28558108673985</v>
      </c>
      <c r="FF69" s="34">
        <v>-2865.3238779000094</v>
      </c>
      <c r="FG69" s="34">
        <v>46142.26830240048</v>
      </c>
      <c r="FH69" s="34">
        <v>297.85199999999998</v>
      </c>
      <c r="FI69" s="34">
        <v>-1559.983709002744</v>
      </c>
      <c r="FJ69" s="34">
        <v>-1688.3346549195392</v>
      </c>
      <c r="FK69" s="34">
        <v>105.70077899030322</v>
      </c>
      <c r="FL69" s="34">
        <v>22.650166926493547</v>
      </c>
      <c r="FM69" s="34">
        <v>-1262.1317090027442</v>
      </c>
      <c r="FN69" s="34">
        <v>44880.136593397736</v>
      </c>
      <c r="FO69" s="34">
        <v>1430.7380000000003</v>
      </c>
      <c r="FP69" s="34">
        <v>4275.3782478499461</v>
      </c>
      <c r="FQ69" s="34">
        <v>2201.508363735416</v>
      </c>
      <c r="FR69" s="34">
        <v>33.142147568749955</v>
      </c>
      <c r="FS69" s="34">
        <v>2040.7277365457785</v>
      </c>
      <c r="FT69" s="34">
        <v>5706.1162478499464</v>
      </c>
      <c r="FU69" s="34">
        <v>50586.252841247682</v>
      </c>
      <c r="FV69" s="34">
        <v>1292.355</v>
      </c>
      <c r="FW69" s="34">
        <v>351.66664190805341</v>
      </c>
      <c r="FX69" s="34">
        <v>-50.992974132226763</v>
      </c>
      <c r="FY69" s="34">
        <v>-67.248307008789851</v>
      </c>
      <c r="FZ69" s="34">
        <v>469.90792304907472</v>
      </c>
      <c r="GA69" s="34">
        <v>1644.0216419080534</v>
      </c>
      <c r="GB69" s="34">
        <v>52230.274483155736</v>
      </c>
      <c r="GC69" s="34">
        <v>2264.0690000000004</v>
      </c>
      <c r="GD69" s="34">
        <v>1589.6718810997727</v>
      </c>
      <c r="GE69" s="34">
        <v>1459.096546161782</v>
      </c>
      <c r="GF69" s="34">
        <v>209.42927097196596</v>
      </c>
      <c r="GG69" s="34">
        <v>-78.853936033979096</v>
      </c>
      <c r="GH69" s="34">
        <v>3853.7408810997731</v>
      </c>
      <c r="GI69" s="34">
        <v>56084.015364255509</v>
      </c>
      <c r="GJ69" s="34">
        <v>1756.8849999999998</v>
      </c>
      <c r="GK69" s="34">
        <v>3843.9325152565602</v>
      </c>
      <c r="GL69" s="34">
        <v>887.93759590072409</v>
      </c>
      <c r="GM69" s="34">
        <v>-159.99617575927795</v>
      </c>
      <c r="GN69" s="34">
        <v>3115.9910951151178</v>
      </c>
      <c r="GO69" s="34">
        <v>5600.81751525656</v>
      </c>
      <c r="GP69" s="34">
        <v>61684.832879512069</v>
      </c>
      <c r="GQ69" s="34">
        <v>-537.65800000000002</v>
      </c>
      <c r="GR69" s="34">
        <v>-6604.8713834892869</v>
      </c>
      <c r="GS69" s="34">
        <v>-1224.6168040105117</v>
      </c>
      <c r="GT69" s="34">
        <v>-847.4652889083643</v>
      </c>
      <c r="GU69" s="34">
        <v>-4532.7892905704157</v>
      </c>
      <c r="GV69" s="34">
        <v>-7142.5293834892873</v>
      </c>
      <c r="GW69" s="34">
        <v>54542.303496022781</v>
      </c>
      <c r="GX69" s="34">
        <v>393.65499999999992</v>
      </c>
      <c r="GY69" s="34">
        <v>2766.6550735862756</v>
      </c>
      <c r="GZ69" s="34">
        <v>3042.3402678177863</v>
      </c>
      <c r="HA69" s="34">
        <v>-377.89501114046885</v>
      </c>
      <c r="HB69" s="34">
        <v>102.20981690896056</v>
      </c>
      <c r="HC69" s="34">
        <v>3160.3100735862754</v>
      </c>
      <c r="HD69" s="34">
        <v>57702.613569609057</v>
      </c>
      <c r="HE69" s="34">
        <v>230.91899999999998</v>
      </c>
      <c r="HF69" s="34">
        <v>-2818.0481160910331</v>
      </c>
      <c r="HG69" s="34">
        <v>-1247.2844605041175</v>
      </c>
      <c r="HH69" s="34">
        <v>-1557.8396508257579</v>
      </c>
      <c r="HI69" s="34">
        <v>-12.924004761158164</v>
      </c>
      <c r="HJ69" s="34">
        <v>-2587.1291160910332</v>
      </c>
      <c r="HK69" s="34">
        <v>55115.484453518024</v>
      </c>
      <c r="HL69" s="34">
        <v>177.81500000000005</v>
      </c>
      <c r="HM69" s="34">
        <v>-3947.4212321629943</v>
      </c>
      <c r="HN69" s="34">
        <v>-4504.9975903291288</v>
      </c>
      <c r="HO69" s="34">
        <v>-754.88771026366669</v>
      </c>
      <c r="HP69" s="34">
        <v>1312.4640684298079</v>
      </c>
      <c r="HQ69" s="34">
        <v>-3769.6062321629943</v>
      </c>
      <c r="HR69" s="34">
        <v>51345.878221355029</v>
      </c>
      <c r="HS69" s="34">
        <v>1225.1779999999999</v>
      </c>
      <c r="HT69" s="34">
        <v>-656.79307695516036</v>
      </c>
      <c r="HU69" s="34">
        <v>-1012.9386840469497</v>
      </c>
      <c r="HV69" s="34">
        <v>-43.818962129094089</v>
      </c>
      <c r="HW69" s="34">
        <v>399.96456922088015</v>
      </c>
      <c r="HX69" s="34">
        <v>568.38492304483952</v>
      </c>
      <c r="HY69" s="34">
        <v>51914.263144399869</v>
      </c>
      <c r="HZ69" s="34">
        <v>1175.6659999999999</v>
      </c>
      <c r="IA69" s="34">
        <v>-373.4261319450477</v>
      </c>
      <c r="IB69" s="34">
        <v>-274.2459306988124</v>
      </c>
      <c r="IC69" s="34">
        <v>-53.263441410017826</v>
      </c>
      <c r="ID69" s="34">
        <v>-45.916759836222269</v>
      </c>
      <c r="IE69" s="34">
        <v>802.23986805495224</v>
      </c>
      <c r="IF69" s="34">
        <v>52716.503012454821</v>
      </c>
      <c r="IG69" s="34">
        <v>1491.6939999999997</v>
      </c>
      <c r="IH69" s="34">
        <v>1680.0338152349611</v>
      </c>
      <c r="II69" s="34">
        <v>1846.1861986516651</v>
      </c>
      <c r="IJ69" s="34">
        <v>135.85940743465093</v>
      </c>
      <c r="IK69" s="34">
        <v>-302.01179085135237</v>
      </c>
      <c r="IL69" s="34">
        <v>3171.7278152349609</v>
      </c>
      <c r="IM69" s="34">
        <v>55888.230827689782</v>
      </c>
      <c r="IN69" s="34">
        <v>331.35300000000001</v>
      </c>
      <c r="IO69" s="34">
        <v>-3137.8662155839966</v>
      </c>
      <c r="IP69" s="34">
        <v>-3717.0469066368505</v>
      </c>
      <c r="IQ69" s="34">
        <v>-441.59041452665628</v>
      </c>
      <c r="IR69" s="34">
        <v>1020.7711055795129</v>
      </c>
      <c r="IS69" s="34">
        <v>-2806.5132155839965</v>
      </c>
      <c r="IT69" s="34">
        <v>53081.717612105786</v>
      </c>
      <c r="IU69" s="34">
        <v>1889.174</v>
      </c>
      <c r="IV69" s="34">
        <v>431.7544190033359</v>
      </c>
      <c r="IW69" s="34">
        <v>289.06759244646321</v>
      </c>
      <c r="IX69" s="34">
        <v>-15.649522912688683</v>
      </c>
      <c r="IY69" s="34">
        <v>158.3363494695561</v>
      </c>
      <c r="IZ69" s="34">
        <v>2320.9284190033359</v>
      </c>
      <c r="JA69" s="34">
        <v>55402.646031109121</v>
      </c>
      <c r="JB69" s="34">
        <v>1075.9979999999998</v>
      </c>
      <c r="JC69" s="34">
        <v>-629.11815732843411</v>
      </c>
      <c r="JD69" s="34">
        <v>-506.53208517255086</v>
      </c>
      <c r="JE69" s="34">
        <v>-161.59073147820291</v>
      </c>
      <c r="JF69" s="34">
        <v>39.004659322324848</v>
      </c>
      <c r="JG69" s="34">
        <v>446.87984267156571</v>
      </c>
      <c r="JH69" s="34">
        <v>55849.525873780687</v>
      </c>
      <c r="JI69" s="34">
        <v>324.8180000000001</v>
      </c>
      <c r="JJ69" s="34">
        <v>-2567.8421165925329</v>
      </c>
      <c r="JK69" s="34">
        <v>-2703.555719642879</v>
      </c>
      <c r="JL69" s="34">
        <v>-163.03848957054311</v>
      </c>
      <c r="JM69" s="34">
        <v>298.75209262088345</v>
      </c>
      <c r="JN69" s="34">
        <v>-2243.0241165925327</v>
      </c>
      <c r="JO69" s="34">
        <v>53606.501757188154</v>
      </c>
    </row>
    <row r="70" spans="1:275" ht="14.45" customHeight="1" x14ac:dyDescent="0.2">
      <c r="A70" s="44" t="s">
        <v>22</v>
      </c>
      <c r="B70" s="34">
        <v>33582.847810429914</v>
      </c>
      <c r="C70" s="34">
        <v>-3011.152</v>
      </c>
      <c r="D70" s="34">
        <v>-1602.4625483859945</v>
      </c>
      <c r="E70" s="34">
        <v>-419.38545254992118</v>
      </c>
      <c r="F70" s="34">
        <v>-975.55082865043528</v>
      </c>
      <c r="G70" s="34">
        <v>-207.52626718563806</v>
      </c>
      <c r="H70" s="34">
        <v>-4613.6145483859946</v>
      </c>
      <c r="I70" s="34">
        <v>28969.233262043919</v>
      </c>
      <c r="J70" s="34">
        <v>2955.192</v>
      </c>
      <c r="K70" s="34">
        <v>1249.1152216927321</v>
      </c>
      <c r="L70" s="34">
        <v>142.66436497575546</v>
      </c>
      <c r="M70" s="34">
        <v>-65.191867171540352</v>
      </c>
      <c r="N70" s="34">
        <v>1171.6427238885169</v>
      </c>
      <c r="O70" s="34">
        <v>4204.3072216927321</v>
      </c>
      <c r="P70" s="34">
        <v>33173.540483736651</v>
      </c>
      <c r="Q70" s="34">
        <v>1531.4520000000002</v>
      </c>
      <c r="R70" s="34">
        <v>-258.36585378722793</v>
      </c>
      <c r="S70" s="34">
        <v>-129.66509704914026</v>
      </c>
      <c r="T70" s="34">
        <v>-24.300142880617951</v>
      </c>
      <c r="U70" s="34">
        <v>-104.40061385746972</v>
      </c>
      <c r="V70" s="34">
        <v>1273.0861462127723</v>
      </c>
      <c r="W70" s="34">
        <v>34446.626629949424</v>
      </c>
      <c r="X70" s="34">
        <v>-888.82899999999995</v>
      </c>
      <c r="Y70" s="34">
        <v>-1009.747400932132</v>
      </c>
      <c r="Z70" s="34">
        <v>-366.605156795884</v>
      </c>
      <c r="AA70" s="34">
        <v>-606.60007117396117</v>
      </c>
      <c r="AB70" s="34">
        <v>-36.542172962286813</v>
      </c>
      <c r="AC70" s="34">
        <v>-1898.5764009321319</v>
      </c>
      <c r="AD70" s="34">
        <v>32548.050229017292</v>
      </c>
      <c r="AE70" s="34">
        <v>655.077</v>
      </c>
      <c r="AF70" s="34">
        <v>-2235.2717499085838</v>
      </c>
      <c r="AG70" s="34">
        <v>-1687.3937637498466</v>
      </c>
      <c r="AH70" s="34">
        <v>-542.4354896074916</v>
      </c>
      <c r="AI70" s="34">
        <v>-5.4424965512457355</v>
      </c>
      <c r="AJ70" s="34">
        <v>-1580.1947499085836</v>
      </c>
      <c r="AK70" s="34">
        <v>30967.855479108708</v>
      </c>
      <c r="AL70" s="34">
        <v>1867.0459999999998</v>
      </c>
      <c r="AM70" s="34">
        <v>1313.8806888929416</v>
      </c>
      <c r="AN70" s="34">
        <v>1063.5041843878844</v>
      </c>
      <c r="AO70" s="34">
        <v>265.41678922797581</v>
      </c>
      <c r="AP70" s="34">
        <v>-15.040284722918628</v>
      </c>
      <c r="AQ70" s="34">
        <v>3180.9266888929415</v>
      </c>
      <c r="AR70" s="34">
        <v>34148.78216800165</v>
      </c>
      <c r="AS70" s="34">
        <v>933.61400000000003</v>
      </c>
      <c r="AT70" s="34">
        <v>-803.81086952631313</v>
      </c>
      <c r="AU70" s="34">
        <v>-787.69777570189319</v>
      </c>
      <c r="AV70" s="34">
        <v>7.1613750330755295</v>
      </c>
      <c r="AW70" s="34">
        <v>-23.274468857495471</v>
      </c>
      <c r="AX70" s="34">
        <v>129.80313047368691</v>
      </c>
      <c r="AY70" s="34">
        <v>34278.585298475336</v>
      </c>
      <c r="AZ70" s="34">
        <v>176.43</v>
      </c>
      <c r="BA70" s="34">
        <v>993.18122609362786</v>
      </c>
      <c r="BB70" s="34">
        <v>1578.4185476301861</v>
      </c>
      <c r="BC70" s="34">
        <v>-420.40782274936294</v>
      </c>
      <c r="BD70" s="34">
        <v>-164.82949878719518</v>
      </c>
      <c r="BE70" s="34">
        <v>1169.6112260936279</v>
      </c>
      <c r="BF70" s="34">
        <v>35448.196524568964</v>
      </c>
      <c r="BG70" s="34">
        <v>709.07100000000003</v>
      </c>
      <c r="BH70" s="34">
        <v>-1588.020427437692</v>
      </c>
      <c r="BI70" s="34">
        <v>-739.83908924354614</v>
      </c>
      <c r="BJ70" s="34">
        <v>-820.94184892766714</v>
      </c>
      <c r="BK70" s="34">
        <v>-27.239489266478657</v>
      </c>
      <c r="BL70" s="34">
        <v>-878.94942743769207</v>
      </c>
      <c r="BM70" s="34">
        <v>34569.247097131272</v>
      </c>
      <c r="BN70" s="34">
        <v>1030.1019999999999</v>
      </c>
      <c r="BO70" s="34">
        <v>-1807.1824375035221</v>
      </c>
      <c r="BP70" s="34">
        <v>-1521.2713486289961</v>
      </c>
      <c r="BQ70" s="34">
        <v>-168.45080077002322</v>
      </c>
      <c r="BR70" s="34">
        <v>-117.46028810450267</v>
      </c>
      <c r="BS70" s="34">
        <v>-777.08043750352226</v>
      </c>
      <c r="BT70" s="34">
        <v>33792.16665962775</v>
      </c>
      <c r="BU70" s="34">
        <v>487.161</v>
      </c>
      <c r="BV70" s="34">
        <v>-1578.5300710980373</v>
      </c>
      <c r="BW70" s="34">
        <v>-848.64451979530872</v>
      </c>
      <c r="BX70" s="34">
        <v>-688.95738954743535</v>
      </c>
      <c r="BY70" s="34">
        <v>-40.928161755293189</v>
      </c>
      <c r="BZ70" s="34">
        <v>-1091.3690710980372</v>
      </c>
      <c r="CA70" s="34">
        <v>32700.797588529713</v>
      </c>
      <c r="CB70" s="34">
        <v>472.94899999999996</v>
      </c>
      <c r="CC70" s="34">
        <v>-2748.0721104278668</v>
      </c>
      <c r="CD70" s="34">
        <v>-904.46681052760846</v>
      </c>
      <c r="CE70" s="34">
        <v>-813.15556045324479</v>
      </c>
      <c r="CF70" s="34">
        <v>-1030.4497394470136</v>
      </c>
      <c r="CG70" s="34">
        <v>-2275.1231104278668</v>
      </c>
      <c r="CH70" s="34">
        <v>30425.674478101846</v>
      </c>
      <c r="CI70" s="34">
        <v>1389.221</v>
      </c>
      <c r="CJ70" s="34">
        <v>-1244.3251643094904</v>
      </c>
      <c r="CK70" s="34">
        <v>-409.1667112808056</v>
      </c>
      <c r="CL70" s="34">
        <v>-831.902474654304</v>
      </c>
      <c r="CM70" s="34">
        <v>-3.2559783743808377</v>
      </c>
      <c r="CN70" s="34">
        <v>144.89583569050956</v>
      </c>
      <c r="CO70" s="34">
        <v>30570.570313792356</v>
      </c>
      <c r="CP70" s="34">
        <v>756.745</v>
      </c>
      <c r="CQ70" s="34">
        <v>584.95359723449917</v>
      </c>
      <c r="CR70" s="34">
        <v>1512.6074547874621</v>
      </c>
      <c r="CS70" s="34">
        <v>-917.60706487188384</v>
      </c>
      <c r="CT70" s="34">
        <v>-10.046792681079021</v>
      </c>
      <c r="CU70" s="34">
        <v>1341.6985972344992</v>
      </c>
      <c r="CV70" s="34">
        <v>31912.268911026855</v>
      </c>
      <c r="CW70" s="34">
        <v>-365.31200000000001</v>
      </c>
      <c r="CX70" s="34">
        <v>-1890.3409215132069</v>
      </c>
      <c r="CY70" s="34">
        <v>-698.8296721770289</v>
      </c>
      <c r="CZ70" s="34">
        <v>-1177.7564297190215</v>
      </c>
      <c r="DA70" s="34">
        <v>-13.754819617156455</v>
      </c>
      <c r="DB70" s="34">
        <v>-2255.6529215132068</v>
      </c>
      <c r="DC70" s="34">
        <v>29656.615989513648</v>
      </c>
      <c r="DD70" s="34">
        <v>1655.171</v>
      </c>
      <c r="DE70" s="34">
        <v>-413.41128010606349</v>
      </c>
      <c r="DF70" s="34">
        <v>755.78731513304251</v>
      </c>
      <c r="DG70" s="34">
        <v>-599.92587096538398</v>
      </c>
      <c r="DH70" s="34">
        <v>-569.27272427372202</v>
      </c>
      <c r="DI70" s="34">
        <v>1241.7597198939366</v>
      </c>
      <c r="DJ70" s="34">
        <v>30898.375709407585</v>
      </c>
      <c r="DK70" s="34">
        <v>822.9849999999999</v>
      </c>
      <c r="DL70" s="34">
        <v>344.06940489783733</v>
      </c>
      <c r="DM70" s="34">
        <v>711.03024201763481</v>
      </c>
      <c r="DN70" s="34">
        <v>-300.08068455120133</v>
      </c>
      <c r="DO70" s="34">
        <v>-66.880152568596188</v>
      </c>
      <c r="DP70" s="34">
        <v>1167.0544048978372</v>
      </c>
      <c r="DQ70" s="34">
        <v>32065.430114305422</v>
      </c>
      <c r="DR70" s="34">
        <v>1120.9970000000001</v>
      </c>
      <c r="DS70" s="34">
        <v>-106.86340303673273</v>
      </c>
      <c r="DT70" s="34">
        <v>-11.596420832594614</v>
      </c>
      <c r="DU70" s="34">
        <v>-88.144217179529662</v>
      </c>
      <c r="DV70" s="34">
        <v>-7.1227650246084577</v>
      </c>
      <c r="DW70" s="34">
        <v>1014.1335969632673</v>
      </c>
      <c r="DX70" s="34">
        <v>33079.563711268689</v>
      </c>
      <c r="DY70" s="34">
        <v>1383.2440000000001</v>
      </c>
      <c r="DZ70" s="34">
        <v>2066.6842468629752</v>
      </c>
      <c r="EA70" s="34">
        <v>1886.8944880970034</v>
      </c>
      <c r="EB70" s="34">
        <v>262.49304779831891</v>
      </c>
      <c r="EC70" s="34">
        <v>-82.703289032347058</v>
      </c>
      <c r="ED70" s="34">
        <v>3449.9282468629754</v>
      </c>
      <c r="EE70" s="34">
        <v>36529.491958131664</v>
      </c>
      <c r="EF70" s="34">
        <v>1064.451</v>
      </c>
      <c r="EG70" s="34">
        <v>-244.83423812560704</v>
      </c>
      <c r="EH70" s="34">
        <v>-914.26302548600256</v>
      </c>
      <c r="EI70" s="34">
        <v>694.7243420784672</v>
      </c>
      <c r="EJ70" s="34">
        <v>-25.295554718071628</v>
      </c>
      <c r="EK70" s="34">
        <v>819.61676187439298</v>
      </c>
      <c r="EL70" s="34">
        <v>37349.108720006057</v>
      </c>
      <c r="EM70" s="34">
        <v>-1360.4929999999999</v>
      </c>
      <c r="EN70" s="34">
        <v>-3605.4650855124733</v>
      </c>
      <c r="EO70" s="34">
        <v>-3720.6788358221634</v>
      </c>
      <c r="EP70" s="34">
        <v>36.287795373130685</v>
      </c>
      <c r="EQ70" s="34">
        <v>78.925954936559236</v>
      </c>
      <c r="ER70" s="34">
        <v>-4965.9580855124732</v>
      </c>
      <c r="ES70" s="34">
        <v>32383.150634493584</v>
      </c>
      <c r="ET70" s="34">
        <v>1124.1120000000001</v>
      </c>
      <c r="EU70" s="34">
        <v>406.53658420423835</v>
      </c>
      <c r="EV70" s="34">
        <v>538.3678854198489</v>
      </c>
      <c r="EW70" s="34">
        <v>-37.276436895448491</v>
      </c>
      <c r="EX70" s="34">
        <v>-94.554864320162039</v>
      </c>
      <c r="EY70" s="34">
        <v>1530.6485842042384</v>
      </c>
      <c r="EZ70" s="34">
        <v>33913.799218697823</v>
      </c>
      <c r="FA70" s="34">
        <v>-94.960000000000008</v>
      </c>
      <c r="FB70" s="34">
        <v>-2665.2702030658902</v>
      </c>
      <c r="FC70" s="34">
        <v>-2637.0225249374125</v>
      </c>
      <c r="FD70" s="34">
        <v>-47.07946354746246</v>
      </c>
      <c r="FE70" s="34">
        <v>18.831785418984985</v>
      </c>
      <c r="FF70" s="34">
        <v>-2760.2302030658902</v>
      </c>
      <c r="FG70" s="34">
        <v>31153.569015631932</v>
      </c>
      <c r="FH70" s="34">
        <v>545.298</v>
      </c>
      <c r="FI70" s="34">
        <v>-1096.1841983283387</v>
      </c>
      <c r="FJ70" s="34">
        <v>-1154.0679582516</v>
      </c>
      <c r="FK70" s="34">
        <v>105.70077899030322</v>
      </c>
      <c r="FL70" s="34">
        <v>-47.817019067041933</v>
      </c>
      <c r="FM70" s="34">
        <v>-550.88619832833865</v>
      </c>
      <c r="FN70" s="34">
        <v>30602.682817303594</v>
      </c>
      <c r="FO70" s="34">
        <v>1687.4360000000001</v>
      </c>
      <c r="FP70" s="34">
        <v>1883.7015370005297</v>
      </c>
      <c r="FQ70" s="34">
        <v>1611.1073732475611</v>
      </c>
      <c r="FR70" s="34">
        <v>33.142147568749955</v>
      </c>
      <c r="FS70" s="34">
        <v>239.45201618421845</v>
      </c>
      <c r="FT70" s="34">
        <v>3571.1375370005298</v>
      </c>
      <c r="FU70" s="34">
        <v>34173.820354304124</v>
      </c>
      <c r="FV70" s="34">
        <v>1623.413</v>
      </c>
      <c r="FW70" s="34">
        <v>-24.951323581378801</v>
      </c>
      <c r="FX70" s="34">
        <v>73.845571900670478</v>
      </c>
      <c r="FY70" s="34">
        <v>-67.248307008789851</v>
      </c>
      <c r="FZ70" s="34">
        <v>-31.548588473259436</v>
      </c>
      <c r="GA70" s="34">
        <v>1598.4616764186212</v>
      </c>
      <c r="GB70" s="34">
        <v>35772.282030722745</v>
      </c>
      <c r="GC70" s="34">
        <v>1770.6130000000003</v>
      </c>
      <c r="GD70" s="34">
        <v>1177.2072254988061</v>
      </c>
      <c r="GE70" s="34">
        <v>1183.1424679959873</v>
      </c>
      <c r="GF70" s="34">
        <v>209.42927097196596</v>
      </c>
      <c r="GG70" s="34">
        <v>-215.3645134691472</v>
      </c>
      <c r="GH70" s="34">
        <v>2947.8202254988064</v>
      </c>
      <c r="GI70" s="34">
        <v>38720.102256221551</v>
      </c>
      <c r="GJ70" s="34">
        <v>44.491999999999962</v>
      </c>
      <c r="GK70" s="34">
        <v>3398.3819230130521</v>
      </c>
      <c r="GL70" s="34">
        <v>566.53704167807246</v>
      </c>
      <c r="GM70" s="34">
        <v>-159.99617575927795</v>
      </c>
      <c r="GN70" s="34">
        <v>2991.8410570942574</v>
      </c>
      <c r="GO70" s="34">
        <v>3442.8739230130523</v>
      </c>
      <c r="GP70" s="34">
        <v>42162.976179234603</v>
      </c>
      <c r="GQ70" s="34">
        <v>215.292</v>
      </c>
      <c r="GR70" s="34">
        <v>-6392.3063832265534</v>
      </c>
      <c r="GS70" s="34">
        <v>-1314.5916041722621</v>
      </c>
      <c r="GT70" s="34">
        <v>-847.4652889083643</v>
      </c>
      <c r="GU70" s="34">
        <v>-4230.2494901459268</v>
      </c>
      <c r="GV70" s="34">
        <v>-6177.014383226553</v>
      </c>
      <c r="GW70" s="34">
        <v>35985.96179600805</v>
      </c>
      <c r="GX70" s="34">
        <v>296.85399999999993</v>
      </c>
      <c r="GY70" s="34">
        <v>1861.7808262106987</v>
      </c>
      <c r="GZ70" s="34">
        <v>2114.0234018851061</v>
      </c>
      <c r="HA70" s="34">
        <v>-377.89501114046885</v>
      </c>
      <c r="HB70" s="34">
        <v>125.6524354660616</v>
      </c>
      <c r="HC70" s="34">
        <v>2158.6348262106985</v>
      </c>
      <c r="HD70" s="34">
        <v>38144.596622218749</v>
      </c>
      <c r="HE70" s="34">
        <v>-48.125</v>
      </c>
      <c r="HF70" s="34">
        <v>-3811.8987602994093</v>
      </c>
      <c r="HG70" s="34">
        <v>-2264.0006515976193</v>
      </c>
      <c r="HH70" s="34">
        <v>-1557.8396508257579</v>
      </c>
      <c r="HI70" s="34">
        <v>9.9415421239678228</v>
      </c>
      <c r="HJ70" s="34">
        <v>-3860.0237602994093</v>
      </c>
      <c r="HK70" s="34">
        <v>34284.57286191934</v>
      </c>
      <c r="HL70" s="34">
        <v>248.23400000000001</v>
      </c>
      <c r="HM70" s="34">
        <v>-2507.2341372139413</v>
      </c>
      <c r="HN70" s="34">
        <v>-3019.6546635567684</v>
      </c>
      <c r="HO70" s="34">
        <v>-754.88771026366669</v>
      </c>
      <c r="HP70" s="34">
        <v>1267.3082366064937</v>
      </c>
      <c r="HQ70" s="34">
        <v>-2259.0001372139413</v>
      </c>
      <c r="HR70" s="34">
        <v>32025.572724705398</v>
      </c>
      <c r="HS70" s="34">
        <v>1159.0309999999999</v>
      </c>
      <c r="HT70" s="34">
        <v>-346.47672501709985</v>
      </c>
      <c r="HU70" s="34">
        <v>-689.56987530447486</v>
      </c>
      <c r="HV70" s="34">
        <v>-43.818962129094089</v>
      </c>
      <c r="HW70" s="34">
        <v>386.91211241646914</v>
      </c>
      <c r="HX70" s="34">
        <v>812.5542749829001</v>
      </c>
      <c r="HY70" s="34">
        <v>32838.126999688298</v>
      </c>
      <c r="HZ70" s="34">
        <v>954.69799999999998</v>
      </c>
      <c r="IA70" s="34">
        <v>-306.54605887240507</v>
      </c>
      <c r="IB70" s="34">
        <v>-183.48914251132939</v>
      </c>
      <c r="IC70" s="34">
        <v>-53.263441410017826</v>
      </c>
      <c r="ID70" s="34">
        <v>-69.793474951057846</v>
      </c>
      <c r="IE70" s="34">
        <v>648.15194112759491</v>
      </c>
      <c r="IF70" s="34">
        <v>33486.278940815893</v>
      </c>
      <c r="IG70" s="34">
        <v>1397.6529999999998</v>
      </c>
      <c r="IH70" s="34">
        <v>1259.4572946260728</v>
      </c>
      <c r="II70" s="34">
        <v>1300.7658982379598</v>
      </c>
      <c r="IJ70" s="34">
        <v>135.85940743465093</v>
      </c>
      <c r="IK70" s="34">
        <v>-177.16801104653803</v>
      </c>
      <c r="IL70" s="34">
        <v>2657.1102946260726</v>
      </c>
      <c r="IM70" s="34">
        <v>36143.389235441966</v>
      </c>
      <c r="IN70" s="34">
        <v>233.05799999999999</v>
      </c>
      <c r="IO70" s="34">
        <v>-2347.1670296037219</v>
      </c>
      <c r="IP70" s="34">
        <v>-3004.4394992255029</v>
      </c>
      <c r="IQ70" s="34">
        <v>-441.59041452665628</v>
      </c>
      <c r="IR70" s="34">
        <v>1098.8628841484374</v>
      </c>
      <c r="IS70" s="34">
        <v>-2114.1090296037219</v>
      </c>
      <c r="IT70" s="34">
        <v>34029.280205838244</v>
      </c>
      <c r="IU70" s="34">
        <v>1478.4850000000001</v>
      </c>
      <c r="IV70" s="34">
        <v>197.62286978665406</v>
      </c>
      <c r="IW70" s="34">
        <v>-44.484455274353223</v>
      </c>
      <c r="IX70" s="34">
        <v>-15.649522912688683</v>
      </c>
      <c r="IY70" s="34">
        <v>257.75684797369598</v>
      </c>
      <c r="IZ70" s="34">
        <v>1676.1078697866542</v>
      </c>
      <c r="JA70" s="34">
        <v>35705.388075624898</v>
      </c>
      <c r="JB70" s="34">
        <v>968.04399999999987</v>
      </c>
      <c r="JC70" s="34">
        <v>-758.47772465488197</v>
      </c>
      <c r="JD70" s="34">
        <v>-590.38621662295827</v>
      </c>
      <c r="JE70" s="34">
        <v>-161.59073147820291</v>
      </c>
      <c r="JF70" s="34">
        <v>-6.5007765537208071</v>
      </c>
      <c r="JG70" s="34">
        <v>209.5662753451179</v>
      </c>
      <c r="JH70" s="34">
        <v>35914.954350970016</v>
      </c>
      <c r="JI70" s="34">
        <v>435.32300000000009</v>
      </c>
      <c r="JJ70" s="34">
        <v>-1867.6471786894142</v>
      </c>
      <c r="JK70" s="34">
        <v>-2006.0932703917747</v>
      </c>
      <c r="JL70" s="34">
        <v>-163.03848957054311</v>
      </c>
      <c r="JM70" s="34">
        <v>301.48458127290371</v>
      </c>
      <c r="JN70" s="34">
        <v>-1432.3241786894141</v>
      </c>
      <c r="JO70" s="34">
        <v>34482.630172280602</v>
      </c>
    </row>
    <row r="71" spans="1:275" ht="25.9" customHeight="1" x14ac:dyDescent="0.2">
      <c r="A71" s="45" t="s">
        <v>26</v>
      </c>
      <c r="B71" s="34">
        <v>33582.847810429914</v>
      </c>
      <c r="C71" s="34">
        <v>-3011.152</v>
      </c>
      <c r="D71" s="34">
        <v>-1602.4625483859945</v>
      </c>
      <c r="E71" s="34">
        <v>-419.38545254992118</v>
      </c>
      <c r="F71" s="34">
        <v>-975.55082865043528</v>
      </c>
      <c r="G71" s="34">
        <v>-207.52626718563806</v>
      </c>
      <c r="H71" s="34">
        <v>-4613.6145483859946</v>
      </c>
      <c r="I71" s="34">
        <v>28969.233262043919</v>
      </c>
      <c r="J71" s="34">
        <v>2955.192</v>
      </c>
      <c r="K71" s="34">
        <v>1249.1152216927321</v>
      </c>
      <c r="L71" s="34">
        <v>142.66436497575546</v>
      </c>
      <c r="M71" s="34">
        <v>-65.191867171540352</v>
      </c>
      <c r="N71" s="34">
        <v>1171.6427238885169</v>
      </c>
      <c r="O71" s="34">
        <v>4204.3072216927321</v>
      </c>
      <c r="P71" s="34">
        <v>33173.540483736651</v>
      </c>
      <c r="Q71" s="34">
        <v>1531.4520000000002</v>
      </c>
      <c r="R71" s="34">
        <v>-258.36585378722793</v>
      </c>
      <c r="S71" s="34">
        <v>-129.66509704914026</v>
      </c>
      <c r="T71" s="34">
        <v>-24.300142880617951</v>
      </c>
      <c r="U71" s="34">
        <v>-104.40061385746972</v>
      </c>
      <c r="V71" s="34">
        <v>1273.0861462127723</v>
      </c>
      <c r="W71" s="34">
        <v>34446.626629949424</v>
      </c>
      <c r="X71" s="34">
        <v>-888.82899999999995</v>
      </c>
      <c r="Y71" s="34">
        <v>-1009.747400932132</v>
      </c>
      <c r="Z71" s="34">
        <v>-366.605156795884</v>
      </c>
      <c r="AA71" s="34">
        <v>-606.60007117396117</v>
      </c>
      <c r="AB71" s="34">
        <v>-36.542172962286813</v>
      </c>
      <c r="AC71" s="34">
        <v>-1898.5764009321319</v>
      </c>
      <c r="AD71" s="34">
        <v>32548.050229017292</v>
      </c>
      <c r="AE71" s="34">
        <v>655.077</v>
      </c>
      <c r="AF71" s="34">
        <v>-2235.2717499085838</v>
      </c>
      <c r="AG71" s="34">
        <v>-1687.3937637498466</v>
      </c>
      <c r="AH71" s="34">
        <v>-542.4354896074916</v>
      </c>
      <c r="AI71" s="34">
        <v>-5.4424965512457355</v>
      </c>
      <c r="AJ71" s="34">
        <v>-1580.1947499085836</v>
      </c>
      <c r="AK71" s="34">
        <v>30967.855479108708</v>
      </c>
      <c r="AL71" s="34">
        <v>1867.0459999999998</v>
      </c>
      <c r="AM71" s="34">
        <v>1313.8806888929416</v>
      </c>
      <c r="AN71" s="34">
        <v>1063.5041843878844</v>
      </c>
      <c r="AO71" s="34">
        <v>265.41678922797581</v>
      </c>
      <c r="AP71" s="34">
        <v>-15.040284722918628</v>
      </c>
      <c r="AQ71" s="34">
        <v>3180.9266888929415</v>
      </c>
      <c r="AR71" s="34">
        <v>34148.78216800165</v>
      </c>
      <c r="AS71" s="34">
        <v>933.61400000000003</v>
      </c>
      <c r="AT71" s="34">
        <v>-803.81086952631313</v>
      </c>
      <c r="AU71" s="34">
        <v>-787.69777570189319</v>
      </c>
      <c r="AV71" s="34">
        <v>7.1613750330755295</v>
      </c>
      <c r="AW71" s="34">
        <v>-23.274468857495471</v>
      </c>
      <c r="AX71" s="34">
        <v>129.80313047368691</v>
      </c>
      <c r="AY71" s="34">
        <v>34278.585298475336</v>
      </c>
      <c r="AZ71" s="34">
        <v>176.43</v>
      </c>
      <c r="BA71" s="34">
        <v>993.18122609362786</v>
      </c>
      <c r="BB71" s="34">
        <v>1578.4185476301861</v>
      </c>
      <c r="BC71" s="34">
        <v>-420.40782274936294</v>
      </c>
      <c r="BD71" s="34">
        <v>-164.82949878719518</v>
      </c>
      <c r="BE71" s="34">
        <v>1169.6112260936279</v>
      </c>
      <c r="BF71" s="34">
        <v>35448.196524568964</v>
      </c>
      <c r="BG71" s="34">
        <v>709.07100000000003</v>
      </c>
      <c r="BH71" s="34">
        <v>-1588.020427437692</v>
      </c>
      <c r="BI71" s="34">
        <v>-739.83908924354614</v>
      </c>
      <c r="BJ71" s="34">
        <v>-820.94184892766714</v>
      </c>
      <c r="BK71" s="34">
        <v>-27.239489266478657</v>
      </c>
      <c r="BL71" s="34">
        <v>-878.94942743769207</v>
      </c>
      <c r="BM71" s="34">
        <v>34569.247097131272</v>
      </c>
      <c r="BN71" s="34">
        <v>1030.1019999999999</v>
      </c>
      <c r="BO71" s="34">
        <v>-1807.1824375035221</v>
      </c>
      <c r="BP71" s="34">
        <v>-1521.2713486289961</v>
      </c>
      <c r="BQ71" s="34">
        <v>-168.45080077002322</v>
      </c>
      <c r="BR71" s="34">
        <v>-117.46028810450267</v>
      </c>
      <c r="BS71" s="34">
        <v>-777.08043750352226</v>
      </c>
      <c r="BT71" s="34">
        <v>33792.16665962775</v>
      </c>
      <c r="BU71" s="34">
        <v>487.161</v>
      </c>
      <c r="BV71" s="34">
        <v>-1578.5300710980373</v>
      </c>
      <c r="BW71" s="34">
        <v>-848.64451979530872</v>
      </c>
      <c r="BX71" s="34">
        <v>-688.95738954743535</v>
      </c>
      <c r="BY71" s="34">
        <v>-40.928161755293189</v>
      </c>
      <c r="BZ71" s="34">
        <v>-1091.3690710980372</v>
      </c>
      <c r="CA71" s="34">
        <v>32700.797588529713</v>
      </c>
      <c r="CB71" s="34">
        <v>472.94899999999996</v>
      </c>
      <c r="CC71" s="34">
        <v>-2748.0721104278668</v>
      </c>
      <c r="CD71" s="34">
        <v>-904.46681052760846</v>
      </c>
      <c r="CE71" s="34">
        <v>-813.15556045324479</v>
      </c>
      <c r="CF71" s="34">
        <v>-1030.4497394470136</v>
      </c>
      <c r="CG71" s="34">
        <v>-2275.1231104278668</v>
      </c>
      <c r="CH71" s="34">
        <v>30425.674478101846</v>
      </c>
      <c r="CI71" s="34">
        <v>1389.221</v>
      </c>
      <c r="CJ71" s="34">
        <v>-1244.3251643094904</v>
      </c>
      <c r="CK71" s="34">
        <v>-409.1667112808056</v>
      </c>
      <c r="CL71" s="34">
        <v>-831.902474654304</v>
      </c>
      <c r="CM71" s="34">
        <v>-3.2559783743808377</v>
      </c>
      <c r="CN71" s="34">
        <v>144.89583569050956</v>
      </c>
      <c r="CO71" s="34">
        <v>30570.570313792356</v>
      </c>
      <c r="CP71" s="34">
        <v>756.745</v>
      </c>
      <c r="CQ71" s="34">
        <v>584.95359723449917</v>
      </c>
      <c r="CR71" s="34">
        <v>1512.6074547874621</v>
      </c>
      <c r="CS71" s="34">
        <v>-917.60706487188384</v>
      </c>
      <c r="CT71" s="34">
        <v>-10.046792681079021</v>
      </c>
      <c r="CU71" s="34">
        <v>1341.6985972344992</v>
      </c>
      <c r="CV71" s="34">
        <v>31912.268911026855</v>
      </c>
      <c r="CW71" s="34">
        <v>-365.31200000000001</v>
      </c>
      <c r="CX71" s="34">
        <v>-1890.3409215132069</v>
      </c>
      <c r="CY71" s="34">
        <v>-698.8296721770289</v>
      </c>
      <c r="CZ71" s="34">
        <v>-1177.7564297190215</v>
      </c>
      <c r="DA71" s="34">
        <v>-13.754819617156455</v>
      </c>
      <c r="DB71" s="34">
        <v>-2255.6529215132068</v>
      </c>
      <c r="DC71" s="34">
        <v>29656.615989513648</v>
      </c>
      <c r="DD71" s="34">
        <v>1655.171</v>
      </c>
      <c r="DE71" s="34">
        <v>-413.41128010606349</v>
      </c>
      <c r="DF71" s="34">
        <v>755.78731513304251</v>
      </c>
      <c r="DG71" s="34">
        <v>-599.92587096538398</v>
      </c>
      <c r="DH71" s="34">
        <v>-569.27272427372202</v>
      </c>
      <c r="DI71" s="34">
        <v>1241.7597198939366</v>
      </c>
      <c r="DJ71" s="34">
        <v>30898.375709407585</v>
      </c>
      <c r="DK71" s="34">
        <v>822.9849999999999</v>
      </c>
      <c r="DL71" s="34">
        <v>344.06940489783733</v>
      </c>
      <c r="DM71" s="34">
        <v>711.03024201763481</v>
      </c>
      <c r="DN71" s="34">
        <v>-300.08068455120133</v>
      </c>
      <c r="DO71" s="34">
        <v>-66.880152568596188</v>
      </c>
      <c r="DP71" s="34">
        <v>1167.0544048978372</v>
      </c>
      <c r="DQ71" s="34">
        <v>32065.430114305422</v>
      </c>
      <c r="DR71" s="34">
        <v>1120.9970000000001</v>
      </c>
      <c r="DS71" s="34">
        <v>-106.86340303673273</v>
      </c>
      <c r="DT71" s="34">
        <v>-11.596420832594614</v>
      </c>
      <c r="DU71" s="34">
        <v>-88.144217179529662</v>
      </c>
      <c r="DV71" s="34">
        <v>-7.1227650246084577</v>
      </c>
      <c r="DW71" s="34">
        <v>1014.1335969632673</v>
      </c>
      <c r="DX71" s="34">
        <v>33079.563711268689</v>
      </c>
      <c r="DY71" s="34">
        <v>1383.2440000000001</v>
      </c>
      <c r="DZ71" s="34">
        <v>2066.6842468629752</v>
      </c>
      <c r="EA71" s="34">
        <v>1886.8944880970034</v>
      </c>
      <c r="EB71" s="34">
        <v>262.49304779831891</v>
      </c>
      <c r="EC71" s="34">
        <v>-82.703289032347058</v>
      </c>
      <c r="ED71" s="34">
        <v>3449.9282468629754</v>
      </c>
      <c r="EE71" s="34">
        <v>36529.491958131664</v>
      </c>
      <c r="EF71" s="34">
        <v>1064.451</v>
      </c>
      <c r="EG71" s="34">
        <v>-244.83423812560704</v>
      </c>
      <c r="EH71" s="34">
        <v>-914.26302548600256</v>
      </c>
      <c r="EI71" s="34">
        <v>694.7243420784672</v>
      </c>
      <c r="EJ71" s="34">
        <v>-25.295554718071628</v>
      </c>
      <c r="EK71" s="34">
        <v>819.61676187439298</v>
      </c>
      <c r="EL71" s="34">
        <v>37349.108720006057</v>
      </c>
      <c r="EM71" s="34">
        <v>-1360.4929999999999</v>
      </c>
      <c r="EN71" s="34">
        <v>-3605.4650855124733</v>
      </c>
      <c r="EO71" s="34">
        <v>-3720.6788358221634</v>
      </c>
      <c r="EP71" s="34">
        <v>36.287795373130685</v>
      </c>
      <c r="EQ71" s="34">
        <v>78.925954936559236</v>
      </c>
      <c r="ER71" s="34">
        <v>-4965.9580855124732</v>
      </c>
      <c r="ES71" s="34">
        <v>32383.150634493584</v>
      </c>
      <c r="ET71" s="34">
        <v>1124.1120000000001</v>
      </c>
      <c r="EU71" s="34">
        <v>406.53658420423835</v>
      </c>
      <c r="EV71" s="34">
        <v>538.3678854198489</v>
      </c>
      <c r="EW71" s="34">
        <v>-37.276436895448491</v>
      </c>
      <c r="EX71" s="34">
        <v>-94.554864320162039</v>
      </c>
      <c r="EY71" s="34">
        <v>1530.6485842042384</v>
      </c>
      <c r="EZ71" s="34">
        <v>33913.799218697823</v>
      </c>
      <c r="FA71" s="34">
        <v>-94.960000000000008</v>
      </c>
      <c r="FB71" s="34">
        <v>-2665.2702030658902</v>
      </c>
      <c r="FC71" s="34">
        <v>-2637.0225249374125</v>
      </c>
      <c r="FD71" s="34">
        <v>-47.07946354746246</v>
      </c>
      <c r="FE71" s="34">
        <v>18.831785418984985</v>
      </c>
      <c r="FF71" s="34">
        <v>-2760.2302030658902</v>
      </c>
      <c r="FG71" s="34">
        <v>31153.569015631932</v>
      </c>
      <c r="FH71" s="34">
        <v>545.298</v>
      </c>
      <c r="FI71" s="34">
        <v>-1096.1841983283387</v>
      </c>
      <c r="FJ71" s="34">
        <v>-1154.0679582516</v>
      </c>
      <c r="FK71" s="34">
        <v>105.70077899030322</v>
      </c>
      <c r="FL71" s="34">
        <v>-47.817019067041933</v>
      </c>
      <c r="FM71" s="34">
        <v>-550.88619832833865</v>
      </c>
      <c r="FN71" s="34">
        <v>30602.682817303594</v>
      </c>
      <c r="FO71" s="34">
        <v>1687.4360000000001</v>
      </c>
      <c r="FP71" s="34">
        <v>1883.7015370005297</v>
      </c>
      <c r="FQ71" s="34">
        <v>1611.1073732475611</v>
      </c>
      <c r="FR71" s="34">
        <v>33.142147568749955</v>
      </c>
      <c r="FS71" s="34">
        <v>239.45201618421845</v>
      </c>
      <c r="FT71" s="34">
        <v>3571.1375370005298</v>
      </c>
      <c r="FU71" s="34">
        <v>34173.820354304124</v>
      </c>
      <c r="FV71" s="34">
        <v>1623.413</v>
      </c>
      <c r="FW71" s="34">
        <v>-24.951323581378801</v>
      </c>
      <c r="FX71" s="34">
        <v>73.845571900670478</v>
      </c>
      <c r="FY71" s="34">
        <v>-67.248307008789851</v>
      </c>
      <c r="FZ71" s="34">
        <v>-31.548588473259436</v>
      </c>
      <c r="GA71" s="34">
        <v>1598.4616764186212</v>
      </c>
      <c r="GB71" s="34">
        <v>35772.282030722745</v>
      </c>
      <c r="GC71" s="34">
        <v>1770.6130000000003</v>
      </c>
      <c r="GD71" s="34">
        <v>1177.2072254988061</v>
      </c>
      <c r="GE71" s="34">
        <v>1183.1424679959873</v>
      </c>
      <c r="GF71" s="34">
        <v>209.42927097196596</v>
      </c>
      <c r="GG71" s="34">
        <v>-215.3645134691472</v>
      </c>
      <c r="GH71" s="34">
        <v>2947.8202254988064</v>
      </c>
      <c r="GI71" s="34">
        <v>38720.102256221551</v>
      </c>
      <c r="GJ71" s="34">
        <v>44.491999999999962</v>
      </c>
      <c r="GK71" s="34">
        <v>3398.3819230130521</v>
      </c>
      <c r="GL71" s="34">
        <v>566.53704167807246</v>
      </c>
      <c r="GM71" s="34">
        <v>-159.99617575927795</v>
      </c>
      <c r="GN71" s="34">
        <v>2991.8410570942574</v>
      </c>
      <c r="GO71" s="34">
        <v>3442.8739230130523</v>
      </c>
      <c r="GP71" s="34">
        <v>42162.976179234603</v>
      </c>
      <c r="GQ71" s="34">
        <v>215.292</v>
      </c>
      <c r="GR71" s="34">
        <v>-6392.3063832265534</v>
      </c>
      <c r="GS71" s="34">
        <v>-1314.5916041722621</v>
      </c>
      <c r="GT71" s="34">
        <v>-847.4652889083643</v>
      </c>
      <c r="GU71" s="34">
        <v>-4230.2494901459268</v>
      </c>
      <c r="GV71" s="34">
        <v>-6177.014383226553</v>
      </c>
      <c r="GW71" s="34">
        <v>35985.96179600805</v>
      </c>
      <c r="GX71" s="34">
        <v>296.85399999999993</v>
      </c>
      <c r="GY71" s="34">
        <v>1861.7808262106987</v>
      </c>
      <c r="GZ71" s="34">
        <v>2114.0234018851061</v>
      </c>
      <c r="HA71" s="34">
        <v>-377.89501114046885</v>
      </c>
      <c r="HB71" s="34">
        <v>125.6524354660616</v>
      </c>
      <c r="HC71" s="34">
        <v>2158.6348262106985</v>
      </c>
      <c r="HD71" s="34">
        <v>38144.596622218749</v>
      </c>
      <c r="HE71" s="34">
        <v>-48.125</v>
      </c>
      <c r="HF71" s="34">
        <v>-3811.8987602994093</v>
      </c>
      <c r="HG71" s="34">
        <v>-2264.0006515976193</v>
      </c>
      <c r="HH71" s="34">
        <v>-1557.8396508257579</v>
      </c>
      <c r="HI71" s="34">
        <v>9.9415421239678228</v>
      </c>
      <c r="HJ71" s="34">
        <v>-3860.0237602994093</v>
      </c>
      <c r="HK71" s="34">
        <v>34284.57286191934</v>
      </c>
      <c r="HL71" s="34">
        <v>248.23400000000001</v>
      </c>
      <c r="HM71" s="34">
        <v>-2507.2341372139413</v>
      </c>
      <c r="HN71" s="34">
        <v>-3019.6546635567684</v>
      </c>
      <c r="HO71" s="34">
        <v>-754.88771026366669</v>
      </c>
      <c r="HP71" s="34">
        <v>1267.3082366064937</v>
      </c>
      <c r="HQ71" s="34">
        <v>-2259.0001372139413</v>
      </c>
      <c r="HR71" s="34">
        <v>32025.572724705398</v>
      </c>
      <c r="HS71" s="34">
        <v>1159.0309999999999</v>
      </c>
      <c r="HT71" s="34">
        <v>-346.47672501709985</v>
      </c>
      <c r="HU71" s="34">
        <v>-689.56987530447486</v>
      </c>
      <c r="HV71" s="34">
        <v>-43.818962129094089</v>
      </c>
      <c r="HW71" s="34">
        <v>386.91211241646914</v>
      </c>
      <c r="HX71" s="34">
        <v>812.5542749829001</v>
      </c>
      <c r="HY71" s="34">
        <v>32838.126999688298</v>
      </c>
      <c r="HZ71" s="34">
        <v>954.69799999999998</v>
      </c>
      <c r="IA71" s="34">
        <v>-306.54605887240507</v>
      </c>
      <c r="IB71" s="34">
        <v>-183.48914251132939</v>
      </c>
      <c r="IC71" s="34">
        <v>-53.263441410017826</v>
      </c>
      <c r="ID71" s="34">
        <v>-69.793474951057846</v>
      </c>
      <c r="IE71" s="34">
        <v>648.15194112759491</v>
      </c>
      <c r="IF71" s="34">
        <v>33486.278940815893</v>
      </c>
      <c r="IG71" s="34">
        <v>1397.6529999999998</v>
      </c>
      <c r="IH71" s="34">
        <v>1259.4572946260728</v>
      </c>
      <c r="II71" s="34">
        <v>1300.7658982379598</v>
      </c>
      <c r="IJ71" s="34">
        <v>135.85940743465093</v>
      </c>
      <c r="IK71" s="34">
        <v>-177.16801104653803</v>
      </c>
      <c r="IL71" s="34">
        <v>2657.1102946260726</v>
      </c>
      <c r="IM71" s="34">
        <v>36143.389235441966</v>
      </c>
      <c r="IN71" s="34">
        <v>233.05799999999999</v>
      </c>
      <c r="IO71" s="34">
        <v>-2347.1670296037219</v>
      </c>
      <c r="IP71" s="34">
        <v>-3004.4394992255029</v>
      </c>
      <c r="IQ71" s="34">
        <v>-441.59041452665628</v>
      </c>
      <c r="IR71" s="34">
        <v>1098.8628841484374</v>
      </c>
      <c r="IS71" s="34">
        <v>-2114.1090296037219</v>
      </c>
      <c r="IT71" s="34">
        <v>34029.280205838244</v>
      </c>
      <c r="IU71" s="34">
        <v>1478.4850000000001</v>
      </c>
      <c r="IV71" s="34">
        <v>197.62286978665406</v>
      </c>
      <c r="IW71" s="34">
        <v>-44.484455274353223</v>
      </c>
      <c r="IX71" s="34">
        <v>-15.649522912688683</v>
      </c>
      <c r="IY71" s="34">
        <v>257.75684797369598</v>
      </c>
      <c r="IZ71" s="34">
        <v>1676.1078697866542</v>
      </c>
      <c r="JA71" s="34">
        <v>35705.388075624898</v>
      </c>
      <c r="JB71" s="34">
        <v>968.04399999999987</v>
      </c>
      <c r="JC71" s="34">
        <v>-758.47772465488197</v>
      </c>
      <c r="JD71" s="34">
        <v>-590.38621662295827</v>
      </c>
      <c r="JE71" s="34">
        <v>-161.59073147820291</v>
      </c>
      <c r="JF71" s="34">
        <v>-6.5007765537208071</v>
      </c>
      <c r="JG71" s="34">
        <v>209.5662753451179</v>
      </c>
      <c r="JH71" s="34">
        <v>35914.954350970016</v>
      </c>
      <c r="JI71" s="34">
        <v>435.32300000000009</v>
      </c>
      <c r="JJ71" s="34">
        <v>-1867.6471786894142</v>
      </c>
      <c r="JK71" s="34">
        <v>-2006.0932703917747</v>
      </c>
      <c r="JL71" s="34">
        <v>-163.03848957054311</v>
      </c>
      <c r="JM71" s="34">
        <v>301.48458127290371</v>
      </c>
      <c r="JN71" s="34">
        <v>-1432.3241786894141</v>
      </c>
      <c r="JO71" s="34">
        <v>34482.630172280602</v>
      </c>
    </row>
    <row r="72" spans="1:275" ht="17.45" hidden="1" customHeight="1" x14ac:dyDescent="0.2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  <c r="ET72" s="150">
        <v>0</v>
      </c>
      <c r="EU72" s="150">
        <v>0</v>
      </c>
      <c r="EV72" s="150">
        <v>0</v>
      </c>
      <c r="EW72" s="150">
        <v>0</v>
      </c>
      <c r="EX72" s="150">
        <v>0</v>
      </c>
      <c r="EY72" s="150">
        <v>0</v>
      </c>
      <c r="EZ72" s="150">
        <v>0</v>
      </c>
      <c r="FA72" s="150">
        <v>0</v>
      </c>
      <c r="FB72" s="150">
        <v>0</v>
      </c>
      <c r="FC72" s="150">
        <v>0</v>
      </c>
      <c r="FD72" s="150">
        <v>0</v>
      </c>
      <c r="FE72" s="150">
        <v>0</v>
      </c>
      <c r="FF72" s="150">
        <v>0</v>
      </c>
      <c r="FG72" s="150">
        <v>0</v>
      </c>
      <c r="FH72" s="150">
        <v>0</v>
      </c>
      <c r="FI72" s="150">
        <v>0</v>
      </c>
      <c r="FJ72" s="150">
        <v>0</v>
      </c>
      <c r="FK72" s="150">
        <v>0</v>
      </c>
      <c r="FL72" s="150">
        <v>0</v>
      </c>
      <c r="FM72" s="150">
        <v>0</v>
      </c>
      <c r="FN72" s="150">
        <v>0</v>
      </c>
      <c r="FO72" s="150">
        <v>0</v>
      </c>
      <c r="FP72" s="150">
        <v>0</v>
      </c>
      <c r="FQ72" s="150">
        <v>0</v>
      </c>
      <c r="FR72" s="150">
        <v>0</v>
      </c>
      <c r="FS72" s="150">
        <v>0</v>
      </c>
      <c r="FT72" s="150">
        <v>0</v>
      </c>
      <c r="FU72" s="150">
        <v>0</v>
      </c>
      <c r="FV72" s="150">
        <v>0</v>
      </c>
      <c r="FW72" s="150">
        <v>0</v>
      </c>
      <c r="FX72" s="150">
        <v>0</v>
      </c>
      <c r="FY72" s="150">
        <v>0</v>
      </c>
      <c r="FZ72" s="150">
        <v>0</v>
      </c>
      <c r="GA72" s="150">
        <v>0</v>
      </c>
      <c r="GB72" s="150">
        <v>0</v>
      </c>
      <c r="GC72" s="150">
        <v>0</v>
      </c>
      <c r="GD72" s="150">
        <v>0</v>
      </c>
      <c r="GE72" s="150">
        <v>0</v>
      </c>
      <c r="GF72" s="150">
        <v>0</v>
      </c>
      <c r="GG72" s="150">
        <v>0</v>
      </c>
      <c r="GH72" s="150">
        <v>0</v>
      </c>
      <c r="GI72" s="150">
        <v>0</v>
      </c>
      <c r="GJ72" s="150">
        <v>0</v>
      </c>
      <c r="GK72" s="150">
        <v>0</v>
      </c>
      <c r="GL72" s="150">
        <v>0</v>
      </c>
      <c r="GM72" s="150">
        <v>0</v>
      </c>
      <c r="GN72" s="150">
        <v>0</v>
      </c>
      <c r="GO72" s="150">
        <v>0</v>
      </c>
      <c r="GP72" s="150">
        <v>0</v>
      </c>
      <c r="GQ72" s="150">
        <v>0</v>
      </c>
      <c r="GR72" s="150">
        <v>0</v>
      </c>
      <c r="GS72" s="150">
        <v>0</v>
      </c>
      <c r="GT72" s="150">
        <v>0</v>
      </c>
      <c r="GU72" s="150">
        <v>0</v>
      </c>
      <c r="GV72" s="150">
        <v>0</v>
      </c>
      <c r="GW72" s="150">
        <v>0</v>
      </c>
      <c r="GX72" s="150">
        <v>0</v>
      </c>
      <c r="GY72" s="150">
        <v>0</v>
      </c>
      <c r="GZ72" s="150">
        <v>0</v>
      </c>
      <c r="HA72" s="150">
        <v>0</v>
      </c>
      <c r="HB72" s="150">
        <v>0</v>
      </c>
      <c r="HC72" s="150">
        <v>0</v>
      </c>
      <c r="HD72" s="150">
        <v>0</v>
      </c>
      <c r="HE72" s="150">
        <v>0</v>
      </c>
      <c r="HF72" s="150">
        <v>0</v>
      </c>
      <c r="HG72" s="150">
        <v>0</v>
      </c>
      <c r="HH72" s="150">
        <v>0</v>
      </c>
      <c r="HI72" s="150">
        <v>0</v>
      </c>
      <c r="HJ72" s="150">
        <v>0</v>
      </c>
      <c r="HK72" s="150">
        <v>0</v>
      </c>
      <c r="HL72" s="150">
        <v>0</v>
      </c>
      <c r="HM72" s="150">
        <v>0</v>
      </c>
      <c r="HN72" s="150">
        <v>0</v>
      </c>
      <c r="HO72" s="150">
        <v>0</v>
      </c>
      <c r="HP72" s="150">
        <v>0</v>
      </c>
      <c r="HQ72" s="150">
        <v>0</v>
      </c>
      <c r="HR72" s="150">
        <v>0</v>
      </c>
      <c r="HS72" s="150">
        <v>0</v>
      </c>
      <c r="HT72" s="150">
        <v>0</v>
      </c>
      <c r="HU72" s="150">
        <v>0</v>
      </c>
      <c r="HV72" s="150">
        <v>0</v>
      </c>
      <c r="HW72" s="150">
        <v>0</v>
      </c>
      <c r="HX72" s="150">
        <v>0</v>
      </c>
      <c r="HY72" s="150">
        <v>0</v>
      </c>
      <c r="HZ72" s="150">
        <v>0</v>
      </c>
      <c r="IA72" s="150">
        <v>0</v>
      </c>
      <c r="IB72" s="150">
        <v>0</v>
      </c>
      <c r="IC72" s="150">
        <v>0</v>
      </c>
      <c r="ID72" s="150">
        <v>0</v>
      </c>
      <c r="IE72" s="150">
        <v>0</v>
      </c>
      <c r="IF72" s="150">
        <v>0</v>
      </c>
      <c r="IG72" s="150">
        <v>0</v>
      </c>
      <c r="IH72" s="150">
        <v>0</v>
      </c>
      <c r="II72" s="150">
        <v>0</v>
      </c>
      <c r="IJ72" s="150">
        <v>0</v>
      </c>
      <c r="IK72" s="150">
        <v>0</v>
      </c>
      <c r="IL72" s="150">
        <v>0</v>
      </c>
      <c r="IM72" s="150">
        <v>0</v>
      </c>
      <c r="IN72" s="150">
        <v>0</v>
      </c>
      <c r="IO72" s="150">
        <v>0</v>
      </c>
      <c r="IP72" s="150">
        <v>0</v>
      </c>
      <c r="IQ72" s="150">
        <v>0</v>
      </c>
      <c r="IR72" s="150">
        <v>0</v>
      </c>
      <c r="IS72" s="150">
        <v>0</v>
      </c>
      <c r="IT72" s="150">
        <v>0</v>
      </c>
      <c r="IU72" s="150">
        <v>0</v>
      </c>
      <c r="IV72" s="150">
        <v>0</v>
      </c>
      <c r="IW72" s="150">
        <v>0</v>
      </c>
      <c r="IX72" s="150">
        <v>0</v>
      </c>
      <c r="IY72" s="150">
        <v>0</v>
      </c>
      <c r="IZ72" s="150">
        <v>0</v>
      </c>
      <c r="JA72" s="150">
        <v>0</v>
      </c>
      <c r="JB72" s="150">
        <v>0</v>
      </c>
      <c r="JC72" s="150">
        <v>0</v>
      </c>
      <c r="JD72" s="150">
        <v>0</v>
      </c>
      <c r="JE72" s="150">
        <v>0</v>
      </c>
      <c r="JF72" s="150">
        <v>0</v>
      </c>
      <c r="JG72" s="150">
        <v>0</v>
      </c>
      <c r="JH72" s="150">
        <v>0</v>
      </c>
      <c r="JI72" s="150">
        <v>0</v>
      </c>
      <c r="JJ72" s="150">
        <v>0</v>
      </c>
      <c r="JK72" s="150">
        <v>0</v>
      </c>
      <c r="JL72" s="150">
        <v>0</v>
      </c>
      <c r="JM72" s="150">
        <v>0</v>
      </c>
      <c r="JN72" s="150">
        <v>0</v>
      </c>
      <c r="JO72" s="150">
        <v>0</v>
      </c>
    </row>
    <row r="73" spans="1:275" ht="14.45" customHeight="1" x14ac:dyDescent="0.2">
      <c r="A73" s="44" t="s">
        <v>41</v>
      </c>
      <c r="B73" s="34">
        <v>7589.5711086435813</v>
      </c>
      <c r="C73" s="34">
        <v>145.18</v>
      </c>
      <c r="D73" s="34">
        <v>4949.4786607718152</v>
      </c>
      <c r="E73" s="34">
        <v>637.54399813689031</v>
      </c>
      <c r="F73" s="34">
        <v>0</v>
      </c>
      <c r="G73" s="34">
        <v>4311.9346626349234</v>
      </c>
      <c r="H73" s="34">
        <v>5094.6586607718154</v>
      </c>
      <c r="I73" s="34">
        <v>12684.229769415397</v>
      </c>
      <c r="J73" s="34">
        <v>-156.35300000000001</v>
      </c>
      <c r="K73" s="34">
        <v>-31.001194704559623</v>
      </c>
      <c r="L73" s="34">
        <v>-251.92918900811176</v>
      </c>
      <c r="M73" s="34">
        <v>0</v>
      </c>
      <c r="N73" s="34">
        <v>220.92799430355342</v>
      </c>
      <c r="O73" s="34">
        <v>-187.35419470455963</v>
      </c>
      <c r="P73" s="34">
        <v>12496.875574710837</v>
      </c>
      <c r="Q73" s="34">
        <v>-454.43599999999998</v>
      </c>
      <c r="R73" s="34">
        <v>15.75407639080214</v>
      </c>
      <c r="S73" s="34">
        <v>-26.546172327309062</v>
      </c>
      <c r="T73" s="34">
        <v>0</v>
      </c>
      <c r="U73" s="34">
        <v>42.300248718112734</v>
      </c>
      <c r="V73" s="34">
        <v>-438.68192360919784</v>
      </c>
      <c r="W73" s="34">
        <v>12058.193651101639</v>
      </c>
      <c r="X73" s="34">
        <v>-249.733</v>
      </c>
      <c r="Y73" s="34">
        <v>210.57639989254295</v>
      </c>
      <c r="Z73" s="34">
        <v>182.25621584676833</v>
      </c>
      <c r="AA73" s="34">
        <v>0</v>
      </c>
      <c r="AB73" s="34">
        <v>28.32018404577228</v>
      </c>
      <c r="AC73" s="34">
        <v>-39.156600107457052</v>
      </c>
      <c r="AD73" s="34">
        <v>12019.037050994182</v>
      </c>
      <c r="AE73" s="34">
        <v>-218.34399999999999</v>
      </c>
      <c r="AF73" s="34">
        <v>-177.59182434798555</v>
      </c>
      <c r="AG73" s="34">
        <v>-339.05255536827423</v>
      </c>
      <c r="AH73" s="34">
        <v>0</v>
      </c>
      <c r="AI73" s="34">
        <v>161.46073102029013</v>
      </c>
      <c r="AJ73" s="34">
        <v>-395.93582434798554</v>
      </c>
      <c r="AK73" s="34">
        <v>11623.101226646197</v>
      </c>
      <c r="AL73" s="34">
        <v>69.813000000000002</v>
      </c>
      <c r="AM73" s="34">
        <v>219.61940651558155</v>
      </c>
      <c r="AN73" s="34">
        <v>206.34856705418338</v>
      </c>
      <c r="AO73" s="34">
        <v>0</v>
      </c>
      <c r="AP73" s="34">
        <v>13.27083946139879</v>
      </c>
      <c r="AQ73" s="34">
        <v>289.43240651558153</v>
      </c>
      <c r="AR73" s="34">
        <v>11912.533633161778</v>
      </c>
      <c r="AS73" s="34">
        <v>127.295</v>
      </c>
      <c r="AT73" s="34">
        <v>-27.53008807678809</v>
      </c>
      <c r="AU73" s="34">
        <v>-119.73279162763757</v>
      </c>
      <c r="AV73" s="34">
        <v>0</v>
      </c>
      <c r="AW73" s="34">
        <v>92.202703550847431</v>
      </c>
      <c r="AX73" s="34">
        <v>99.764911923211912</v>
      </c>
      <c r="AY73" s="34">
        <v>12012.29854508499</v>
      </c>
      <c r="AZ73" s="34">
        <v>67.433999999999997</v>
      </c>
      <c r="BA73" s="34">
        <v>712.76715606835864</v>
      </c>
      <c r="BB73" s="34">
        <v>700.729046606373</v>
      </c>
      <c r="BC73" s="34">
        <v>0</v>
      </c>
      <c r="BD73" s="34">
        <v>12.038109461986163</v>
      </c>
      <c r="BE73" s="34">
        <v>780.20115606835861</v>
      </c>
      <c r="BF73" s="34">
        <v>12792.499701153349</v>
      </c>
      <c r="BG73" s="34">
        <v>196.89799999999997</v>
      </c>
      <c r="BH73" s="34">
        <v>-279.14323191956174</v>
      </c>
      <c r="BI73" s="34">
        <v>-303.56484298606006</v>
      </c>
      <c r="BJ73" s="34">
        <v>0</v>
      </c>
      <c r="BK73" s="34">
        <v>24.421611066498105</v>
      </c>
      <c r="BL73" s="34">
        <v>-82.245231919561775</v>
      </c>
      <c r="BM73" s="34">
        <v>12710.254469233787</v>
      </c>
      <c r="BN73" s="34">
        <v>35.72</v>
      </c>
      <c r="BO73" s="34">
        <v>-849.89111461024982</v>
      </c>
      <c r="BP73" s="34">
        <v>-590.38582693751096</v>
      </c>
      <c r="BQ73" s="34">
        <v>0</v>
      </c>
      <c r="BR73" s="34">
        <v>-259.50528767273846</v>
      </c>
      <c r="BS73" s="34">
        <v>-814.17111461024979</v>
      </c>
      <c r="BT73" s="34">
        <v>11896.083354623537</v>
      </c>
      <c r="BU73" s="34">
        <v>50.39200000000001</v>
      </c>
      <c r="BV73" s="34">
        <v>-220.37602981024628</v>
      </c>
      <c r="BW73" s="34">
        <v>-300.52701324769578</v>
      </c>
      <c r="BX73" s="34">
        <v>0</v>
      </c>
      <c r="BY73" s="34">
        <v>80.150983437449185</v>
      </c>
      <c r="BZ73" s="34">
        <v>-169.98402981024628</v>
      </c>
      <c r="CA73" s="34">
        <v>11726.099324813291</v>
      </c>
      <c r="CB73" s="34">
        <v>292.23699999999997</v>
      </c>
      <c r="CC73" s="34">
        <v>-162.29478830370579</v>
      </c>
      <c r="CD73" s="34">
        <v>-180.96850681098232</v>
      </c>
      <c r="CE73" s="34">
        <v>0</v>
      </c>
      <c r="CF73" s="34">
        <v>18.67371850727702</v>
      </c>
      <c r="CG73" s="34">
        <v>129.94221169629418</v>
      </c>
      <c r="CH73" s="34">
        <v>11856.041536509585</v>
      </c>
      <c r="CI73" s="34">
        <v>108.38799999999999</v>
      </c>
      <c r="CJ73" s="34">
        <v>-303.0385136091291</v>
      </c>
      <c r="CK73" s="34">
        <v>-297.34055145396309</v>
      </c>
      <c r="CL73" s="34">
        <v>0</v>
      </c>
      <c r="CM73" s="34">
        <v>-5.6979621551664579</v>
      </c>
      <c r="CN73" s="34">
        <v>-194.65051360912912</v>
      </c>
      <c r="CO73" s="34">
        <v>11661.391022900456</v>
      </c>
      <c r="CP73" s="34">
        <v>139.85300000000001</v>
      </c>
      <c r="CQ73" s="34">
        <v>571.10013904485004</v>
      </c>
      <c r="CR73" s="34">
        <v>525.0523392565724</v>
      </c>
      <c r="CS73" s="34">
        <v>0</v>
      </c>
      <c r="CT73" s="34">
        <v>46.047799788278851</v>
      </c>
      <c r="CU73" s="34">
        <v>710.9531390448501</v>
      </c>
      <c r="CV73" s="34">
        <v>12372.344161945306</v>
      </c>
      <c r="CW73" s="34">
        <v>388.09400000000005</v>
      </c>
      <c r="CX73" s="34">
        <v>-103.90775736499836</v>
      </c>
      <c r="CY73" s="34">
        <v>-119.38192943429985</v>
      </c>
      <c r="CZ73" s="34">
        <v>0</v>
      </c>
      <c r="DA73" s="34">
        <v>15.474172069301011</v>
      </c>
      <c r="DB73" s="34">
        <v>284.18624263500169</v>
      </c>
      <c r="DC73" s="34">
        <v>12656.530404580308</v>
      </c>
      <c r="DD73" s="34">
        <v>136.732</v>
      </c>
      <c r="DE73" s="34">
        <v>-188.05914690387365</v>
      </c>
      <c r="DF73" s="34">
        <v>243.71231935296487</v>
      </c>
      <c r="DG73" s="34">
        <v>0</v>
      </c>
      <c r="DH73" s="34">
        <v>-431.77146625683844</v>
      </c>
      <c r="DI73" s="34">
        <v>-51.327146903873654</v>
      </c>
      <c r="DJ73" s="34">
        <v>12605.203257676434</v>
      </c>
      <c r="DK73" s="34">
        <v>-110.72900000000001</v>
      </c>
      <c r="DL73" s="34">
        <v>33.605440592961457</v>
      </c>
      <c r="DM73" s="34">
        <v>243.92592038104604</v>
      </c>
      <c r="DN73" s="34">
        <v>0</v>
      </c>
      <c r="DO73" s="34">
        <v>-210.32047978808538</v>
      </c>
      <c r="DP73" s="34">
        <v>-77.123559407038556</v>
      </c>
      <c r="DQ73" s="34">
        <v>12528.079698269396</v>
      </c>
      <c r="DR73" s="34">
        <v>256.94900000000001</v>
      </c>
      <c r="DS73" s="34">
        <v>19.935314907352733</v>
      </c>
      <c r="DT73" s="34">
        <v>-89.577197346001327</v>
      </c>
      <c r="DU73" s="34">
        <v>0</v>
      </c>
      <c r="DV73" s="34">
        <v>109.51251225335504</v>
      </c>
      <c r="DW73" s="34">
        <v>276.88431490735275</v>
      </c>
      <c r="DX73" s="34">
        <v>12804.964013176748</v>
      </c>
      <c r="DY73" s="34">
        <v>516.75099999999998</v>
      </c>
      <c r="DZ73" s="34">
        <v>410.33784057979233</v>
      </c>
      <c r="EA73" s="34">
        <v>554.16964759257007</v>
      </c>
      <c r="EB73" s="34">
        <v>0</v>
      </c>
      <c r="EC73" s="34">
        <v>-143.83180701277749</v>
      </c>
      <c r="ED73" s="34">
        <v>927.0888405797923</v>
      </c>
      <c r="EE73" s="34">
        <v>13732.052853756541</v>
      </c>
      <c r="EF73" s="34">
        <v>134.12699999999998</v>
      </c>
      <c r="EG73" s="34">
        <v>-287.53813851923724</v>
      </c>
      <c r="EH73" s="34">
        <v>-226.10607706106452</v>
      </c>
      <c r="EI73" s="34">
        <v>0</v>
      </c>
      <c r="EJ73" s="34">
        <v>-61.432061458173948</v>
      </c>
      <c r="EK73" s="34">
        <v>-153.41113851923728</v>
      </c>
      <c r="EL73" s="34">
        <v>13578.641715237303</v>
      </c>
      <c r="EM73" s="34">
        <v>-14.940999999999974</v>
      </c>
      <c r="EN73" s="34">
        <v>681.98530975486506</v>
      </c>
      <c r="EO73" s="34">
        <v>-16.554751177900691</v>
      </c>
      <c r="EP73" s="34">
        <v>0</v>
      </c>
      <c r="EQ73" s="34">
        <v>698.54006093276575</v>
      </c>
      <c r="ER73" s="34">
        <v>667.04430975486503</v>
      </c>
      <c r="ES73" s="34">
        <v>14245.686024992168</v>
      </c>
      <c r="ET73" s="34">
        <v>53.001000000000005</v>
      </c>
      <c r="EU73" s="34">
        <v>795.10593661049847</v>
      </c>
      <c r="EV73" s="34">
        <v>-31.339944803223155</v>
      </c>
      <c r="EW73" s="34">
        <v>0</v>
      </c>
      <c r="EX73" s="34">
        <v>826.44588141372401</v>
      </c>
      <c r="EY73" s="34">
        <v>848.10693661049845</v>
      </c>
      <c r="EZ73" s="34">
        <v>15093.792961602667</v>
      </c>
      <c r="FA73" s="34">
        <v>242.69099999999997</v>
      </c>
      <c r="FB73" s="34">
        <v>-347.78467483412277</v>
      </c>
      <c r="FC73" s="34">
        <v>-541.23847050187965</v>
      </c>
      <c r="FD73" s="34">
        <v>0</v>
      </c>
      <c r="FE73" s="34">
        <v>193.45379566775486</v>
      </c>
      <c r="FF73" s="34">
        <v>-105.09367483412279</v>
      </c>
      <c r="FG73" s="34">
        <v>14988.699286768544</v>
      </c>
      <c r="FH73" s="34">
        <v>-247.446</v>
      </c>
      <c r="FI73" s="34">
        <v>-463.79951067440368</v>
      </c>
      <c r="FJ73" s="34">
        <v>-534.26669666793919</v>
      </c>
      <c r="FK73" s="34">
        <v>0</v>
      </c>
      <c r="FL73" s="34">
        <v>70.46718599353548</v>
      </c>
      <c r="FM73" s="34">
        <v>-711.2455106744037</v>
      </c>
      <c r="FN73" s="34">
        <v>14277.45377609414</v>
      </c>
      <c r="FO73" s="34">
        <v>-256.69799999999998</v>
      </c>
      <c r="FP73" s="34">
        <v>2391.6767108494146</v>
      </c>
      <c r="FQ73" s="34">
        <v>590.40099048785476</v>
      </c>
      <c r="FR73" s="34">
        <v>0</v>
      </c>
      <c r="FS73" s="34">
        <v>1801.2757203615602</v>
      </c>
      <c r="FT73" s="34">
        <v>2134.9787108494147</v>
      </c>
      <c r="FU73" s="34">
        <v>16412.432486943555</v>
      </c>
      <c r="FV73" s="34">
        <v>-331.05799999999999</v>
      </c>
      <c r="FW73" s="34">
        <v>376.61796548943585</v>
      </c>
      <c r="FX73" s="34">
        <v>-124.83854603289724</v>
      </c>
      <c r="FY73" s="34">
        <v>0</v>
      </c>
      <c r="FZ73" s="34">
        <v>501.45651152233415</v>
      </c>
      <c r="GA73" s="34">
        <v>45.559965489435854</v>
      </c>
      <c r="GB73" s="34">
        <v>16457.992452432991</v>
      </c>
      <c r="GC73" s="34">
        <v>493.45599999999996</v>
      </c>
      <c r="GD73" s="34">
        <v>412.46465560096311</v>
      </c>
      <c r="GE73" s="34">
        <v>275.95407816579467</v>
      </c>
      <c r="GF73" s="34">
        <v>0</v>
      </c>
      <c r="GG73" s="34">
        <v>136.5105774351681</v>
      </c>
      <c r="GH73" s="34">
        <v>905.92065560096307</v>
      </c>
      <c r="GI73" s="34">
        <v>17363.913108033954</v>
      </c>
      <c r="GJ73" s="34">
        <v>1712.3929999999998</v>
      </c>
      <c r="GK73" s="34">
        <v>445.55059224351157</v>
      </c>
      <c r="GL73" s="34">
        <v>321.40055422265164</v>
      </c>
      <c r="GM73" s="34">
        <v>0</v>
      </c>
      <c r="GN73" s="34">
        <v>124.15003802086048</v>
      </c>
      <c r="GO73" s="34">
        <v>2157.9435922435114</v>
      </c>
      <c r="GP73" s="34">
        <v>19521.856700277465</v>
      </c>
      <c r="GQ73" s="34">
        <v>-752.95</v>
      </c>
      <c r="GR73" s="34">
        <v>-212.5650002627342</v>
      </c>
      <c r="GS73" s="34">
        <v>89.97480016175048</v>
      </c>
      <c r="GT73" s="34">
        <v>0</v>
      </c>
      <c r="GU73" s="34">
        <v>-302.53980042448904</v>
      </c>
      <c r="GV73" s="34">
        <v>-965.51500026273425</v>
      </c>
      <c r="GW73" s="34">
        <v>18556.341700014731</v>
      </c>
      <c r="GX73" s="34">
        <v>96.801000000000002</v>
      </c>
      <c r="GY73" s="34">
        <v>904.87424737557683</v>
      </c>
      <c r="GZ73" s="34">
        <v>928.31686593268023</v>
      </c>
      <c r="HA73" s="34">
        <v>0</v>
      </c>
      <c r="HB73" s="34">
        <v>-23.442618557101042</v>
      </c>
      <c r="HC73" s="34">
        <v>1001.6752473755769</v>
      </c>
      <c r="HD73" s="34">
        <v>19558.016947390308</v>
      </c>
      <c r="HE73" s="34">
        <v>279.04399999999998</v>
      </c>
      <c r="HF73" s="34">
        <v>993.85064420837614</v>
      </c>
      <c r="HG73" s="34">
        <v>1016.7161910935017</v>
      </c>
      <c r="HH73" s="34">
        <v>0</v>
      </c>
      <c r="HI73" s="34">
        <v>-22.865546885125987</v>
      </c>
      <c r="HJ73" s="34">
        <v>1272.8946442083761</v>
      </c>
      <c r="HK73" s="34">
        <v>20830.911591598684</v>
      </c>
      <c r="HL73" s="34">
        <v>-70.418999999999969</v>
      </c>
      <c r="HM73" s="34">
        <v>-1440.1870949490494</v>
      </c>
      <c r="HN73" s="34">
        <v>-1485.34292677236</v>
      </c>
      <c r="HO73" s="34">
        <v>0</v>
      </c>
      <c r="HP73" s="34">
        <v>45.155831823314259</v>
      </c>
      <c r="HQ73" s="34">
        <v>-1510.6060949490493</v>
      </c>
      <c r="HR73" s="34">
        <v>19320.305496649635</v>
      </c>
      <c r="HS73" s="34">
        <v>66.147000000000006</v>
      </c>
      <c r="HT73" s="34">
        <v>-310.31635193806056</v>
      </c>
      <c r="HU73" s="34">
        <v>-323.36880874247481</v>
      </c>
      <c r="HV73" s="34">
        <v>0</v>
      </c>
      <c r="HW73" s="34">
        <v>13.052456804411008</v>
      </c>
      <c r="HX73" s="34">
        <v>-244.16935193806057</v>
      </c>
      <c r="HY73" s="34">
        <v>19076.136144711574</v>
      </c>
      <c r="HZ73" s="34">
        <v>220.96799999999996</v>
      </c>
      <c r="IA73" s="34">
        <v>-66.880073072646269</v>
      </c>
      <c r="IB73" s="34">
        <v>-90.756788187483011</v>
      </c>
      <c r="IC73" s="34">
        <v>0</v>
      </c>
      <c r="ID73" s="34">
        <v>23.876715114835577</v>
      </c>
      <c r="IE73" s="34">
        <v>154.08792692735369</v>
      </c>
      <c r="IF73" s="34">
        <v>19230.224071638928</v>
      </c>
      <c r="IG73" s="34">
        <v>94.041000000000011</v>
      </c>
      <c r="IH73" s="34">
        <v>420.5765206088883</v>
      </c>
      <c r="II73" s="34">
        <v>545.42030041370515</v>
      </c>
      <c r="IJ73" s="34">
        <v>0</v>
      </c>
      <c r="IK73" s="34">
        <v>-124.84377980481436</v>
      </c>
      <c r="IL73" s="34">
        <v>514.6175206088883</v>
      </c>
      <c r="IM73" s="34">
        <v>19744.841592247816</v>
      </c>
      <c r="IN73" s="34">
        <v>98.295000000000002</v>
      </c>
      <c r="IO73" s="34">
        <v>-790.69918598027095</v>
      </c>
      <c r="IP73" s="34">
        <v>-712.60740741134759</v>
      </c>
      <c r="IQ73" s="34">
        <v>0</v>
      </c>
      <c r="IR73" s="34">
        <v>-78.091778568924468</v>
      </c>
      <c r="IS73" s="34">
        <v>-692.404185980271</v>
      </c>
      <c r="IT73" s="34">
        <v>19052.437406267545</v>
      </c>
      <c r="IU73" s="34">
        <v>410.68899999999996</v>
      </c>
      <c r="IV73" s="34">
        <v>234.13154921667808</v>
      </c>
      <c r="IW73" s="34">
        <v>333.5520477208164</v>
      </c>
      <c r="IX73" s="34">
        <v>0</v>
      </c>
      <c r="IY73" s="34">
        <v>-99.420498504139886</v>
      </c>
      <c r="IZ73" s="34">
        <v>644.82054921667805</v>
      </c>
      <c r="JA73" s="34">
        <v>19697.257955484223</v>
      </c>
      <c r="JB73" s="34">
        <v>107.95400000000001</v>
      </c>
      <c r="JC73" s="34">
        <v>129.35956732645144</v>
      </c>
      <c r="JD73" s="34">
        <v>83.85413145040738</v>
      </c>
      <c r="JE73" s="34">
        <v>0</v>
      </c>
      <c r="JF73" s="34">
        <v>45.505435876045652</v>
      </c>
      <c r="JG73" s="34">
        <v>237.31356732645145</v>
      </c>
      <c r="JH73" s="34">
        <v>19934.571522810675</v>
      </c>
      <c r="JI73" s="34">
        <v>-110.505</v>
      </c>
      <c r="JJ73" s="34">
        <v>-700.1949379031222</v>
      </c>
      <c r="JK73" s="34">
        <v>-697.46244925110432</v>
      </c>
      <c r="JL73" s="34">
        <v>0</v>
      </c>
      <c r="JM73" s="34">
        <v>-2.7324886520202654</v>
      </c>
      <c r="JN73" s="34">
        <v>-810.69993790312219</v>
      </c>
      <c r="JO73" s="34">
        <v>19123.871584907552</v>
      </c>
    </row>
    <row r="74" spans="1:275" ht="25.9" customHeight="1" x14ac:dyDescent="0.2">
      <c r="A74" s="45" t="s">
        <v>3</v>
      </c>
      <c r="B74" s="34">
        <v>7589.5711086435813</v>
      </c>
      <c r="C74" s="34">
        <v>189.34800000000001</v>
      </c>
      <c r="D74" s="34">
        <v>704.86855848174946</v>
      </c>
      <c r="E74" s="34">
        <v>525.72195176594153</v>
      </c>
      <c r="F74" s="34">
        <v>0</v>
      </c>
      <c r="G74" s="34">
        <v>179.14660671580722</v>
      </c>
      <c r="H74" s="34">
        <v>894.21655848174942</v>
      </c>
      <c r="I74" s="34">
        <v>8483.7876671253307</v>
      </c>
      <c r="J74" s="34">
        <v>-205.233</v>
      </c>
      <c r="K74" s="34">
        <v>36.924722719047907</v>
      </c>
      <c r="L74" s="34">
        <v>-135.10937120585024</v>
      </c>
      <c r="M74" s="34">
        <v>0</v>
      </c>
      <c r="N74" s="34">
        <v>172.03409392489814</v>
      </c>
      <c r="O74" s="34">
        <v>-168.3082772809521</v>
      </c>
      <c r="P74" s="34">
        <v>8315.4793898443786</v>
      </c>
      <c r="Q74" s="34">
        <v>-593.048</v>
      </c>
      <c r="R74" s="34">
        <v>21.231683209495031</v>
      </c>
      <c r="S74" s="34">
        <v>-18.368549632992547</v>
      </c>
      <c r="T74" s="34">
        <v>0</v>
      </c>
      <c r="U74" s="34">
        <v>39.600232842488516</v>
      </c>
      <c r="V74" s="34">
        <v>-571.81631679050497</v>
      </c>
      <c r="W74" s="34">
        <v>7743.6630730538736</v>
      </c>
      <c r="X74" s="34">
        <v>-282.613</v>
      </c>
      <c r="Y74" s="34">
        <v>113.54257346058301</v>
      </c>
      <c r="Z74" s="34">
        <v>83.39528076669616</v>
      </c>
      <c r="AA74" s="34">
        <v>0</v>
      </c>
      <c r="AB74" s="34">
        <v>30.147292693886623</v>
      </c>
      <c r="AC74" s="34">
        <v>-169.07042653941699</v>
      </c>
      <c r="AD74" s="34">
        <v>7574.5926465144566</v>
      </c>
      <c r="AE74" s="34">
        <v>-211.976</v>
      </c>
      <c r="AF74" s="34">
        <v>-33.051217159994508</v>
      </c>
      <c r="AG74" s="34">
        <v>-197.2331964559072</v>
      </c>
      <c r="AH74" s="34">
        <v>0</v>
      </c>
      <c r="AI74" s="34">
        <v>164.18197929591301</v>
      </c>
      <c r="AJ74" s="34">
        <v>-245.02721715999451</v>
      </c>
      <c r="AK74" s="34">
        <v>7329.5654293544621</v>
      </c>
      <c r="AL74" s="34">
        <v>-13.357000000000001</v>
      </c>
      <c r="AM74" s="34">
        <v>97.677842075115251</v>
      </c>
      <c r="AN74" s="34">
        <v>118.02646258259351</v>
      </c>
      <c r="AO74" s="34">
        <v>0</v>
      </c>
      <c r="AP74" s="34">
        <v>-20.348620507478145</v>
      </c>
      <c r="AQ74" s="34">
        <v>84.320842075115252</v>
      </c>
      <c r="AR74" s="34">
        <v>7413.8862714295774</v>
      </c>
      <c r="AS74" s="34">
        <v>43.131</v>
      </c>
      <c r="AT74" s="34">
        <v>51.226310612193942</v>
      </c>
      <c r="AU74" s="34">
        <v>-71.412236829225066</v>
      </c>
      <c r="AV74" s="34">
        <v>0</v>
      </c>
      <c r="AW74" s="34">
        <v>122.63854744141844</v>
      </c>
      <c r="AX74" s="34">
        <v>94.357310612193942</v>
      </c>
      <c r="AY74" s="34">
        <v>7508.2435820417713</v>
      </c>
      <c r="AZ74" s="34">
        <v>88.713999999999999</v>
      </c>
      <c r="BA74" s="34">
        <v>389.26643121190403</v>
      </c>
      <c r="BB74" s="34">
        <v>386.48840595144617</v>
      </c>
      <c r="BC74" s="34">
        <v>0</v>
      </c>
      <c r="BD74" s="34">
        <v>2.7780252604583455</v>
      </c>
      <c r="BE74" s="34">
        <v>477.98043121190403</v>
      </c>
      <c r="BF74" s="34">
        <v>7986.2240132536754</v>
      </c>
      <c r="BG74" s="34">
        <v>319.94799999999998</v>
      </c>
      <c r="BH74" s="34">
        <v>-167.95822618217028</v>
      </c>
      <c r="BI74" s="34">
        <v>-182.04761718207337</v>
      </c>
      <c r="BJ74" s="34">
        <v>0</v>
      </c>
      <c r="BK74" s="34">
        <v>14.089390999902754</v>
      </c>
      <c r="BL74" s="34">
        <v>151.9897738178297</v>
      </c>
      <c r="BM74" s="34">
        <v>8138.2137870715051</v>
      </c>
      <c r="BN74" s="34">
        <v>153.196</v>
      </c>
      <c r="BO74" s="34">
        <v>-581.78045530951761</v>
      </c>
      <c r="BP74" s="34">
        <v>-345.9493342314853</v>
      </c>
      <c r="BQ74" s="34">
        <v>0</v>
      </c>
      <c r="BR74" s="34">
        <v>-235.83112107803248</v>
      </c>
      <c r="BS74" s="34">
        <v>-428.58445530951758</v>
      </c>
      <c r="BT74" s="34">
        <v>7709.6293317619875</v>
      </c>
      <c r="BU74" s="34">
        <v>76.813000000000002</v>
      </c>
      <c r="BV74" s="34">
        <v>-108.56844903904302</v>
      </c>
      <c r="BW74" s="34">
        <v>-176.78205196453146</v>
      </c>
      <c r="BX74" s="34">
        <v>0</v>
      </c>
      <c r="BY74" s="34">
        <v>68.213602925488658</v>
      </c>
      <c r="BZ74" s="34">
        <v>-31.755449039043015</v>
      </c>
      <c r="CA74" s="34">
        <v>7677.8738827229445</v>
      </c>
      <c r="CB74" s="34">
        <v>225.16899999999998</v>
      </c>
      <c r="CC74" s="34">
        <v>-128.616889667892</v>
      </c>
      <c r="CD74" s="34">
        <v>-132.01211121466986</v>
      </c>
      <c r="CE74" s="34">
        <v>0</v>
      </c>
      <c r="CF74" s="34">
        <v>3.3952215467776399</v>
      </c>
      <c r="CG74" s="34">
        <v>96.552110332107986</v>
      </c>
      <c r="CH74" s="34">
        <v>7774.4259930550525</v>
      </c>
      <c r="CI74" s="34">
        <v>22.138000000000002</v>
      </c>
      <c r="CJ74" s="34">
        <v>-236.30109088928575</v>
      </c>
      <c r="CK74" s="34">
        <v>-170.36752880807308</v>
      </c>
      <c r="CL74" s="34">
        <v>0</v>
      </c>
      <c r="CM74" s="34">
        <v>-65.93356208121196</v>
      </c>
      <c r="CN74" s="34">
        <v>-214.16309088928574</v>
      </c>
      <c r="CO74" s="34">
        <v>7560.2629021657667</v>
      </c>
      <c r="CP74" s="34">
        <v>129.804</v>
      </c>
      <c r="CQ74" s="34">
        <v>358.25392446079707</v>
      </c>
      <c r="CR74" s="34">
        <v>328.11354641755975</v>
      </c>
      <c r="CS74" s="34">
        <v>0</v>
      </c>
      <c r="CT74" s="34">
        <v>30.140378043237064</v>
      </c>
      <c r="CU74" s="34">
        <v>488.05792446079704</v>
      </c>
      <c r="CV74" s="34">
        <v>8048.3208266265638</v>
      </c>
      <c r="CW74" s="34">
        <v>104.41200000000001</v>
      </c>
      <c r="CX74" s="34">
        <v>-89.181026718478023</v>
      </c>
      <c r="CY74" s="34">
        <v>-106.37455123992382</v>
      </c>
      <c r="CZ74" s="34">
        <v>0</v>
      </c>
      <c r="DA74" s="34">
        <v>17.193524521445568</v>
      </c>
      <c r="DB74" s="34">
        <v>15.230973281521983</v>
      </c>
      <c r="DC74" s="34">
        <v>8063.5517999080857</v>
      </c>
      <c r="DD74" s="34">
        <v>90.314999999999998</v>
      </c>
      <c r="DE74" s="34">
        <v>-289.36541847372376</v>
      </c>
      <c r="DF74" s="34">
        <v>159.92213160692171</v>
      </c>
      <c r="DG74" s="34">
        <v>0</v>
      </c>
      <c r="DH74" s="34">
        <v>-449.28755008064525</v>
      </c>
      <c r="DI74" s="34">
        <v>-199.05041847372377</v>
      </c>
      <c r="DJ74" s="34">
        <v>7864.501381434362</v>
      </c>
      <c r="DK74" s="34">
        <v>-46.491</v>
      </c>
      <c r="DL74" s="34">
        <v>313.56376170022122</v>
      </c>
      <c r="DM74" s="34">
        <v>152.52339433110077</v>
      </c>
      <c r="DN74" s="34">
        <v>0</v>
      </c>
      <c r="DO74" s="34">
        <v>161.04036736911976</v>
      </c>
      <c r="DP74" s="34">
        <v>267.07276170022124</v>
      </c>
      <c r="DQ74" s="34">
        <v>8131.5741431345832</v>
      </c>
      <c r="DR74" s="34">
        <v>216.88400000000001</v>
      </c>
      <c r="DS74" s="34">
        <v>-45.342430693215647</v>
      </c>
      <c r="DT74" s="34">
        <v>-43.561739437063544</v>
      </c>
      <c r="DU74" s="34">
        <v>0</v>
      </c>
      <c r="DV74" s="34">
        <v>-1.7806912561521144</v>
      </c>
      <c r="DW74" s="34">
        <v>171.54156930678437</v>
      </c>
      <c r="DX74" s="34">
        <v>8303.1157124413676</v>
      </c>
      <c r="DY74" s="34">
        <v>392.65899999999999</v>
      </c>
      <c r="DZ74" s="34">
        <v>257.1286864848804</v>
      </c>
      <c r="EA74" s="34">
        <v>402.75839108531807</v>
      </c>
      <c r="EB74" s="34">
        <v>0</v>
      </c>
      <c r="EC74" s="34">
        <v>-145.62970460043721</v>
      </c>
      <c r="ED74" s="34">
        <v>649.7876864848804</v>
      </c>
      <c r="EE74" s="34">
        <v>8952.903398926248</v>
      </c>
      <c r="EF74" s="34">
        <v>179.303</v>
      </c>
      <c r="EG74" s="34">
        <v>-136.25541111306131</v>
      </c>
      <c r="EH74" s="34">
        <v>-148.90318847209713</v>
      </c>
      <c r="EI74" s="34">
        <v>0</v>
      </c>
      <c r="EJ74" s="34">
        <v>12.647777359035814</v>
      </c>
      <c r="EK74" s="34">
        <v>43.047588886938684</v>
      </c>
      <c r="EL74" s="34">
        <v>8995.9509878131867</v>
      </c>
      <c r="EM74" s="34">
        <v>2.3100000000000165</v>
      </c>
      <c r="EN74" s="34">
        <v>754.75003871313436</v>
      </c>
      <c r="EO74" s="34">
        <v>-48.117433917381845</v>
      </c>
      <c r="EP74" s="34">
        <v>0</v>
      </c>
      <c r="EQ74" s="34">
        <v>802.86747263051643</v>
      </c>
      <c r="ER74" s="34">
        <v>757.06003871313442</v>
      </c>
      <c r="ES74" s="34">
        <v>9753.0110265263211</v>
      </c>
      <c r="ET74" s="34">
        <v>77.549000000000007</v>
      </c>
      <c r="EU74" s="34">
        <v>812.45340919988757</v>
      </c>
      <c r="EV74" s="34">
        <v>25.102327456999589</v>
      </c>
      <c r="EW74" s="34">
        <v>0</v>
      </c>
      <c r="EX74" s="34">
        <v>787.35108174288769</v>
      </c>
      <c r="EY74" s="34">
        <v>890.00240919988755</v>
      </c>
      <c r="EZ74" s="34">
        <v>10643.013435726209</v>
      </c>
      <c r="FA74" s="34">
        <v>151.94499999999999</v>
      </c>
      <c r="FB74" s="34">
        <v>-343.5266786655796</v>
      </c>
      <c r="FC74" s="34">
        <v>-386.32619098145545</v>
      </c>
      <c r="FD74" s="34">
        <v>0</v>
      </c>
      <c r="FE74" s="34">
        <v>42.799512315874964</v>
      </c>
      <c r="FF74" s="34">
        <v>-191.5816786655796</v>
      </c>
      <c r="FG74" s="34">
        <v>10451.431757060629</v>
      </c>
      <c r="FH74" s="34">
        <v>-241.58799999999999</v>
      </c>
      <c r="FI74" s="34">
        <v>-376.2901985855749</v>
      </c>
      <c r="FJ74" s="34">
        <v>-363.70677251529958</v>
      </c>
      <c r="FK74" s="34">
        <v>0</v>
      </c>
      <c r="FL74" s="34">
        <v>-12.583426070274193</v>
      </c>
      <c r="FM74" s="34">
        <v>-617.87819858557486</v>
      </c>
      <c r="FN74" s="34">
        <v>9833.5535584750542</v>
      </c>
      <c r="FO74" s="34">
        <v>-258.03299999999996</v>
      </c>
      <c r="FP74" s="34">
        <v>2076.7952165231895</v>
      </c>
      <c r="FQ74" s="34">
        <v>425.48771391022251</v>
      </c>
      <c r="FR74" s="34">
        <v>0</v>
      </c>
      <c r="FS74" s="34">
        <v>1651.3075026129666</v>
      </c>
      <c r="FT74" s="34">
        <v>1818.7622165231896</v>
      </c>
      <c r="FU74" s="34">
        <v>11652.315774998244</v>
      </c>
      <c r="FV74" s="34">
        <v>-212.26999999999998</v>
      </c>
      <c r="FW74" s="34">
        <v>293.90886839624318</v>
      </c>
      <c r="FX74" s="34">
        <v>-81.353289233053715</v>
      </c>
      <c r="FY74" s="34">
        <v>0</v>
      </c>
      <c r="FZ74" s="34">
        <v>375.26215762929644</v>
      </c>
      <c r="GA74" s="34">
        <v>81.638868396243197</v>
      </c>
      <c r="GB74" s="34">
        <v>11733.954643394487</v>
      </c>
      <c r="GC74" s="34">
        <v>18.756</v>
      </c>
      <c r="GD74" s="34">
        <v>287.59586704739502</v>
      </c>
      <c r="GE74" s="34">
        <v>195.17566244843186</v>
      </c>
      <c r="GF74" s="34">
        <v>0</v>
      </c>
      <c r="GG74" s="34">
        <v>92.420204598964744</v>
      </c>
      <c r="GH74" s="34">
        <v>306.35186704739499</v>
      </c>
      <c r="GI74" s="34">
        <v>12040.306510441882</v>
      </c>
      <c r="GJ74" s="34">
        <v>1785.2829999999999</v>
      </c>
      <c r="GK74" s="34">
        <v>55.835570243441452</v>
      </c>
      <c r="GL74" s="34">
        <v>189.60286473070644</v>
      </c>
      <c r="GM74" s="34">
        <v>0</v>
      </c>
      <c r="GN74" s="34">
        <v>-133.76729448726516</v>
      </c>
      <c r="GO74" s="34">
        <v>1841.1185702434414</v>
      </c>
      <c r="GP74" s="34">
        <v>13881.425080685323</v>
      </c>
      <c r="GQ74" s="34">
        <v>-729.62800000000016</v>
      </c>
      <c r="GR74" s="34">
        <v>-282.03278295872087</v>
      </c>
      <c r="GS74" s="34">
        <v>14.314682369359019</v>
      </c>
      <c r="GT74" s="34">
        <v>0</v>
      </c>
      <c r="GU74" s="34">
        <v>-296.3474653280814</v>
      </c>
      <c r="GV74" s="34">
        <v>-1011.660782958721</v>
      </c>
      <c r="GW74" s="34">
        <v>12869.764297726602</v>
      </c>
      <c r="GX74" s="34">
        <v>99.168000000000006</v>
      </c>
      <c r="GY74" s="34">
        <v>500.01697057241802</v>
      </c>
      <c r="GZ74" s="34">
        <v>609.72842541965247</v>
      </c>
      <c r="HA74" s="34">
        <v>0</v>
      </c>
      <c r="HB74" s="34">
        <v>-109.71145484723289</v>
      </c>
      <c r="HC74" s="34">
        <v>599.18497057241802</v>
      </c>
      <c r="HD74" s="34">
        <v>13468.94926829902</v>
      </c>
      <c r="HE74" s="34">
        <v>269.17499999999995</v>
      </c>
      <c r="HF74" s="34">
        <v>550.54219589921854</v>
      </c>
      <c r="HG74" s="34">
        <v>600.2499065190558</v>
      </c>
      <c r="HH74" s="34">
        <v>0</v>
      </c>
      <c r="HI74" s="34">
        <v>-49.707710619839112</v>
      </c>
      <c r="HJ74" s="34">
        <v>819.7171958992185</v>
      </c>
      <c r="HK74" s="34">
        <v>14288.666464198239</v>
      </c>
      <c r="HL74" s="34">
        <v>60.664000000000001</v>
      </c>
      <c r="HM74" s="34">
        <v>-1055.4130808191214</v>
      </c>
      <c r="HN74" s="34">
        <v>-987.67933308414831</v>
      </c>
      <c r="HO74" s="34">
        <v>0</v>
      </c>
      <c r="HP74" s="34">
        <v>-67.733747734971388</v>
      </c>
      <c r="HQ74" s="34">
        <v>-994.74908081912145</v>
      </c>
      <c r="HR74" s="34">
        <v>13293.917383379117</v>
      </c>
      <c r="HS74" s="34">
        <v>31.660999999999998</v>
      </c>
      <c r="HT74" s="34">
        <v>-219.0079732356316</v>
      </c>
      <c r="HU74" s="34">
        <v>-215.2786998629434</v>
      </c>
      <c r="HV74" s="34">
        <v>0</v>
      </c>
      <c r="HW74" s="34">
        <v>-3.7292733726888585</v>
      </c>
      <c r="HX74" s="34">
        <v>-187.34697323563159</v>
      </c>
      <c r="HY74" s="34">
        <v>13106.570410143486</v>
      </c>
      <c r="HZ74" s="34">
        <v>140.32799999999997</v>
      </c>
      <c r="IA74" s="34">
        <v>47.416705129785896</v>
      </c>
      <c r="IB74" s="34">
        <v>-68.293529657494901</v>
      </c>
      <c r="IC74" s="34">
        <v>0</v>
      </c>
      <c r="ID74" s="34">
        <v>115.71023478728011</v>
      </c>
      <c r="IE74" s="34">
        <v>187.74470512978587</v>
      </c>
      <c r="IF74" s="34">
        <v>13294.315115273272</v>
      </c>
      <c r="IG74" s="34">
        <v>37.858000000000004</v>
      </c>
      <c r="IH74" s="34">
        <v>239.85639635059323</v>
      </c>
      <c r="II74" s="34">
        <v>361.9462692479496</v>
      </c>
      <c r="IJ74" s="34">
        <v>0</v>
      </c>
      <c r="IK74" s="34">
        <v>-122.08987289735522</v>
      </c>
      <c r="IL74" s="34">
        <v>277.71439635059323</v>
      </c>
      <c r="IM74" s="34">
        <v>13572.029511623865</v>
      </c>
      <c r="IN74" s="34">
        <v>88.058000000000007</v>
      </c>
      <c r="IO74" s="34">
        <v>-250.85032142961336</v>
      </c>
      <c r="IP74" s="34">
        <v>-478.61800892231071</v>
      </c>
      <c r="IQ74" s="34">
        <v>0</v>
      </c>
      <c r="IR74" s="34">
        <v>227.76768749269641</v>
      </c>
      <c r="IS74" s="34">
        <v>-162.79232142961337</v>
      </c>
      <c r="IT74" s="34">
        <v>13409.237190194252</v>
      </c>
      <c r="IU74" s="34">
        <v>295.64499999999998</v>
      </c>
      <c r="IV74" s="34">
        <v>76.810679256028834</v>
      </c>
      <c r="IW74" s="34">
        <v>214.89470495622285</v>
      </c>
      <c r="IX74" s="34">
        <v>0</v>
      </c>
      <c r="IY74" s="34">
        <v>-138.08402570019427</v>
      </c>
      <c r="IZ74" s="34">
        <v>372.45567925602882</v>
      </c>
      <c r="JA74" s="34">
        <v>13781.69286945028</v>
      </c>
      <c r="JB74" s="34">
        <v>66.953000000000003</v>
      </c>
      <c r="JC74" s="34">
        <v>86.853847996731446</v>
      </c>
      <c r="JD74" s="34">
        <v>35.7763179317827</v>
      </c>
      <c r="JE74" s="34">
        <v>0</v>
      </c>
      <c r="JF74" s="34">
        <v>51.077530064949201</v>
      </c>
      <c r="JG74" s="34">
        <v>153.80684799673145</v>
      </c>
      <c r="JH74" s="34">
        <v>13935.499717447012</v>
      </c>
      <c r="JI74" s="34">
        <v>-158.375</v>
      </c>
      <c r="JJ74" s="34">
        <v>-376.61904765911459</v>
      </c>
      <c r="JK74" s="34">
        <v>-495.02688924665983</v>
      </c>
      <c r="JL74" s="34">
        <v>0</v>
      </c>
      <c r="JM74" s="34">
        <v>118.40784158754528</v>
      </c>
      <c r="JN74" s="34">
        <v>-534.99404765911459</v>
      </c>
      <c r="JO74" s="34">
        <v>13400.505669787897</v>
      </c>
    </row>
    <row r="75" spans="1:275" ht="17.45" customHeight="1" x14ac:dyDescent="0.2">
      <c r="A75" s="49" t="s">
        <v>55</v>
      </c>
      <c r="B75" s="34">
        <v>6614.7412449537014</v>
      </c>
      <c r="C75" s="34">
        <v>-13.397264150943396</v>
      </c>
      <c r="D75" s="34">
        <v>754.95659570787018</v>
      </c>
      <c r="E75" s="34">
        <v>575.80998899206293</v>
      </c>
      <c r="F75" s="34">
        <v>0</v>
      </c>
      <c r="G75" s="34">
        <v>179.14660671580722</v>
      </c>
      <c r="H75" s="34">
        <v>741.55933155692674</v>
      </c>
      <c r="I75" s="34">
        <v>7356.3005765106282</v>
      </c>
      <c r="J75" s="34">
        <v>-241.12576681614351</v>
      </c>
      <c r="K75" s="34">
        <v>12.12389653391179</v>
      </c>
      <c r="L75" s="34">
        <v>-159.91019739098635</v>
      </c>
      <c r="M75" s="34">
        <v>0</v>
      </c>
      <c r="N75" s="34">
        <v>172.03409392489814</v>
      </c>
      <c r="O75" s="34">
        <v>-229.00187028223172</v>
      </c>
      <c r="P75" s="34">
        <v>7127.2987062283964</v>
      </c>
      <c r="Q75" s="34">
        <v>-607.53466870229011</v>
      </c>
      <c r="R75" s="34">
        <v>27.897592709396008</v>
      </c>
      <c r="S75" s="34">
        <v>-11.702640133092508</v>
      </c>
      <c r="T75" s="34">
        <v>0</v>
      </c>
      <c r="U75" s="34">
        <v>39.600232842488516</v>
      </c>
      <c r="V75" s="34">
        <v>-579.6370759928941</v>
      </c>
      <c r="W75" s="34">
        <v>6547.6616302355023</v>
      </c>
      <c r="X75" s="34">
        <v>-82.960590322580643</v>
      </c>
      <c r="Y75" s="34">
        <v>142.47444524752564</v>
      </c>
      <c r="Z75" s="34">
        <v>112.32715255363901</v>
      </c>
      <c r="AA75" s="34">
        <v>0</v>
      </c>
      <c r="AB75" s="34">
        <v>30.147292693886623</v>
      </c>
      <c r="AC75" s="34">
        <v>59.513854924945008</v>
      </c>
      <c r="AD75" s="34">
        <v>6607.1754851604474</v>
      </c>
      <c r="AE75" s="34">
        <v>-136.78793162393163</v>
      </c>
      <c r="AF75" s="34">
        <v>-9.7730136380521344</v>
      </c>
      <c r="AG75" s="34">
        <v>-164.8841653485556</v>
      </c>
      <c r="AH75" s="34">
        <v>0</v>
      </c>
      <c r="AI75" s="34">
        <v>155.11115171050346</v>
      </c>
      <c r="AJ75" s="34">
        <v>-146.56094526198376</v>
      </c>
      <c r="AK75" s="34">
        <v>6460.6145398984636</v>
      </c>
      <c r="AL75" s="34">
        <v>-49.866133333333337</v>
      </c>
      <c r="AM75" s="34">
        <v>81.586932074247116</v>
      </c>
      <c r="AN75" s="34">
        <v>101.93555258172526</v>
      </c>
      <c r="AO75" s="34">
        <v>0</v>
      </c>
      <c r="AP75" s="34">
        <v>-20.348620507478145</v>
      </c>
      <c r="AQ75" s="34">
        <v>31.720798740913779</v>
      </c>
      <c r="AR75" s="34">
        <v>6492.3353386393774</v>
      </c>
      <c r="AS75" s="34">
        <v>1.7971250000000001</v>
      </c>
      <c r="AT75" s="34">
        <v>66.780207101455801</v>
      </c>
      <c r="AU75" s="34">
        <v>-55.858340339962638</v>
      </c>
      <c r="AV75" s="34">
        <v>0</v>
      </c>
      <c r="AW75" s="34">
        <v>122.63854744141844</v>
      </c>
      <c r="AX75" s="34">
        <v>68.577332101455795</v>
      </c>
      <c r="AY75" s="34">
        <v>6560.9126707408332</v>
      </c>
      <c r="AZ75" s="34">
        <v>38.287094736842107</v>
      </c>
      <c r="BA75" s="34">
        <v>366.26466198998315</v>
      </c>
      <c r="BB75" s="34">
        <v>363.48663672952483</v>
      </c>
      <c r="BC75" s="34">
        <v>0</v>
      </c>
      <c r="BD75" s="34">
        <v>2.7780252604583455</v>
      </c>
      <c r="BE75" s="34">
        <v>404.55175672682526</v>
      </c>
      <c r="BF75" s="34">
        <v>6965.4644274676584</v>
      </c>
      <c r="BG75" s="34">
        <v>86.320281524926685</v>
      </c>
      <c r="BH75" s="34">
        <v>-129.92560330301941</v>
      </c>
      <c r="BI75" s="34">
        <v>-167.49731263609343</v>
      </c>
      <c r="BJ75" s="34">
        <v>0</v>
      </c>
      <c r="BK75" s="34">
        <v>37.571709333074011</v>
      </c>
      <c r="BL75" s="34">
        <v>-43.60532177809273</v>
      </c>
      <c r="BM75" s="34">
        <v>6921.8591056895657</v>
      </c>
      <c r="BN75" s="34">
        <v>-1.8129704142011833</v>
      </c>
      <c r="BO75" s="34">
        <v>-547.4885571522899</v>
      </c>
      <c r="BP75" s="34">
        <v>-311.65743607425742</v>
      </c>
      <c r="BQ75" s="34">
        <v>0</v>
      </c>
      <c r="BR75" s="34">
        <v>-235.83112107803248</v>
      </c>
      <c r="BS75" s="34">
        <v>-549.30152756649113</v>
      </c>
      <c r="BT75" s="34">
        <v>6372.5575781230746</v>
      </c>
      <c r="BU75" s="34">
        <v>5.9086923076923084</v>
      </c>
      <c r="BV75" s="34">
        <v>-81.981396575480446</v>
      </c>
      <c r="BW75" s="34">
        <v>-150.19499950096912</v>
      </c>
      <c r="BX75" s="34">
        <v>0</v>
      </c>
      <c r="BY75" s="34">
        <v>68.213602925488658</v>
      </c>
      <c r="BZ75" s="34">
        <v>-76.07270426778814</v>
      </c>
      <c r="CA75" s="34">
        <v>6296.4848738552864</v>
      </c>
      <c r="CB75" s="34">
        <v>68.566499999999991</v>
      </c>
      <c r="CC75" s="34">
        <v>-58.699786904184378</v>
      </c>
      <c r="CD75" s="34">
        <v>-62.09500845096202</v>
      </c>
      <c r="CE75" s="34">
        <v>0</v>
      </c>
      <c r="CF75" s="34">
        <v>3.3952215467776399</v>
      </c>
      <c r="CG75" s="34">
        <v>9.8667130958156122</v>
      </c>
      <c r="CH75" s="34">
        <v>6306.351586951102</v>
      </c>
      <c r="CI75" s="34">
        <v>39.356444444444449</v>
      </c>
      <c r="CJ75" s="34">
        <v>-261.78632290015304</v>
      </c>
      <c r="CK75" s="34">
        <v>-195.85276081894108</v>
      </c>
      <c r="CL75" s="34">
        <v>0</v>
      </c>
      <c r="CM75" s="34">
        <v>-65.93356208121196</v>
      </c>
      <c r="CN75" s="34">
        <v>-222.4298784557086</v>
      </c>
      <c r="CO75" s="34">
        <v>6083.9217084953934</v>
      </c>
      <c r="CP75" s="34">
        <v>12.56167741935484</v>
      </c>
      <c r="CQ75" s="34">
        <v>285.45634556718426</v>
      </c>
      <c r="CR75" s="34">
        <v>255.31596752394719</v>
      </c>
      <c r="CS75" s="34">
        <v>0</v>
      </c>
      <c r="CT75" s="34">
        <v>30.140378043237064</v>
      </c>
      <c r="CU75" s="34">
        <v>298.01802298653911</v>
      </c>
      <c r="CV75" s="34">
        <v>6381.9397314819325</v>
      </c>
      <c r="CW75" s="34">
        <v>-6.0403636363636366</v>
      </c>
      <c r="CX75" s="34">
        <v>-1.9350107572071096</v>
      </c>
      <c r="CY75" s="34">
        <v>-19.128535278652677</v>
      </c>
      <c r="CZ75" s="34">
        <v>0</v>
      </c>
      <c r="DA75" s="34">
        <v>17.193524521445568</v>
      </c>
      <c r="DB75" s="34">
        <v>-7.9753743935707462</v>
      </c>
      <c r="DC75" s="34">
        <v>6373.9643570883618</v>
      </c>
      <c r="DD75" s="34">
        <v>175.31735294117647</v>
      </c>
      <c r="DE75" s="34">
        <v>-344.46251399778743</v>
      </c>
      <c r="DF75" s="34">
        <v>104.82503608285782</v>
      </c>
      <c r="DG75" s="34">
        <v>0</v>
      </c>
      <c r="DH75" s="34">
        <v>-449.28755008064525</v>
      </c>
      <c r="DI75" s="34">
        <v>-169.14516105661096</v>
      </c>
      <c r="DJ75" s="34">
        <v>6204.8191960317508</v>
      </c>
      <c r="DK75" s="34">
        <v>186.84118867924528</v>
      </c>
      <c r="DL75" s="34">
        <v>246.77774770768818</v>
      </c>
      <c r="DM75" s="34">
        <v>112.13744056301428</v>
      </c>
      <c r="DN75" s="34">
        <v>0</v>
      </c>
      <c r="DO75" s="34">
        <v>134.6403071446739</v>
      </c>
      <c r="DP75" s="34">
        <v>433.61893638693346</v>
      </c>
      <c r="DQ75" s="34">
        <v>6638.4381324186843</v>
      </c>
      <c r="DR75" s="34">
        <v>116.44181967213116</v>
      </c>
      <c r="DS75" s="34">
        <v>-63.276309766063051</v>
      </c>
      <c r="DT75" s="34">
        <v>-61.495618509910933</v>
      </c>
      <c r="DU75" s="34">
        <v>0</v>
      </c>
      <c r="DV75" s="34">
        <v>-1.7806912561521144</v>
      </c>
      <c r="DW75" s="34">
        <v>53.16550990606811</v>
      </c>
      <c r="DX75" s="34">
        <v>6691.6036423247524</v>
      </c>
      <c r="DY75" s="34">
        <v>296.51594965675059</v>
      </c>
      <c r="DZ75" s="34">
        <v>138.5378327204632</v>
      </c>
      <c r="EA75" s="34">
        <v>284.16753732090041</v>
      </c>
      <c r="EB75" s="34">
        <v>0</v>
      </c>
      <c r="EC75" s="34">
        <v>-145.62970460043721</v>
      </c>
      <c r="ED75" s="34">
        <v>435.05378237721379</v>
      </c>
      <c r="EE75" s="34">
        <v>7126.6574247019662</v>
      </c>
      <c r="EF75" s="34">
        <v>395.54782412060302</v>
      </c>
      <c r="EG75" s="34">
        <v>-89.67613671901853</v>
      </c>
      <c r="EH75" s="34">
        <v>-102.32391407805434</v>
      </c>
      <c r="EI75" s="34">
        <v>0</v>
      </c>
      <c r="EJ75" s="34">
        <v>12.647777359035814</v>
      </c>
      <c r="EK75" s="34">
        <v>305.8716874015845</v>
      </c>
      <c r="EL75" s="34">
        <v>7432.5291121035507</v>
      </c>
      <c r="EM75" s="34">
        <v>-304.92000000000218</v>
      </c>
      <c r="EN75" s="34">
        <v>628.75817393048715</v>
      </c>
      <c r="EO75" s="34">
        <v>234.12839924769094</v>
      </c>
      <c r="EP75" s="34">
        <v>0</v>
      </c>
      <c r="EQ75" s="34">
        <v>394.62977468279621</v>
      </c>
      <c r="ER75" s="34">
        <v>323.83817393048503</v>
      </c>
      <c r="ES75" s="34">
        <v>7756.3672860340357</v>
      </c>
      <c r="ET75" s="34">
        <v>-21.392827586206899</v>
      </c>
      <c r="EU75" s="34">
        <v>709.38597560893106</v>
      </c>
      <c r="EV75" s="34">
        <v>-77.965106133956624</v>
      </c>
      <c r="EW75" s="34">
        <v>0</v>
      </c>
      <c r="EX75" s="34">
        <v>787.35108174288769</v>
      </c>
      <c r="EY75" s="34">
        <v>687.9931480227242</v>
      </c>
      <c r="EZ75" s="34">
        <v>8444.3604340567599</v>
      </c>
      <c r="FA75" s="34">
        <v>166.53858757062144</v>
      </c>
      <c r="FB75" s="34">
        <v>-228.22892814969228</v>
      </c>
      <c r="FC75" s="34">
        <v>-271.02844046556726</v>
      </c>
      <c r="FD75" s="34">
        <v>0</v>
      </c>
      <c r="FE75" s="34">
        <v>42.799512315874964</v>
      </c>
      <c r="FF75" s="34">
        <v>-61.690340579070835</v>
      </c>
      <c r="FG75" s="34">
        <v>8382.6700934776891</v>
      </c>
      <c r="FH75" s="34">
        <v>-27.030825174825175</v>
      </c>
      <c r="FI75" s="34">
        <v>-289.87898321034709</v>
      </c>
      <c r="FJ75" s="34">
        <v>-277.2955571400729</v>
      </c>
      <c r="FK75" s="34">
        <v>0</v>
      </c>
      <c r="FL75" s="34">
        <v>-12.583426070274193</v>
      </c>
      <c r="FM75" s="34">
        <v>-316.90980838517225</v>
      </c>
      <c r="FN75" s="34">
        <v>8065.7602850925168</v>
      </c>
      <c r="FO75" s="34">
        <v>-337.36353398058247</v>
      </c>
      <c r="FP75" s="34">
        <v>1949.4846483801712</v>
      </c>
      <c r="FQ75" s="34">
        <v>299.00569945642337</v>
      </c>
      <c r="FR75" s="34">
        <v>0</v>
      </c>
      <c r="FS75" s="34">
        <v>1650.4789489237478</v>
      </c>
      <c r="FT75" s="34">
        <v>1612.1211143995888</v>
      </c>
      <c r="FU75" s="34">
        <v>9677.8813994921056</v>
      </c>
      <c r="FV75" s="34">
        <v>-77.113710937499988</v>
      </c>
      <c r="FW75" s="34">
        <v>293.20998451624524</v>
      </c>
      <c r="FX75" s="34">
        <v>-82.052173113051197</v>
      </c>
      <c r="FY75" s="34">
        <v>0</v>
      </c>
      <c r="FZ75" s="34">
        <v>375.26215762929644</v>
      </c>
      <c r="GA75" s="34">
        <v>216.09627357874524</v>
      </c>
      <c r="GB75" s="34">
        <v>9893.9776730708509</v>
      </c>
      <c r="GC75" s="34">
        <v>106.56818181818183</v>
      </c>
      <c r="GD75" s="34">
        <v>232.34217325724984</v>
      </c>
      <c r="GE75" s="34">
        <v>139.9219686582851</v>
      </c>
      <c r="GF75" s="34">
        <v>0</v>
      </c>
      <c r="GG75" s="34">
        <v>92.420204598964744</v>
      </c>
      <c r="GH75" s="34">
        <v>338.91035507543165</v>
      </c>
      <c r="GI75" s="34">
        <v>10232.888028146283</v>
      </c>
      <c r="GJ75" s="34">
        <v>1334.5606646942801</v>
      </c>
      <c r="GK75" s="34">
        <v>68.918760090303749</v>
      </c>
      <c r="GL75" s="34">
        <v>202.68605457756891</v>
      </c>
      <c r="GM75" s="34">
        <v>0</v>
      </c>
      <c r="GN75" s="34">
        <v>-133.76729448726516</v>
      </c>
      <c r="GO75" s="34">
        <v>1403.4794247845839</v>
      </c>
      <c r="GP75" s="34">
        <v>11636.367452930866</v>
      </c>
      <c r="GQ75" s="34">
        <v>-604.49856038647363</v>
      </c>
      <c r="GR75" s="34">
        <v>25.265191222668591</v>
      </c>
      <c r="GS75" s="34">
        <v>126.11179136416496</v>
      </c>
      <c r="GT75" s="34">
        <v>0</v>
      </c>
      <c r="GU75" s="34">
        <v>-100.84660014149637</v>
      </c>
      <c r="GV75" s="34">
        <v>-579.23336916380504</v>
      </c>
      <c r="GW75" s="34">
        <v>11057.134083767061</v>
      </c>
      <c r="GX75" s="34">
        <v>102.91018867924529</v>
      </c>
      <c r="GY75" s="34">
        <v>374.58518209205772</v>
      </c>
      <c r="GZ75" s="34">
        <v>503.05073178497145</v>
      </c>
      <c r="HA75" s="34">
        <v>0</v>
      </c>
      <c r="HB75" s="34">
        <v>-128.46554969291373</v>
      </c>
      <c r="HC75" s="34">
        <v>477.49537077130299</v>
      </c>
      <c r="HD75" s="34">
        <v>11534.629454538364</v>
      </c>
      <c r="HE75" s="34">
        <v>106.27942804428042</v>
      </c>
      <c r="HF75" s="34">
        <v>589.0378794691469</v>
      </c>
      <c r="HG75" s="34">
        <v>638.74559008898598</v>
      </c>
      <c r="HH75" s="34">
        <v>0</v>
      </c>
      <c r="HI75" s="34">
        <v>-49.707710619839112</v>
      </c>
      <c r="HJ75" s="34">
        <v>695.31730751342729</v>
      </c>
      <c r="HK75" s="34">
        <v>12229.946762051792</v>
      </c>
      <c r="HL75" s="34">
        <v>29.834754098360659</v>
      </c>
      <c r="HM75" s="34">
        <v>-901.74390992694794</v>
      </c>
      <c r="HN75" s="34">
        <v>-805.54235517293057</v>
      </c>
      <c r="HO75" s="34">
        <v>0</v>
      </c>
      <c r="HP75" s="34">
        <v>-96.201554754017337</v>
      </c>
      <c r="HQ75" s="34">
        <v>-871.90915582858725</v>
      </c>
      <c r="HR75" s="34">
        <v>11358.037606223204</v>
      </c>
      <c r="HS75" s="34">
        <v>32.592205882352935</v>
      </c>
      <c r="HT75" s="34">
        <v>-218.14722233953617</v>
      </c>
      <c r="HU75" s="34">
        <v>-174.32826021044207</v>
      </c>
      <c r="HV75" s="34">
        <v>0</v>
      </c>
      <c r="HW75" s="34">
        <v>-43.818962129094089</v>
      </c>
      <c r="HX75" s="34">
        <v>-185.55501645718323</v>
      </c>
      <c r="HY75" s="34">
        <v>11172.482589766021</v>
      </c>
      <c r="HZ75" s="34">
        <v>113.72988235294116</v>
      </c>
      <c r="IA75" s="34">
        <v>59.939700598447132</v>
      </c>
      <c r="IB75" s="34">
        <v>-57.607204582281867</v>
      </c>
      <c r="IC75" s="34">
        <v>0</v>
      </c>
      <c r="ID75" s="34">
        <v>117.546905180729</v>
      </c>
      <c r="IE75" s="34">
        <v>173.66958295138829</v>
      </c>
      <c r="IF75" s="34">
        <v>11346.152172717409</v>
      </c>
      <c r="IG75" s="34">
        <v>42.26009302325582</v>
      </c>
      <c r="IH75" s="34">
        <v>172.80568919561921</v>
      </c>
      <c r="II75" s="34">
        <v>289.38774827805616</v>
      </c>
      <c r="IJ75" s="34">
        <v>0</v>
      </c>
      <c r="IK75" s="34">
        <v>-116.58205908243694</v>
      </c>
      <c r="IL75" s="34">
        <v>215.06578221887503</v>
      </c>
      <c r="IM75" s="34">
        <v>11561.217954936285</v>
      </c>
      <c r="IN75" s="34">
        <v>168.77783333333335</v>
      </c>
      <c r="IO75" s="34">
        <v>-203.32515078232407</v>
      </c>
      <c r="IP75" s="34">
        <v>-381.82064465415147</v>
      </c>
      <c r="IQ75" s="34">
        <v>0</v>
      </c>
      <c r="IR75" s="34">
        <v>178.49549387182739</v>
      </c>
      <c r="IS75" s="34">
        <v>-34.547317448990725</v>
      </c>
      <c r="IT75" s="34">
        <v>11526.670637487294</v>
      </c>
      <c r="IU75" s="34">
        <v>-111.44250778816199</v>
      </c>
      <c r="IV75" s="34">
        <v>126.14118604189348</v>
      </c>
      <c r="IW75" s="34">
        <v>193.34207854932134</v>
      </c>
      <c r="IX75" s="34">
        <v>0</v>
      </c>
      <c r="IY75" s="34">
        <v>-67.200892507427881</v>
      </c>
      <c r="IZ75" s="34">
        <v>14.698678253731487</v>
      </c>
      <c r="JA75" s="34">
        <v>11541.369315741025</v>
      </c>
      <c r="JB75" s="34">
        <v>48.354944444444449</v>
      </c>
      <c r="JC75" s="34">
        <v>69.943042321524302</v>
      </c>
      <c r="JD75" s="34">
        <v>87.588007253052211</v>
      </c>
      <c r="JE75" s="34">
        <v>0</v>
      </c>
      <c r="JF75" s="34">
        <v>-17.644964931527905</v>
      </c>
      <c r="JG75" s="34">
        <v>118.29798676596874</v>
      </c>
      <c r="JH75" s="34">
        <v>11659.667302506994</v>
      </c>
      <c r="JI75" s="34">
        <v>-205.06358381502892</v>
      </c>
      <c r="JJ75" s="34">
        <v>-302.59522325847809</v>
      </c>
      <c r="JK75" s="34">
        <v>-364.53163270427098</v>
      </c>
      <c r="JL75" s="34">
        <v>0</v>
      </c>
      <c r="JM75" s="34">
        <v>61.936409445792911</v>
      </c>
      <c r="JN75" s="34">
        <v>-507.65880707350698</v>
      </c>
      <c r="JO75" s="34">
        <v>11152.008495433487</v>
      </c>
    </row>
    <row r="76" spans="1:275" ht="24.6" customHeight="1" x14ac:dyDescent="0.2">
      <c r="A76" s="49" t="s">
        <v>40</v>
      </c>
      <c r="B76" s="34">
        <v>974.82986368987986</v>
      </c>
      <c r="C76" s="34">
        <v>202.7452641509434</v>
      </c>
      <c r="D76" s="34">
        <v>-50.088037226121401</v>
      </c>
      <c r="E76" s="34">
        <v>-50.088037226121401</v>
      </c>
      <c r="F76" s="34">
        <v>0</v>
      </c>
      <c r="G76" s="34">
        <v>0</v>
      </c>
      <c r="H76" s="34">
        <v>152.657226924822</v>
      </c>
      <c r="I76" s="34">
        <v>1127.4870906147019</v>
      </c>
      <c r="J76" s="34">
        <v>35.892766816143499</v>
      </c>
      <c r="K76" s="34">
        <v>24.800826185136124</v>
      </c>
      <c r="L76" s="34">
        <v>24.800826185136124</v>
      </c>
      <c r="M76" s="34">
        <v>0</v>
      </c>
      <c r="N76" s="34">
        <v>0</v>
      </c>
      <c r="O76" s="34">
        <v>60.693593001279623</v>
      </c>
      <c r="P76" s="34">
        <v>1188.1806836159815</v>
      </c>
      <c r="Q76" s="34">
        <v>14.486668702290077</v>
      </c>
      <c r="R76" s="34">
        <v>-6.6659094999000406</v>
      </c>
      <c r="S76" s="34">
        <v>-6.6659094999000406</v>
      </c>
      <c r="T76" s="34">
        <v>0</v>
      </c>
      <c r="U76" s="34">
        <v>0</v>
      </c>
      <c r="V76" s="34">
        <v>7.8207592023900361</v>
      </c>
      <c r="W76" s="34">
        <v>1196.0014428183715</v>
      </c>
      <c r="X76" s="34">
        <v>-199.65240967741937</v>
      </c>
      <c r="Y76" s="34">
        <v>-28.93187178694285</v>
      </c>
      <c r="Z76" s="34">
        <v>-28.93187178694285</v>
      </c>
      <c r="AA76" s="34">
        <v>0</v>
      </c>
      <c r="AB76" s="34">
        <v>0</v>
      </c>
      <c r="AC76" s="34">
        <v>-228.58428146436222</v>
      </c>
      <c r="AD76" s="34">
        <v>967.41716135400929</v>
      </c>
      <c r="AE76" s="34">
        <v>-75.188068376068372</v>
      </c>
      <c r="AF76" s="34">
        <v>-23.278203521942032</v>
      </c>
      <c r="AG76" s="34">
        <v>-32.349031107351593</v>
      </c>
      <c r="AH76" s="34">
        <v>0</v>
      </c>
      <c r="AI76" s="34">
        <v>9.0708275854095586</v>
      </c>
      <c r="AJ76" s="34">
        <v>-98.466271898010405</v>
      </c>
      <c r="AK76" s="34">
        <v>868.95088945599889</v>
      </c>
      <c r="AL76" s="34">
        <v>36.509133333333338</v>
      </c>
      <c r="AM76" s="34">
        <v>16.090910000868249</v>
      </c>
      <c r="AN76" s="34">
        <v>16.090910000868249</v>
      </c>
      <c r="AO76" s="34">
        <v>0</v>
      </c>
      <c r="AP76" s="34">
        <v>0</v>
      </c>
      <c r="AQ76" s="34">
        <v>52.600043334201587</v>
      </c>
      <c r="AR76" s="34">
        <v>921.55093279020048</v>
      </c>
      <c r="AS76" s="34">
        <v>41.333874999999999</v>
      </c>
      <c r="AT76" s="34">
        <v>-15.553896489262421</v>
      </c>
      <c r="AU76" s="34">
        <v>-15.553896489262421</v>
      </c>
      <c r="AV76" s="34">
        <v>0</v>
      </c>
      <c r="AW76" s="34">
        <v>0</v>
      </c>
      <c r="AX76" s="34">
        <v>25.779978510737578</v>
      </c>
      <c r="AY76" s="34">
        <v>947.33091130093806</v>
      </c>
      <c r="AZ76" s="34">
        <v>50.426905263157899</v>
      </c>
      <c r="BA76" s="34">
        <v>23.001769221921329</v>
      </c>
      <c r="BB76" s="34">
        <v>23.001769221921329</v>
      </c>
      <c r="BC76" s="34">
        <v>0</v>
      </c>
      <c r="BD76" s="34">
        <v>0</v>
      </c>
      <c r="BE76" s="34">
        <v>73.428674485079227</v>
      </c>
      <c r="BF76" s="34">
        <v>1020.7595857860173</v>
      </c>
      <c r="BG76" s="34">
        <v>233.62771847507329</v>
      </c>
      <c r="BH76" s="34">
        <v>-38.032622879151205</v>
      </c>
      <c r="BI76" s="34">
        <v>-14.550304545979948</v>
      </c>
      <c r="BJ76" s="34">
        <v>0</v>
      </c>
      <c r="BK76" s="34">
        <v>-23.482318333171257</v>
      </c>
      <c r="BL76" s="34">
        <v>195.59509559592209</v>
      </c>
      <c r="BM76" s="34">
        <v>1216.3546813819394</v>
      </c>
      <c r="BN76" s="34">
        <v>155.00897041420117</v>
      </c>
      <c r="BO76" s="34">
        <v>-34.291898157227848</v>
      </c>
      <c r="BP76" s="34">
        <v>-34.291898157227848</v>
      </c>
      <c r="BQ76" s="34">
        <v>0</v>
      </c>
      <c r="BR76" s="34">
        <v>0</v>
      </c>
      <c r="BS76" s="34">
        <v>120.71707225697332</v>
      </c>
      <c r="BT76" s="34">
        <v>1337.0717536389127</v>
      </c>
      <c r="BU76" s="34">
        <v>70.904307692307697</v>
      </c>
      <c r="BV76" s="34">
        <v>-26.587052463562344</v>
      </c>
      <c r="BW76" s="34">
        <v>-26.587052463562344</v>
      </c>
      <c r="BX76" s="34">
        <v>0</v>
      </c>
      <c r="BY76" s="34">
        <v>0</v>
      </c>
      <c r="BZ76" s="34">
        <v>44.317255228745353</v>
      </c>
      <c r="CA76" s="34">
        <v>1381.389008867658</v>
      </c>
      <c r="CB76" s="34">
        <v>156.60249999999999</v>
      </c>
      <c r="CC76" s="34">
        <v>-69.917102763707845</v>
      </c>
      <c r="CD76" s="34">
        <v>-69.917102763707845</v>
      </c>
      <c r="CE76" s="34">
        <v>0</v>
      </c>
      <c r="CF76" s="34">
        <v>0</v>
      </c>
      <c r="CG76" s="34">
        <v>86.685397236292147</v>
      </c>
      <c r="CH76" s="34">
        <v>1468.0744061039502</v>
      </c>
      <c r="CI76" s="34">
        <v>-17.218444444444444</v>
      </c>
      <c r="CJ76" s="34">
        <v>25.485232010867989</v>
      </c>
      <c r="CK76" s="34">
        <v>25.485232010867989</v>
      </c>
      <c r="CL76" s="34">
        <v>0</v>
      </c>
      <c r="CM76" s="34">
        <v>0</v>
      </c>
      <c r="CN76" s="34">
        <v>8.2667875664235453</v>
      </c>
      <c r="CO76" s="34">
        <v>1476.3411936703737</v>
      </c>
      <c r="CP76" s="34">
        <v>117.24232258064517</v>
      </c>
      <c r="CQ76" s="34">
        <v>72.797578893612538</v>
      </c>
      <c r="CR76" s="34">
        <v>72.797578893612538</v>
      </c>
      <c r="CS76" s="34">
        <v>0</v>
      </c>
      <c r="CT76" s="34">
        <v>0</v>
      </c>
      <c r="CU76" s="34">
        <v>190.0399014742577</v>
      </c>
      <c r="CV76" s="34">
        <v>1666.3810951446314</v>
      </c>
      <c r="CW76" s="34">
        <v>110.45236363636364</v>
      </c>
      <c r="CX76" s="34">
        <v>-87.246015961271141</v>
      </c>
      <c r="CY76" s="34">
        <v>-87.246015961271141</v>
      </c>
      <c r="CZ76" s="34">
        <v>0</v>
      </c>
      <c r="DA76" s="34">
        <v>0</v>
      </c>
      <c r="DB76" s="34">
        <v>23.206347675092502</v>
      </c>
      <c r="DC76" s="34">
        <v>1689.5874428197239</v>
      </c>
      <c r="DD76" s="34">
        <v>-85.002352941176468</v>
      </c>
      <c r="DE76" s="34">
        <v>55.097095524063889</v>
      </c>
      <c r="DF76" s="34">
        <v>55.097095524063889</v>
      </c>
      <c r="DG76" s="34">
        <v>0</v>
      </c>
      <c r="DH76" s="34">
        <v>0</v>
      </c>
      <c r="DI76" s="34">
        <v>-29.90525741711258</v>
      </c>
      <c r="DJ76" s="34">
        <v>1659.6821854026114</v>
      </c>
      <c r="DK76" s="34">
        <v>-233.33218867924526</v>
      </c>
      <c r="DL76" s="34">
        <v>66.786013992532361</v>
      </c>
      <c r="DM76" s="34">
        <v>40.385953768086495</v>
      </c>
      <c r="DN76" s="34">
        <v>0</v>
      </c>
      <c r="DO76" s="34">
        <v>26.400060224445863</v>
      </c>
      <c r="DP76" s="34">
        <v>-166.5461746867129</v>
      </c>
      <c r="DQ76" s="34">
        <v>1493.1360107158985</v>
      </c>
      <c r="DR76" s="34">
        <v>100.44218032786887</v>
      </c>
      <c r="DS76" s="34">
        <v>17.93387907284739</v>
      </c>
      <c r="DT76" s="34">
        <v>17.93387907284739</v>
      </c>
      <c r="DU76" s="34">
        <v>0</v>
      </c>
      <c r="DV76" s="34">
        <v>0</v>
      </c>
      <c r="DW76" s="34">
        <v>118.37605940071626</v>
      </c>
      <c r="DX76" s="34">
        <v>1611.5120701166147</v>
      </c>
      <c r="DY76" s="34">
        <v>96.143050343249428</v>
      </c>
      <c r="DZ76" s="34">
        <v>118.59085376441763</v>
      </c>
      <c r="EA76" s="34">
        <v>118.59085376441763</v>
      </c>
      <c r="EB76" s="34">
        <v>0</v>
      </c>
      <c r="EC76" s="34">
        <v>0</v>
      </c>
      <c r="ED76" s="34">
        <v>214.73390410766706</v>
      </c>
      <c r="EE76" s="34">
        <v>1826.2459742242818</v>
      </c>
      <c r="EF76" s="34">
        <v>-216.24482412060303</v>
      </c>
      <c r="EG76" s="34">
        <v>-46.579274394042784</v>
      </c>
      <c r="EH76" s="34">
        <v>-46.579274394042784</v>
      </c>
      <c r="EI76" s="34">
        <v>0</v>
      </c>
      <c r="EJ76" s="34">
        <v>0</v>
      </c>
      <c r="EK76" s="34">
        <v>-262.82409851464581</v>
      </c>
      <c r="EL76" s="34">
        <v>1563.421875709636</v>
      </c>
      <c r="EM76" s="34">
        <v>307.23000000000218</v>
      </c>
      <c r="EN76" s="34">
        <v>125.99186478264744</v>
      </c>
      <c r="EO76" s="34">
        <v>-282.24583316507278</v>
      </c>
      <c r="EP76" s="34">
        <v>0</v>
      </c>
      <c r="EQ76" s="34">
        <v>408.23769794772022</v>
      </c>
      <c r="ER76" s="34">
        <v>433.22186478264962</v>
      </c>
      <c r="ES76" s="34">
        <v>1996.6437404922856</v>
      </c>
      <c r="ET76" s="34">
        <v>98.941827586206912</v>
      </c>
      <c r="EU76" s="34">
        <v>103.06743359095621</v>
      </c>
      <c r="EV76" s="34">
        <v>103.06743359095621</v>
      </c>
      <c r="EW76" s="34">
        <v>0</v>
      </c>
      <c r="EX76" s="34">
        <v>0</v>
      </c>
      <c r="EY76" s="34">
        <v>202.00926117716313</v>
      </c>
      <c r="EZ76" s="34">
        <v>2198.6530016694487</v>
      </c>
      <c r="FA76" s="34">
        <v>-14.593587570621468</v>
      </c>
      <c r="FB76" s="34">
        <v>-115.29775051588821</v>
      </c>
      <c r="FC76" s="34">
        <v>-115.29775051588821</v>
      </c>
      <c r="FD76" s="34">
        <v>0</v>
      </c>
      <c r="FE76" s="34">
        <v>0</v>
      </c>
      <c r="FF76" s="34">
        <v>-129.89133808650968</v>
      </c>
      <c r="FG76" s="34">
        <v>2068.761663582939</v>
      </c>
      <c r="FH76" s="34">
        <v>-214.55717482517483</v>
      </c>
      <c r="FI76" s="34">
        <v>-86.411215375226647</v>
      </c>
      <c r="FJ76" s="34">
        <v>-86.411215375226647</v>
      </c>
      <c r="FK76" s="34">
        <v>0</v>
      </c>
      <c r="FL76" s="34">
        <v>0</v>
      </c>
      <c r="FM76" s="34">
        <v>-300.96839020040147</v>
      </c>
      <c r="FN76" s="34">
        <v>1767.7932733825376</v>
      </c>
      <c r="FO76" s="34">
        <v>79.330533980582516</v>
      </c>
      <c r="FP76" s="34">
        <v>127.31056814301786</v>
      </c>
      <c r="FQ76" s="34">
        <v>126.48201445379911</v>
      </c>
      <c r="FR76" s="34">
        <v>0</v>
      </c>
      <c r="FS76" s="34">
        <v>0.82855368921874895</v>
      </c>
      <c r="FT76" s="34">
        <v>206.64110212360038</v>
      </c>
      <c r="FU76" s="34">
        <v>1974.4343755061379</v>
      </c>
      <c r="FV76" s="34">
        <v>-135.15628906249998</v>
      </c>
      <c r="FW76" s="34">
        <v>0.69888387999748147</v>
      </c>
      <c r="FX76" s="34">
        <v>0.69888387999748147</v>
      </c>
      <c r="FY76" s="34">
        <v>0</v>
      </c>
      <c r="FZ76" s="34">
        <v>0</v>
      </c>
      <c r="GA76" s="34">
        <v>-134.4574051825025</v>
      </c>
      <c r="GB76" s="34">
        <v>1839.9769703236354</v>
      </c>
      <c r="GC76" s="34">
        <v>-87.812181818181827</v>
      </c>
      <c r="GD76" s="34">
        <v>55.253693790146755</v>
      </c>
      <c r="GE76" s="34">
        <v>55.253693790146755</v>
      </c>
      <c r="GF76" s="34">
        <v>0</v>
      </c>
      <c r="GG76" s="34">
        <v>0</v>
      </c>
      <c r="GH76" s="34">
        <v>-32.558488028035072</v>
      </c>
      <c r="GI76" s="34">
        <v>1807.4184822956004</v>
      </c>
      <c r="GJ76" s="34">
        <v>450.72233530571992</v>
      </c>
      <c r="GK76" s="34">
        <v>-13.083189846862467</v>
      </c>
      <c r="GL76" s="34">
        <v>-13.083189846862467</v>
      </c>
      <c r="GM76" s="34">
        <v>0</v>
      </c>
      <c r="GN76" s="34">
        <v>0</v>
      </c>
      <c r="GO76" s="34">
        <v>437.63914545885746</v>
      </c>
      <c r="GP76" s="34">
        <v>2245.0576277544578</v>
      </c>
      <c r="GQ76" s="34">
        <v>-125.1294396135266</v>
      </c>
      <c r="GR76" s="34">
        <v>-307.297974181391</v>
      </c>
      <c r="GS76" s="34">
        <v>-111.79710899480594</v>
      </c>
      <c r="GT76" s="34">
        <v>0</v>
      </c>
      <c r="GU76" s="34">
        <v>-195.50086518658506</v>
      </c>
      <c r="GV76" s="34">
        <v>-432.42741379491758</v>
      </c>
      <c r="GW76" s="34">
        <v>1812.6302139595402</v>
      </c>
      <c r="GX76" s="34">
        <v>-3.7421886792452832</v>
      </c>
      <c r="GY76" s="34">
        <v>125.43178848036192</v>
      </c>
      <c r="GZ76" s="34">
        <v>106.67769363468108</v>
      </c>
      <c r="HA76" s="34">
        <v>0</v>
      </c>
      <c r="HB76" s="34">
        <v>18.754094845680836</v>
      </c>
      <c r="HC76" s="34">
        <v>121.68959980111663</v>
      </c>
      <c r="HD76" s="34">
        <v>1934.3198137606569</v>
      </c>
      <c r="HE76" s="34">
        <v>162.89557195571953</v>
      </c>
      <c r="HF76" s="34">
        <v>-38.495683569930151</v>
      </c>
      <c r="HG76" s="34">
        <v>-38.495683569930151</v>
      </c>
      <c r="HH76" s="34">
        <v>0</v>
      </c>
      <c r="HI76" s="34">
        <v>0</v>
      </c>
      <c r="HJ76" s="34">
        <v>124.39988838578938</v>
      </c>
      <c r="HK76" s="34">
        <v>2058.7197021464463</v>
      </c>
      <c r="HL76" s="34">
        <v>30.829245901639347</v>
      </c>
      <c r="HM76" s="34">
        <v>-153.66917089217173</v>
      </c>
      <c r="HN76" s="34">
        <v>-182.13697791121768</v>
      </c>
      <c r="HO76" s="34">
        <v>0</v>
      </c>
      <c r="HP76" s="34">
        <v>28.467807019045946</v>
      </c>
      <c r="HQ76" s="34">
        <v>-122.83992499053238</v>
      </c>
      <c r="HR76" s="34">
        <v>1935.8797771559139</v>
      </c>
      <c r="HS76" s="34">
        <v>-0.93120588235294111</v>
      </c>
      <c r="HT76" s="34">
        <v>-0.86075089609610711</v>
      </c>
      <c r="HU76" s="34">
        <v>-40.950439652501338</v>
      </c>
      <c r="HV76" s="34">
        <v>0</v>
      </c>
      <c r="HW76" s="34">
        <v>40.089688756405231</v>
      </c>
      <c r="HX76" s="34">
        <v>-1.7919567784490482</v>
      </c>
      <c r="HY76" s="34">
        <v>1934.0878203774648</v>
      </c>
      <c r="HZ76" s="34">
        <v>26.598117647058821</v>
      </c>
      <c r="IA76" s="34">
        <v>-12.522995468661925</v>
      </c>
      <c r="IB76" s="34">
        <v>-10.686325075213034</v>
      </c>
      <c r="IC76" s="34">
        <v>0</v>
      </c>
      <c r="ID76" s="34">
        <v>-1.8366703934488906</v>
      </c>
      <c r="IE76" s="34">
        <v>14.075122178396896</v>
      </c>
      <c r="IF76" s="34">
        <v>1948.1629425558617</v>
      </c>
      <c r="IG76" s="34">
        <v>-4.402093023255814</v>
      </c>
      <c r="IH76" s="34">
        <v>67.050707154975157</v>
      </c>
      <c r="II76" s="34">
        <v>72.558520969893436</v>
      </c>
      <c r="IJ76" s="34">
        <v>0</v>
      </c>
      <c r="IK76" s="34">
        <v>-5.5078138149182809</v>
      </c>
      <c r="IL76" s="34">
        <v>62.648614131719341</v>
      </c>
      <c r="IM76" s="34">
        <v>2010.8115566875811</v>
      </c>
      <c r="IN76" s="34">
        <v>-80.719833333333341</v>
      </c>
      <c r="IO76" s="34">
        <v>-47.52517064729021</v>
      </c>
      <c r="IP76" s="34">
        <v>-96.797364268159228</v>
      </c>
      <c r="IQ76" s="34">
        <v>0</v>
      </c>
      <c r="IR76" s="34">
        <v>49.272193620869018</v>
      </c>
      <c r="IS76" s="34">
        <v>-128.24500398062355</v>
      </c>
      <c r="IT76" s="34">
        <v>1882.5665527069575</v>
      </c>
      <c r="IU76" s="34">
        <v>407.08750778816199</v>
      </c>
      <c r="IV76" s="34">
        <v>-49.330506785864884</v>
      </c>
      <c r="IW76" s="34">
        <v>21.55262640690151</v>
      </c>
      <c r="IX76" s="34">
        <v>0</v>
      </c>
      <c r="IY76" s="34">
        <v>-70.883133192766394</v>
      </c>
      <c r="IZ76" s="34">
        <v>357.7570010022971</v>
      </c>
      <c r="JA76" s="34">
        <v>2240.3235537092546</v>
      </c>
      <c r="JB76" s="34">
        <v>18.598055555555558</v>
      </c>
      <c r="JC76" s="34">
        <v>16.910805675207602</v>
      </c>
      <c r="JD76" s="34">
        <v>-51.811689321269512</v>
      </c>
      <c r="JE76" s="34">
        <v>0</v>
      </c>
      <c r="JF76" s="34">
        <v>68.72249499647711</v>
      </c>
      <c r="JG76" s="34">
        <v>35.508861230763159</v>
      </c>
      <c r="JH76" s="34">
        <v>2275.8324149400178</v>
      </c>
      <c r="JI76" s="34">
        <v>46.688583815028906</v>
      </c>
      <c r="JJ76" s="34">
        <v>-74.023824400636514</v>
      </c>
      <c r="JK76" s="34">
        <v>-130.49525654238886</v>
      </c>
      <c r="JL76" s="34">
        <v>0</v>
      </c>
      <c r="JM76" s="34">
        <v>56.471432141752359</v>
      </c>
      <c r="JN76" s="34">
        <v>-27.335240585607607</v>
      </c>
      <c r="JO76" s="34">
        <v>2248.4971743544102</v>
      </c>
    </row>
    <row r="77" spans="1:275" ht="29.45" customHeight="1" x14ac:dyDescent="0.2">
      <c r="A77" s="45" t="s">
        <v>155</v>
      </c>
      <c r="B77" s="34">
        <v>0</v>
      </c>
      <c r="C77" s="34">
        <v>0</v>
      </c>
      <c r="D77" s="34">
        <v>106.85335172492272</v>
      </c>
      <c r="E77" s="34">
        <v>3.9770825217859027</v>
      </c>
      <c r="F77" s="34">
        <v>0</v>
      </c>
      <c r="G77" s="34">
        <v>102.87626920313681</v>
      </c>
      <c r="H77" s="34">
        <v>106.85335172492272</v>
      </c>
      <c r="I77" s="34">
        <v>106.85335172492272</v>
      </c>
      <c r="J77" s="34">
        <v>0</v>
      </c>
      <c r="K77" s="34">
        <v>-2.4077168766358454</v>
      </c>
      <c r="L77" s="34">
        <v>-3.3131594762405725</v>
      </c>
      <c r="M77" s="34">
        <v>0</v>
      </c>
      <c r="N77" s="34">
        <v>0.90544259960472706</v>
      </c>
      <c r="O77" s="34">
        <v>-2.4077168766358454</v>
      </c>
      <c r="P77" s="34">
        <v>104.44563484828687</v>
      </c>
      <c r="Q77" s="34">
        <v>0</v>
      </c>
      <c r="R77" s="34">
        <v>1.7664335811058152</v>
      </c>
      <c r="S77" s="34">
        <v>-3.3577002643662812E-2</v>
      </c>
      <c r="T77" s="34">
        <v>0</v>
      </c>
      <c r="U77" s="34">
        <v>1.800010583749478</v>
      </c>
      <c r="V77" s="34">
        <v>1.7664335811058152</v>
      </c>
      <c r="W77" s="34">
        <v>106.21206842939269</v>
      </c>
      <c r="X77" s="34">
        <v>0</v>
      </c>
      <c r="Y77" s="34">
        <v>4.5329424730057326</v>
      </c>
      <c r="Z77" s="34">
        <v>2.7058338248913918</v>
      </c>
      <c r="AA77" s="34">
        <v>0</v>
      </c>
      <c r="AB77" s="34">
        <v>1.8271086481143408</v>
      </c>
      <c r="AC77" s="34">
        <v>4.5329424730057326</v>
      </c>
      <c r="AD77" s="34">
        <v>110.74501090239842</v>
      </c>
      <c r="AE77" s="34">
        <v>0</v>
      </c>
      <c r="AF77" s="34">
        <v>-3.0092298926099375</v>
      </c>
      <c r="AG77" s="34">
        <v>-3.9163126511508932</v>
      </c>
      <c r="AH77" s="34">
        <v>0</v>
      </c>
      <c r="AI77" s="34">
        <v>0.90708275854095588</v>
      </c>
      <c r="AJ77" s="34">
        <v>-3.0092298926099375</v>
      </c>
      <c r="AK77" s="34">
        <v>107.73578100978848</v>
      </c>
      <c r="AL77" s="34">
        <v>0</v>
      </c>
      <c r="AM77" s="34">
        <v>4.0766609334452397</v>
      </c>
      <c r="AN77" s="34">
        <v>2.3072156719254009</v>
      </c>
      <c r="AO77" s="34">
        <v>0</v>
      </c>
      <c r="AP77" s="34">
        <v>1.7694452615198386</v>
      </c>
      <c r="AQ77" s="34">
        <v>4.0766609334452397</v>
      </c>
      <c r="AR77" s="34">
        <v>111.81244194323372</v>
      </c>
      <c r="AS77" s="34">
        <v>0</v>
      </c>
      <c r="AT77" s="34">
        <v>-0.41416921264364248</v>
      </c>
      <c r="AU77" s="34">
        <v>-1.3093410917780837</v>
      </c>
      <c r="AV77" s="34">
        <v>0</v>
      </c>
      <c r="AW77" s="34">
        <v>0.89517187913444118</v>
      </c>
      <c r="AX77" s="34">
        <v>-0.41416921264364248</v>
      </c>
      <c r="AY77" s="34">
        <v>111.39827273059008</v>
      </c>
      <c r="AZ77" s="34">
        <v>0</v>
      </c>
      <c r="BA77" s="34">
        <v>10.097947883115822</v>
      </c>
      <c r="BB77" s="34">
        <v>8.245931042810259</v>
      </c>
      <c r="BC77" s="34">
        <v>0</v>
      </c>
      <c r="BD77" s="34">
        <v>1.8520168403055637</v>
      </c>
      <c r="BE77" s="34">
        <v>10.097947883115822</v>
      </c>
      <c r="BF77" s="34">
        <v>121.4962206137059</v>
      </c>
      <c r="BG77" s="34">
        <v>0</v>
      </c>
      <c r="BH77" s="34">
        <v>-1.350926664035029</v>
      </c>
      <c r="BI77" s="34">
        <v>-3.2295121306887298</v>
      </c>
      <c r="BJ77" s="34">
        <v>0</v>
      </c>
      <c r="BK77" s="34">
        <v>1.8785854666537005</v>
      </c>
      <c r="BL77" s="34">
        <v>-1.350926664035029</v>
      </c>
      <c r="BM77" s="34">
        <v>120.14529394967087</v>
      </c>
      <c r="BN77" s="34">
        <v>0</v>
      </c>
      <c r="BO77" s="34">
        <v>-6.240098685543316</v>
      </c>
      <c r="BP77" s="34">
        <v>-7.1506435545704683</v>
      </c>
      <c r="BQ77" s="34">
        <v>0</v>
      </c>
      <c r="BR77" s="34">
        <v>0.91054486902715248</v>
      </c>
      <c r="BS77" s="34">
        <v>-6.240098685543316</v>
      </c>
      <c r="BT77" s="34">
        <v>113.90519526412756</v>
      </c>
      <c r="BU77" s="34">
        <v>0</v>
      </c>
      <c r="BV77" s="34">
        <v>-1.8318399042438074</v>
      </c>
      <c r="BW77" s="34">
        <v>-3.5371799773810237</v>
      </c>
      <c r="BX77" s="34">
        <v>0</v>
      </c>
      <c r="BY77" s="34">
        <v>1.7053400731372164</v>
      </c>
      <c r="BZ77" s="34">
        <v>-1.8318399042438074</v>
      </c>
      <c r="CA77" s="34">
        <v>112.07335535988375</v>
      </c>
      <c r="CB77" s="34">
        <v>0</v>
      </c>
      <c r="CC77" s="34">
        <v>-0.62706768190122375</v>
      </c>
      <c r="CD77" s="34">
        <v>-1.4758730685956336</v>
      </c>
      <c r="CE77" s="34">
        <v>0</v>
      </c>
      <c r="CF77" s="34">
        <v>0.84880538669440997</v>
      </c>
      <c r="CG77" s="34">
        <v>-0.62706768190122375</v>
      </c>
      <c r="CH77" s="34">
        <v>111.44628767798253</v>
      </c>
      <c r="CI77" s="34">
        <v>0</v>
      </c>
      <c r="CJ77" s="34">
        <v>-2.6888825367895208</v>
      </c>
      <c r="CK77" s="34">
        <v>-3.5028771303847304</v>
      </c>
      <c r="CL77" s="34">
        <v>0</v>
      </c>
      <c r="CM77" s="34">
        <v>0.81399459359520943</v>
      </c>
      <c r="CN77" s="34">
        <v>-2.6888825367895208</v>
      </c>
      <c r="CO77" s="34">
        <v>108.757405141193</v>
      </c>
      <c r="CP77" s="34">
        <v>0</v>
      </c>
      <c r="CQ77" s="34">
        <v>7.760758838071709</v>
      </c>
      <c r="CR77" s="34">
        <v>6.0862933912252055</v>
      </c>
      <c r="CS77" s="34">
        <v>0</v>
      </c>
      <c r="CT77" s="34">
        <v>1.6744654468465034</v>
      </c>
      <c r="CU77" s="34">
        <v>7.760758838071709</v>
      </c>
      <c r="CV77" s="34">
        <v>116.51816397926471</v>
      </c>
      <c r="CW77" s="34">
        <v>0</v>
      </c>
      <c r="CX77" s="34">
        <v>0.50583989652001549</v>
      </c>
      <c r="CY77" s="34">
        <v>-0.35383632955226296</v>
      </c>
      <c r="CZ77" s="34">
        <v>0</v>
      </c>
      <c r="DA77" s="34">
        <v>0.85967622607227845</v>
      </c>
      <c r="DB77" s="34">
        <v>0.50583989652001549</v>
      </c>
      <c r="DC77" s="34">
        <v>117.02400387578473</v>
      </c>
      <c r="DD77" s="34">
        <v>0</v>
      </c>
      <c r="DE77" s="34">
        <v>2.5848648249821053</v>
      </c>
      <c r="DF77" s="34">
        <v>2.5848648249821053</v>
      </c>
      <c r="DG77" s="34">
        <v>0</v>
      </c>
      <c r="DH77" s="34">
        <v>0</v>
      </c>
      <c r="DI77" s="34">
        <v>2.5848648249821053</v>
      </c>
      <c r="DJ77" s="34">
        <v>119.60886870076683</v>
      </c>
      <c r="DK77" s="34">
        <v>0</v>
      </c>
      <c r="DL77" s="34">
        <v>3.4077100925429988</v>
      </c>
      <c r="DM77" s="34">
        <v>2.5277080850614699</v>
      </c>
      <c r="DN77" s="34">
        <v>0</v>
      </c>
      <c r="DO77" s="34">
        <v>0.88000200748152879</v>
      </c>
      <c r="DP77" s="34">
        <v>3.4077100925429988</v>
      </c>
      <c r="DQ77" s="34">
        <v>123.01657879330983</v>
      </c>
      <c r="DR77" s="34">
        <v>0</v>
      </c>
      <c r="DS77" s="34">
        <v>-7.7199751967634</v>
      </c>
      <c r="DT77" s="34">
        <v>-1.4875558002309992</v>
      </c>
      <c r="DU77" s="34">
        <v>0</v>
      </c>
      <c r="DV77" s="34">
        <v>-6.2324193965324008</v>
      </c>
      <c r="DW77" s="34">
        <v>-7.7199751967634</v>
      </c>
      <c r="DX77" s="34">
        <v>115.29660359654643</v>
      </c>
      <c r="DY77" s="34">
        <v>0</v>
      </c>
      <c r="DZ77" s="34">
        <v>14.561647950698429</v>
      </c>
      <c r="EA77" s="34">
        <v>4.6732112185699766</v>
      </c>
      <c r="EB77" s="34">
        <v>0</v>
      </c>
      <c r="EC77" s="34">
        <v>9.8884367321284525</v>
      </c>
      <c r="ED77" s="34">
        <v>14.561647950698429</v>
      </c>
      <c r="EE77" s="34">
        <v>129.85825154724486</v>
      </c>
      <c r="EF77" s="34">
        <v>0</v>
      </c>
      <c r="EG77" s="34">
        <v>-2.5612868965749556</v>
      </c>
      <c r="EH77" s="34">
        <v>-2.5612868965749556</v>
      </c>
      <c r="EI77" s="34">
        <v>0</v>
      </c>
      <c r="EJ77" s="34">
        <v>0</v>
      </c>
      <c r="EK77" s="34">
        <v>-2.5612868965749556</v>
      </c>
      <c r="EL77" s="34">
        <v>127.29696465066991</v>
      </c>
      <c r="EM77" s="34">
        <v>0</v>
      </c>
      <c r="EN77" s="34">
        <v>-27.60072704097793</v>
      </c>
      <c r="EO77" s="34">
        <v>1.4295092575266182</v>
      </c>
      <c r="EP77" s="34">
        <v>0</v>
      </c>
      <c r="EQ77" s="34">
        <v>-29.030236298504548</v>
      </c>
      <c r="ER77" s="34">
        <v>-27.60072704097793</v>
      </c>
      <c r="ES77" s="34">
        <v>99.696237609691977</v>
      </c>
      <c r="ET77" s="34">
        <v>0</v>
      </c>
      <c r="EU77" s="34">
        <v>-11.464925422713691</v>
      </c>
      <c r="EV77" s="34">
        <v>-1.463930158081169</v>
      </c>
      <c r="EW77" s="34">
        <v>0</v>
      </c>
      <c r="EX77" s="34">
        <v>-10.000995264632522</v>
      </c>
      <c r="EY77" s="34">
        <v>-11.464925422713691</v>
      </c>
      <c r="EZ77" s="34">
        <v>88.231312186978286</v>
      </c>
      <c r="FA77" s="34">
        <v>0</v>
      </c>
      <c r="FB77" s="34">
        <v>-1.961730014444484</v>
      </c>
      <c r="FC77" s="34">
        <v>-3.6737105070794827</v>
      </c>
      <c r="FD77" s="34">
        <v>0</v>
      </c>
      <c r="FE77" s="34">
        <v>1.7119804926349986</v>
      </c>
      <c r="FF77" s="34">
        <v>-1.961730014444484</v>
      </c>
      <c r="FG77" s="34">
        <v>86.269582172533802</v>
      </c>
      <c r="FH77" s="34">
        <v>0</v>
      </c>
      <c r="FI77" s="34">
        <v>-4.8794682967263725</v>
      </c>
      <c r="FJ77" s="34">
        <v>-4.0405732253747599</v>
      </c>
      <c r="FK77" s="34">
        <v>0</v>
      </c>
      <c r="FL77" s="34">
        <v>-0.8388950713516129</v>
      </c>
      <c r="FM77" s="34">
        <v>-4.8794682967263725</v>
      </c>
      <c r="FN77" s="34">
        <v>81.39011387580743</v>
      </c>
      <c r="FO77" s="34">
        <v>0</v>
      </c>
      <c r="FP77" s="34">
        <v>4.6771592904074737</v>
      </c>
      <c r="FQ77" s="34">
        <v>3.8486056011887246</v>
      </c>
      <c r="FR77" s="34">
        <v>0</v>
      </c>
      <c r="FS77" s="34">
        <v>0.82855368921874895</v>
      </c>
      <c r="FT77" s="34">
        <v>4.6771592904074737</v>
      </c>
      <c r="FU77" s="34">
        <v>86.067273166214903</v>
      </c>
      <c r="FV77" s="34">
        <v>0</v>
      </c>
      <c r="FW77" s="34">
        <v>-0.25216069570241473</v>
      </c>
      <c r="FX77" s="34">
        <v>-1.0823867081566103</v>
      </c>
      <c r="FY77" s="34">
        <v>0</v>
      </c>
      <c r="FZ77" s="34">
        <v>0.83022601245419569</v>
      </c>
      <c r="GA77" s="34">
        <v>-0.25216069570241473</v>
      </c>
      <c r="GB77" s="34">
        <v>85.815112470512489</v>
      </c>
      <c r="GC77" s="34">
        <v>11.869</v>
      </c>
      <c r="GD77" s="34">
        <v>44.713356946226796</v>
      </c>
      <c r="GE77" s="34">
        <v>3.1666594659582401</v>
      </c>
      <c r="GF77" s="34">
        <v>0</v>
      </c>
      <c r="GG77" s="34">
        <v>41.546697480268556</v>
      </c>
      <c r="GH77" s="34">
        <v>56.582356946226795</v>
      </c>
      <c r="GI77" s="34">
        <v>142.39746941673928</v>
      </c>
      <c r="GJ77" s="34">
        <v>9.7240000000000002</v>
      </c>
      <c r="GK77" s="34">
        <v>2.2538095054729474</v>
      </c>
      <c r="GL77" s="34">
        <v>2.2538095054729474</v>
      </c>
      <c r="GM77" s="34">
        <v>0</v>
      </c>
      <c r="GN77" s="34">
        <v>0</v>
      </c>
      <c r="GO77" s="34">
        <v>11.977809505472948</v>
      </c>
      <c r="GP77" s="34">
        <v>154.37527892221223</v>
      </c>
      <c r="GQ77" s="34">
        <v>2.6419999999999999</v>
      </c>
      <c r="GR77" s="34">
        <v>5.4820121756960383</v>
      </c>
      <c r="GS77" s="34">
        <v>1.9435349777487971</v>
      </c>
      <c r="GT77" s="34">
        <v>0</v>
      </c>
      <c r="GU77" s="34">
        <v>3.5384771979472411</v>
      </c>
      <c r="GV77" s="34">
        <v>8.1240121756960377</v>
      </c>
      <c r="GW77" s="34">
        <v>162.49929109790827</v>
      </c>
      <c r="GX77" s="34">
        <v>4.7309999999999999</v>
      </c>
      <c r="GY77" s="34">
        <v>9.5674904055227845</v>
      </c>
      <c r="GZ77" s="34">
        <v>9.5674904055227845</v>
      </c>
      <c r="HA77" s="34">
        <v>0</v>
      </c>
      <c r="HB77" s="34">
        <v>0</v>
      </c>
      <c r="HC77" s="34">
        <v>14.298490405522784</v>
      </c>
      <c r="HD77" s="34">
        <v>176.79778150343105</v>
      </c>
      <c r="HE77" s="34">
        <v>0</v>
      </c>
      <c r="HF77" s="34">
        <v>9.3302235357831194</v>
      </c>
      <c r="HG77" s="34">
        <v>9.3302235357831194</v>
      </c>
      <c r="HH77" s="34">
        <v>0</v>
      </c>
      <c r="HI77" s="34">
        <v>0</v>
      </c>
      <c r="HJ77" s="34">
        <v>9.3302235357831194</v>
      </c>
      <c r="HK77" s="34">
        <v>186.12800503921417</v>
      </c>
      <c r="HL77" s="34">
        <v>0</v>
      </c>
      <c r="HM77" s="34">
        <v>-12.443349959755352</v>
      </c>
      <c r="HN77" s="34">
        <v>-12.443349959755352</v>
      </c>
      <c r="HO77" s="34">
        <v>0</v>
      </c>
      <c r="HP77" s="34">
        <v>0</v>
      </c>
      <c r="HQ77" s="34">
        <v>-12.443349959755352</v>
      </c>
      <c r="HR77" s="34">
        <v>173.68465507945882</v>
      </c>
      <c r="HS77" s="34">
        <v>0</v>
      </c>
      <c r="HT77" s="34">
        <v>-1.7861653405871891</v>
      </c>
      <c r="HU77" s="34">
        <v>-1.7861653405871891</v>
      </c>
      <c r="HV77" s="34">
        <v>0</v>
      </c>
      <c r="HW77" s="34">
        <v>0</v>
      </c>
      <c r="HX77" s="34">
        <v>-1.7861653405871891</v>
      </c>
      <c r="HY77" s="34">
        <v>171.89848973887163</v>
      </c>
      <c r="HZ77" s="34">
        <v>1.843</v>
      </c>
      <c r="IA77" s="34">
        <v>-0.95744649952019856</v>
      </c>
      <c r="IB77" s="34">
        <v>-0.95744649952019856</v>
      </c>
      <c r="IC77" s="34">
        <v>0</v>
      </c>
      <c r="ID77" s="34">
        <v>0</v>
      </c>
      <c r="IE77" s="34">
        <v>0.88555350047980141</v>
      </c>
      <c r="IF77" s="34">
        <v>172.78404323935143</v>
      </c>
      <c r="IG77" s="34">
        <v>0.93500000000000005</v>
      </c>
      <c r="IH77" s="34">
        <v>3.6497119967700962</v>
      </c>
      <c r="II77" s="34">
        <v>3.6497119967700962</v>
      </c>
      <c r="IJ77" s="34">
        <v>0</v>
      </c>
      <c r="IK77" s="34">
        <v>0</v>
      </c>
      <c r="IL77" s="34">
        <v>4.5847119967700962</v>
      </c>
      <c r="IM77" s="34">
        <v>177.36875523612153</v>
      </c>
      <c r="IN77" s="34">
        <v>0.91600000000000004</v>
      </c>
      <c r="IO77" s="34">
        <v>-5.5061806090967345</v>
      </c>
      <c r="IP77" s="34">
        <v>-5.5061806090967345</v>
      </c>
      <c r="IQ77" s="34">
        <v>0</v>
      </c>
      <c r="IR77" s="34">
        <v>0</v>
      </c>
      <c r="IS77" s="34">
        <v>-4.5901806090967341</v>
      </c>
      <c r="IT77" s="34">
        <v>172.7785746270248</v>
      </c>
      <c r="IU77" s="34">
        <v>60.720999999999997</v>
      </c>
      <c r="IV77" s="34">
        <v>3.493330228169107</v>
      </c>
      <c r="IW77" s="34">
        <v>3.493330228169107</v>
      </c>
      <c r="IX77" s="34">
        <v>0</v>
      </c>
      <c r="IY77" s="34">
        <v>0</v>
      </c>
      <c r="IZ77" s="34">
        <v>64.214330228169104</v>
      </c>
      <c r="JA77" s="34">
        <v>236.9929048551939</v>
      </c>
      <c r="JB77" s="34">
        <v>-2.7789999999999999</v>
      </c>
      <c r="JC77" s="34">
        <v>2.3455039286288333</v>
      </c>
      <c r="JD77" s="34">
        <v>2.3455039286288333</v>
      </c>
      <c r="JE77" s="34">
        <v>0</v>
      </c>
      <c r="JF77" s="34">
        <v>0</v>
      </c>
      <c r="JG77" s="34">
        <v>-0.43349607137116664</v>
      </c>
      <c r="JH77" s="34">
        <v>236.55940878382273</v>
      </c>
      <c r="JI77" s="34">
        <v>-1.845</v>
      </c>
      <c r="JJ77" s="34">
        <v>-7.1772445264441549</v>
      </c>
      <c r="JK77" s="34">
        <v>-7.1772445264441549</v>
      </c>
      <c r="JL77" s="34">
        <v>0</v>
      </c>
      <c r="JM77" s="34">
        <v>0</v>
      </c>
      <c r="JN77" s="34">
        <v>-9.0222445264441546</v>
      </c>
      <c r="JO77" s="34">
        <v>227.53716425737858</v>
      </c>
    </row>
    <row r="78" spans="1:275" ht="17.45" customHeight="1" x14ac:dyDescent="0.2">
      <c r="A78" s="45" t="s">
        <v>231</v>
      </c>
      <c r="B78" s="34">
        <v>0</v>
      </c>
      <c r="C78" s="34">
        <v>-44.167999999999999</v>
      </c>
      <c r="D78" s="34">
        <v>4137.7567505651423</v>
      </c>
      <c r="E78" s="34">
        <v>107.84496384916288</v>
      </c>
      <c r="F78" s="34">
        <v>0</v>
      </c>
      <c r="G78" s="34">
        <v>4029.9117867159798</v>
      </c>
      <c r="H78" s="34">
        <v>4093.5887505651426</v>
      </c>
      <c r="I78" s="34">
        <v>4093.5887505651426</v>
      </c>
      <c r="J78" s="34">
        <v>48.879999999999995</v>
      </c>
      <c r="K78" s="34">
        <v>-65.518200546970434</v>
      </c>
      <c r="L78" s="34">
        <v>-113.50665832602095</v>
      </c>
      <c r="M78" s="34">
        <v>0</v>
      </c>
      <c r="N78" s="34">
        <v>47.988457779050535</v>
      </c>
      <c r="O78" s="34">
        <v>-16.638200546970438</v>
      </c>
      <c r="P78" s="34">
        <v>4076.9505500181722</v>
      </c>
      <c r="Q78" s="34">
        <v>138.61200000000002</v>
      </c>
      <c r="R78" s="34">
        <v>-7.2440403997979388</v>
      </c>
      <c r="S78" s="34">
        <v>-8.1440456916728508</v>
      </c>
      <c r="T78" s="34">
        <v>0</v>
      </c>
      <c r="U78" s="34">
        <v>0.90000529187473899</v>
      </c>
      <c r="V78" s="34">
        <v>131.36795960020208</v>
      </c>
      <c r="W78" s="34">
        <v>4208.3185096183743</v>
      </c>
      <c r="X78" s="34">
        <v>32.880000000000003</v>
      </c>
      <c r="Y78" s="34">
        <v>92.500883958952841</v>
      </c>
      <c r="Z78" s="34">
        <v>96.155101255180782</v>
      </c>
      <c r="AA78" s="34">
        <v>0</v>
      </c>
      <c r="AB78" s="34">
        <v>-3.6542172962286816</v>
      </c>
      <c r="AC78" s="34">
        <v>125.38088395895284</v>
      </c>
      <c r="AD78" s="34">
        <v>4333.6993935773271</v>
      </c>
      <c r="AE78" s="34">
        <v>-6.3680000000000003</v>
      </c>
      <c r="AF78" s="34">
        <v>-141.53137729538088</v>
      </c>
      <c r="AG78" s="34">
        <v>-137.90304626121613</v>
      </c>
      <c r="AH78" s="34">
        <v>0</v>
      </c>
      <c r="AI78" s="34">
        <v>-3.6283310341638235</v>
      </c>
      <c r="AJ78" s="34">
        <v>-147.89937729538087</v>
      </c>
      <c r="AK78" s="34">
        <v>4185.8000162819462</v>
      </c>
      <c r="AL78" s="34">
        <v>83.17</v>
      </c>
      <c r="AM78" s="34">
        <v>117.86490350702122</v>
      </c>
      <c r="AN78" s="34">
        <v>86.014888799664448</v>
      </c>
      <c r="AO78" s="34">
        <v>0</v>
      </c>
      <c r="AP78" s="34">
        <v>31.850014707357097</v>
      </c>
      <c r="AQ78" s="34">
        <v>201.03490350702123</v>
      </c>
      <c r="AR78" s="34">
        <v>4386.8349197889675</v>
      </c>
      <c r="AS78" s="34">
        <v>84.164000000000001</v>
      </c>
      <c r="AT78" s="34">
        <v>-78.342229476338858</v>
      </c>
      <c r="AU78" s="34">
        <v>-47.011213706634422</v>
      </c>
      <c r="AV78" s="34">
        <v>0</v>
      </c>
      <c r="AW78" s="34">
        <v>-31.331015769705441</v>
      </c>
      <c r="AX78" s="34">
        <v>5.8217705236611437</v>
      </c>
      <c r="AY78" s="34">
        <v>4392.6566903126286</v>
      </c>
      <c r="AZ78" s="34">
        <v>-21.28</v>
      </c>
      <c r="BA78" s="34">
        <v>313.40277697333863</v>
      </c>
      <c r="BB78" s="34">
        <v>305.99470961211665</v>
      </c>
      <c r="BC78" s="34">
        <v>0</v>
      </c>
      <c r="BD78" s="34">
        <v>7.4080673612222547</v>
      </c>
      <c r="BE78" s="34">
        <v>292.12277697333866</v>
      </c>
      <c r="BF78" s="34">
        <v>4684.7794672859673</v>
      </c>
      <c r="BG78" s="34">
        <v>-123.05</v>
      </c>
      <c r="BH78" s="34">
        <v>-109.83407907335659</v>
      </c>
      <c r="BI78" s="34">
        <v>-118.28771367329793</v>
      </c>
      <c r="BJ78" s="34">
        <v>0</v>
      </c>
      <c r="BK78" s="34">
        <v>8.4536345999416511</v>
      </c>
      <c r="BL78" s="34">
        <v>-232.88407907335659</v>
      </c>
      <c r="BM78" s="34">
        <v>4451.8953882126107</v>
      </c>
      <c r="BN78" s="34">
        <v>-117.476</v>
      </c>
      <c r="BO78" s="34">
        <v>-261.87056061518808</v>
      </c>
      <c r="BP78" s="34">
        <v>-237.28584915145518</v>
      </c>
      <c r="BQ78" s="34">
        <v>0</v>
      </c>
      <c r="BR78" s="34">
        <v>-24.584711463733118</v>
      </c>
      <c r="BS78" s="34">
        <v>-379.34656061518808</v>
      </c>
      <c r="BT78" s="34">
        <v>4072.5488275974226</v>
      </c>
      <c r="BU78" s="34">
        <v>-26.420999999999992</v>
      </c>
      <c r="BV78" s="34">
        <v>-109.97574086696005</v>
      </c>
      <c r="BW78" s="34">
        <v>-120.2077813057833</v>
      </c>
      <c r="BX78" s="34">
        <v>0</v>
      </c>
      <c r="BY78" s="34">
        <v>10.232040438823299</v>
      </c>
      <c r="BZ78" s="34">
        <v>-136.39674086696004</v>
      </c>
      <c r="CA78" s="34">
        <v>3936.1520867304625</v>
      </c>
      <c r="CB78" s="34">
        <v>67.067999999999998</v>
      </c>
      <c r="CC78" s="34">
        <v>-33.050830953912069</v>
      </c>
      <c r="CD78" s="34">
        <v>-47.480522527716836</v>
      </c>
      <c r="CE78" s="34">
        <v>0</v>
      </c>
      <c r="CF78" s="34">
        <v>14.42969157380497</v>
      </c>
      <c r="CG78" s="34">
        <v>34.017169046087929</v>
      </c>
      <c r="CH78" s="34">
        <v>3970.1692557765505</v>
      </c>
      <c r="CI78" s="34">
        <v>86.249999999999986</v>
      </c>
      <c r="CJ78" s="34">
        <v>-64.048540183054669</v>
      </c>
      <c r="CK78" s="34">
        <v>-123.47014551550529</v>
      </c>
      <c r="CL78" s="34">
        <v>0</v>
      </c>
      <c r="CM78" s="34">
        <v>59.421605332450291</v>
      </c>
      <c r="CN78" s="34">
        <v>22.201459816945317</v>
      </c>
      <c r="CO78" s="34">
        <v>3992.3707155934958</v>
      </c>
      <c r="CP78" s="34">
        <v>10.049000000000003</v>
      </c>
      <c r="CQ78" s="34">
        <v>205.08545574598199</v>
      </c>
      <c r="CR78" s="34">
        <v>190.85249944778747</v>
      </c>
      <c r="CS78" s="34">
        <v>0</v>
      </c>
      <c r="CT78" s="34">
        <v>14.23295629819528</v>
      </c>
      <c r="CU78" s="34">
        <v>215.134455745982</v>
      </c>
      <c r="CV78" s="34">
        <v>4207.5051713394778</v>
      </c>
      <c r="CW78" s="34">
        <v>283.68200000000002</v>
      </c>
      <c r="CX78" s="34">
        <v>-15.232570543040538</v>
      </c>
      <c r="CY78" s="34">
        <v>-12.653541864823758</v>
      </c>
      <c r="CZ78" s="34">
        <v>0</v>
      </c>
      <c r="DA78" s="34">
        <v>-2.5790286782168352</v>
      </c>
      <c r="DB78" s="34">
        <v>268.44942945695948</v>
      </c>
      <c r="DC78" s="34">
        <v>4475.9546007964373</v>
      </c>
      <c r="DD78" s="34">
        <v>46.417000000000002</v>
      </c>
      <c r="DE78" s="34">
        <v>98.721406744868005</v>
      </c>
      <c r="DF78" s="34">
        <v>81.205322921061068</v>
      </c>
      <c r="DG78" s="34">
        <v>0</v>
      </c>
      <c r="DH78" s="34">
        <v>17.516083823806831</v>
      </c>
      <c r="DI78" s="34">
        <v>145.13840674486801</v>
      </c>
      <c r="DJ78" s="34">
        <v>4621.0930075413053</v>
      </c>
      <c r="DK78" s="34">
        <v>-64.238000000000014</v>
      </c>
      <c r="DL78" s="34">
        <v>-283.36603119980219</v>
      </c>
      <c r="DM78" s="34">
        <v>88.874817964883789</v>
      </c>
      <c r="DN78" s="34">
        <v>0</v>
      </c>
      <c r="DO78" s="34">
        <v>-372.24084916468667</v>
      </c>
      <c r="DP78" s="34">
        <v>-347.60403119980219</v>
      </c>
      <c r="DQ78" s="34">
        <v>4273.4889763415031</v>
      </c>
      <c r="DR78" s="34">
        <v>40.065000000000005</v>
      </c>
      <c r="DS78" s="34">
        <v>72.997720797332079</v>
      </c>
      <c r="DT78" s="34">
        <v>-44.527902108706776</v>
      </c>
      <c r="DU78" s="34">
        <v>0</v>
      </c>
      <c r="DV78" s="34">
        <v>117.52562290603956</v>
      </c>
      <c r="DW78" s="34">
        <v>113.06272079733208</v>
      </c>
      <c r="DX78" s="34">
        <v>4386.5516971388352</v>
      </c>
      <c r="DY78" s="34">
        <v>124.092</v>
      </c>
      <c r="DZ78" s="34">
        <v>138.64750614421303</v>
      </c>
      <c r="EA78" s="34">
        <v>146.73804528868197</v>
      </c>
      <c r="EB78" s="34">
        <v>0</v>
      </c>
      <c r="EC78" s="34">
        <v>-8.0905391444687318</v>
      </c>
      <c r="ED78" s="34">
        <v>262.73950614421301</v>
      </c>
      <c r="EE78" s="34">
        <v>4649.2912032830482</v>
      </c>
      <c r="EF78" s="34">
        <v>-45.176000000000009</v>
      </c>
      <c r="EG78" s="34">
        <v>-148.72144050960233</v>
      </c>
      <c r="EH78" s="34">
        <v>-74.641601692392456</v>
      </c>
      <c r="EI78" s="34">
        <v>0</v>
      </c>
      <c r="EJ78" s="34">
        <v>-74.079838817209762</v>
      </c>
      <c r="EK78" s="34">
        <v>-193.89744050960235</v>
      </c>
      <c r="EL78" s="34">
        <v>4455.3937627734458</v>
      </c>
      <c r="EM78" s="34">
        <v>-17.250999999999991</v>
      </c>
      <c r="EN78" s="34">
        <v>-45.164001917291202</v>
      </c>
      <c r="EO78" s="34">
        <v>30.133173481954536</v>
      </c>
      <c r="EP78" s="34">
        <v>0</v>
      </c>
      <c r="EQ78" s="34">
        <v>-75.297175399246157</v>
      </c>
      <c r="ER78" s="34">
        <v>-62.415001917291193</v>
      </c>
      <c r="ES78" s="34">
        <v>4392.9787608561546</v>
      </c>
      <c r="ET78" s="34">
        <v>-24.547999999999998</v>
      </c>
      <c r="EU78" s="34">
        <v>-5.8825471666730245</v>
      </c>
      <c r="EV78" s="34">
        <v>-54.978342102141575</v>
      </c>
      <c r="EW78" s="34">
        <v>0</v>
      </c>
      <c r="EX78" s="34">
        <v>49.095794935468753</v>
      </c>
      <c r="EY78" s="34">
        <v>-30.430547166673023</v>
      </c>
      <c r="EZ78" s="34">
        <v>4362.5482136894816</v>
      </c>
      <c r="FA78" s="34">
        <v>90.745999999999995</v>
      </c>
      <c r="FB78" s="34">
        <v>-2.2962661540995128</v>
      </c>
      <c r="FC78" s="34">
        <v>-151.23856901334477</v>
      </c>
      <c r="FD78" s="34">
        <v>0</v>
      </c>
      <c r="FE78" s="34">
        <v>148.9423028592449</v>
      </c>
      <c r="FF78" s="34">
        <v>88.449733845900482</v>
      </c>
      <c r="FG78" s="34">
        <v>4450.9979475353821</v>
      </c>
      <c r="FH78" s="34">
        <v>-5.8579999999999934</v>
      </c>
      <c r="FI78" s="34">
        <v>-82.629843792104296</v>
      </c>
      <c r="FJ78" s="34">
        <v>-166.51935092726484</v>
      </c>
      <c r="FK78" s="34">
        <v>0</v>
      </c>
      <c r="FL78" s="34">
        <v>83.889507135161281</v>
      </c>
      <c r="FM78" s="34">
        <v>-88.487843792104286</v>
      </c>
      <c r="FN78" s="34">
        <v>4362.5101037432778</v>
      </c>
      <c r="FO78" s="34">
        <v>1.3350000000000009</v>
      </c>
      <c r="FP78" s="34">
        <v>310.20433503581904</v>
      </c>
      <c r="FQ78" s="34">
        <v>161.06467097644352</v>
      </c>
      <c r="FR78" s="34">
        <v>0</v>
      </c>
      <c r="FS78" s="34">
        <v>149.13966405937481</v>
      </c>
      <c r="FT78" s="34">
        <v>311.53933503581902</v>
      </c>
      <c r="FU78" s="34">
        <v>4674.0494387790968</v>
      </c>
      <c r="FV78" s="34">
        <v>-118.78800000000001</v>
      </c>
      <c r="FW78" s="34">
        <v>82.961257788896091</v>
      </c>
      <c r="FX78" s="34">
        <v>-42.402870091686921</v>
      </c>
      <c r="FY78" s="34">
        <v>0</v>
      </c>
      <c r="FZ78" s="34">
        <v>125.36412788058354</v>
      </c>
      <c r="GA78" s="34">
        <v>-35.82674221110392</v>
      </c>
      <c r="GB78" s="34">
        <v>4638.2226965679929</v>
      </c>
      <c r="GC78" s="34">
        <v>462.83099999999996</v>
      </c>
      <c r="GD78" s="34">
        <v>80.155431607339949</v>
      </c>
      <c r="GE78" s="34">
        <v>77.611756251404557</v>
      </c>
      <c r="GF78" s="34">
        <v>0</v>
      </c>
      <c r="GG78" s="34">
        <v>2.5436753559348091</v>
      </c>
      <c r="GH78" s="34">
        <v>542.98643160733991</v>
      </c>
      <c r="GI78" s="34">
        <v>5181.2091281753328</v>
      </c>
      <c r="GJ78" s="34">
        <v>-82.614000000000004</v>
      </c>
      <c r="GK78" s="34">
        <v>387.46121249459748</v>
      </c>
      <c r="GL78" s="34">
        <v>129.54387998647221</v>
      </c>
      <c r="GM78" s="34">
        <v>0</v>
      </c>
      <c r="GN78" s="34">
        <v>257.91733250812564</v>
      </c>
      <c r="GO78" s="34">
        <v>304.84721249459744</v>
      </c>
      <c r="GP78" s="34">
        <v>5486.0563406699303</v>
      </c>
      <c r="GQ78" s="34">
        <v>-25.963999999999992</v>
      </c>
      <c r="GR78" s="34">
        <v>63.985770520288547</v>
      </c>
      <c r="GS78" s="34">
        <v>73.716582814642663</v>
      </c>
      <c r="GT78" s="34">
        <v>0</v>
      </c>
      <c r="GU78" s="34">
        <v>-9.7308122943549122</v>
      </c>
      <c r="GV78" s="34">
        <v>38.021770520288555</v>
      </c>
      <c r="GW78" s="34">
        <v>5524.0781111902188</v>
      </c>
      <c r="GX78" s="34">
        <v>-7.0979999999999972</v>
      </c>
      <c r="GY78" s="34">
        <v>395.28978639763596</v>
      </c>
      <c r="GZ78" s="34">
        <v>309.02095010750492</v>
      </c>
      <c r="HA78" s="34">
        <v>0</v>
      </c>
      <c r="HB78" s="34">
        <v>86.268836290131844</v>
      </c>
      <c r="HC78" s="34">
        <v>388.19178639763595</v>
      </c>
      <c r="HD78" s="34">
        <v>5912.2698975878548</v>
      </c>
      <c r="HE78" s="34">
        <v>9.8689999999999998</v>
      </c>
      <c r="HF78" s="34">
        <v>433.97822477337616</v>
      </c>
      <c r="HG78" s="34">
        <v>407.13606103866277</v>
      </c>
      <c r="HH78" s="34">
        <v>0</v>
      </c>
      <c r="HI78" s="34">
        <v>26.842163734713125</v>
      </c>
      <c r="HJ78" s="34">
        <v>443.84722477337618</v>
      </c>
      <c r="HK78" s="34">
        <v>6356.1171223612309</v>
      </c>
      <c r="HL78" s="34">
        <v>-131.08299999999997</v>
      </c>
      <c r="HM78" s="34">
        <v>-372.33066417017073</v>
      </c>
      <c r="HN78" s="34">
        <v>-485.2202437284563</v>
      </c>
      <c r="HO78" s="34">
        <v>0</v>
      </c>
      <c r="HP78" s="34">
        <v>112.88957955828565</v>
      </c>
      <c r="HQ78" s="34">
        <v>-503.4136641701707</v>
      </c>
      <c r="HR78" s="34">
        <v>5852.7034581910602</v>
      </c>
      <c r="HS78" s="34">
        <v>34.486000000000004</v>
      </c>
      <c r="HT78" s="34">
        <v>-89.522213361843697</v>
      </c>
      <c r="HU78" s="34">
        <v>-106.3039435389442</v>
      </c>
      <c r="HV78" s="34">
        <v>0</v>
      </c>
      <c r="HW78" s="34">
        <v>16.781730177099867</v>
      </c>
      <c r="HX78" s="34">
        <v>-55.036213361843693</v>
      </c>
      <c r="HY78" s="34">
        <v>5797.6672448292165</v>
      </c>
      <c r="HZ78" s="34">
        <v>78.796999999999997</v>
      </c>
      <c r="IA78" s="34">
        <v>-113.33933170291354</v>
      </c>
      <c r="IB78" s="34">
        <v>-21.505812030467901</v>
      </c>
      <c r="IC78" s="34">
        <v>0</v>
      </c>
      <c r="ID78" s="34">
        <v>-91.833519672444538</v>
      </c>
      <c r="IE78" s="34">
        <v>-34.542331702913543</v>
      </c>
      <c r="IF78" s="34">
        <v>5763.124913126303</v>
      </c>
      <c r="IG78" s="34">
        <v>55.248000000000005</v>
      </c>
      <c r="IH78" s="34">
        <v>177.07041226152666</v>
      </c>
      <c r="II78" s="34">
        <v>179.8243191689854</v>
      </c>
      <c r="IJ78" s="34">
        <v>0</v>
      </c>
      <c r="IK78" s="34">
        <v>-2.7539069074591405</v>
      </c>
      <c r="IL78" s="34">
        <v>232.31841226152665</v>
      </c>
      <c r="IM78" s="34">
        <v>5995.4433253878296</v>
      </c>
      <c r="IN78" s="34">
        <v>9.3209999999999944</v>
      </c>
      <c r="IO78" s="34">
        <v>-534.34268394156072</v>
      </c>
      <c r="IP78" s="34">
        <v>-228.48321787994007</v>
      </c>
      <c r="IQ78" s="34">
        <v>0</v>
      </c>
      <c r="IR78" s="34">
        <v>-305.85946606162088</v>
      </c>
      <c r="IS78" s="34">
        <v>-525.0216839415607</v>
      </c>
      <c r="IT78" s="34">
        <v>5470.4216414462689</v>
      </c>
      <c r="IU78" s="34">
        <v>54.322999999999993</v>
      </c>
      <c r="IV78" s="34">
        <v>153.82753973247907</v>
      </c>
      <c r="IW78" s="34">
        <v>115.16401253642442</v>
      </c>
      <c r="IX78" s="34">
        <v>0</v>
      </c>
      <c r="IY78" s="34">
        <v>38.663527196054396</v>
      </c>
      <c r="IZ78" s="34">
        <v>208.15053973247905</v>
      </c>
      <c r="JA78" s="34">
        <v>5678.572181178748</v>
      </c>
      <c r="JB78" s="34">
        <v>43.779999999999994</v>
      </c>
      <c r="JC78" s="34">
        <v>40.160215401092252</v>
      </c>
      <c r="JD78" s="34">
        <v>45.732309589995857</v>
      </c>
      <c r="JE78" s="34">
        <v>0</v>
      </c>
      <c r="JF78" s="34">
        <v>-5.5720941889035487</v>
      </c>
      <c r="JG78" s="34">
        <v>83.940215401092246</v>
      </c>
      <c r="JH78" s="34">
        <v>5762.5123965798402</v>
      </c>
      <c r="JI78" s="34">
        <v>49.715000000000003</v>
      </c>
      <c r="JJ78" s="34">
        <v>-316.39864571756596</v>
      </c>
      <c r="JK78" s="34">
        <v>-195.25831547800038</v>
      </c>
      <c r="JL78" s="34">
        <v>0</v>
      </c>
      <c r="JM78" s="34">
        <v>-121.14033023956554</v>
      </c>
      <c r="JN78" s="34">
        <v>-266.68364571756592</v>
      </c>
      <c r="JO78" s="34">
        <v>5495.8287508622743</v>
      </c>
    </row>
    <row r="79" spans="1:275" ht="22.9" customHeight="1" x14ac:dyDescent="0.2">
      <c r="A79" s="162" t="s">
        <v>161</v>
      </c>
      <c r="B79" s="34">
        <v>0</v>
      </c>
      <c r="C79" s="34">
        <v>-54.777000000000001</v>
      </c>
      <c r="D79" s="34">
        <v>1987.3488268869644</v>
      </c>
      <c r="E79" s="34">
        <v>51.323864210691454</v>
      </c>
      <c r="F79" s="34">
        <v>0</v>
      </c>
      <c r="G79" s="34">
        <v>1936.0249626762729</v>
      </c>
      <c r="H79" s="34">
        <v>1932.5718268869643</v>
      </c>
      <c r="I79" s="34">
        <v>1932.5718268869643</v>
      </c>
      <c r="J79" s="34">
        <v>28.980999999999998</v>
      </c>
      <c r="K79" s="34">
        <v>-33.325721995514414</v>
      </c>
      <c r="L79" s="34">
        <v>-54.150901786423134</v>
      </c>
      <c r="M79" s="34">
        <v>0</v>
      </c>
      <c r="N79" s="34">
        <v>20.825179790908724</v>
      </c>
      <c r="O79" s="34">
        <v>-4.3447219955144192</v>
      </c>
      <c r="P79" s="34">
        <v>1928.2271048914499</v>
      </c>
      <c r="Q79" s="34">
        <v>58.513999999999996</v>
      </c>
      <c r="R79" s="34">
        <v>-2.6282635591813772</v>
      </c>
      <c r="S79" s="34">
        <v>-3.528268851056116</v>
      </c>
      <c r="T79" s="34">
        <v>0</v>
      </c>
      <c r="U79" s="34">
        <v>0.90000529187473899</v>
      </c>
      <c r="V79" s="34">
        <v>55.885736440818619</v>
      </c>
      <c r="W79" s="34">
        <v>1984.1128413322685</v>
      </c>
      <c r="X79" s="34">
        <v>8.2200000000000006</v>
      </c>
      <c r="Y79" s="34">
        <v>39.517771918346881</v>
      </c>
      <c r="Z79" s="34">
        <v>44.999097862689901</v>
      </c>
      <c r="AA79" s="34">
        <v>0</v>
      </c>
      <c r="AB79" s="34">
        <v>-5.4813259443430224</v>
      </c>
      <c r="AC79" s="34">
        <v>47.73777191834688</v>
      </c>
      <c r="AD79" s="34">
        <v>2031.8506132506154</v>
      </c>
      <c r="AE79" s="34">
        <v>7.2460000000000004</v>
      </c>
      <c r="AF79" s="34">
        <v>-65.412428358178786</v>
      </c>
      <c r="AG79" s="34">
        <v>-65.412428358178786</v>
      </c>
      <c r="AH79" s="34">
        <v>0</v>
      </c>
      <c r="AI79" s="34">
        <v>0</v>
      </c>
      <c r="AJ79" s="34">
        <v>-58.166428358178791</v>
      </c>
      <c r="AK79" s="34">
        <v>1973.6841848924366</v>
      </c>
      <c r="AL79" s="34">
        <v>0.88800000000000001</v>
      </c>
      <c r="AM79" s="34">
        <v>36.248343602814806</v>
      </c>
      <c r="AN79" s="34">
        <v>39.787234125854482</v>
      </c>
      <c r="AO79" s="34">
        <v>0</v>
      </c>
      <c r="AP79" s="34">
        <v>-3.5388905230396772</v>
      </c>
      <c r="AQ79" s="34">
        <v>37.136343602814804</v>
      </c>
      <c r="AR79" s="34">
        <v>2010.8205284952514</v>
      </c>
      <c r="AS79" s="34">
        <v>-3.5779999999999998</v>
      </c>
      <c r="AT79" s="34">
        <v>-24.353273890747889</v>
      </c>
      <c r="AU79" s="34">
        <v>-21.667758253344566</v>
      </c>
      <c r="AV79" s="34">
        <v>0</v>
      </c>
      <c r="AW79" s="34">
        <v>-2.6855156374033236</v>
      </c>
      <c r="AX79" s="34">
        <v>-27.931273890747889</v>
      </c>
      <c r="AY79" s="34">
        <v>1982.8892546045035</v>
      </c>
      <c r="AZ79" s="34">
        <v>-82.41</v>
      </c>
      <c r="BA79" s="34">
        <v>127.64663280539017</v>
      </c>
      <c r="BB79" s="34">
        <v>135.05470016661243</v>
      </c>
      <c r="BC79" s="34">
        <v>0</v>
      </c>
      <c r="BD79" s="34">
        <v>-7.4080673612222547</v>
      </c>
      <c r="BE79" s="34">
        <v>45.236632805390173</v>
      </c>
      <c r="BF79" s="34">
        <v>2028.1258874098937</v>
      </c>
      <c r="BG79" s="34">
        <v>-86.417000000000002</v>
      </c>
      <c r="BH79" s="34">
        <v>-45.462232514313115</v>
      </c>
      <c r="BI79" s="34">
        <v>-51.097988914274218</v>
      </c>
      <c r="BJ79" s="34">
        <v>0</v>
      </c>
      <c r="BK79" s="34">
        <v>5.6357563999611013</v>
      </c>
      <c r="BL79" s="34">
        <v>-131.87923251431312</v>
      </c>
      <c r="BM79" s="34">
        <v>1896.2466548955806</v>
      </c>
      <c r="BN79" s="34">
        <v>-93.781000000000006</v>
      </c>
      <c r="BO79" s="34">
        <v>-102.64966403090779</v>
      </c>
      <c r="BP79" s="34">
        <v>-99.918029423826326</v>
      </c>
      <c r="BQ79" s="34">
        <v>0</v>
      </c>
      <c r="BR79" s="34">
        <v>-2.7316346070814577</v>
      </c>
      <c r="BS79" s="34">
        <v>-196.43066403090779</v>
      </c>
      <c r="BT79" s="34">
        <v>1699.8159908646728</v>
      </c>
      <c r="BU79" s="34">
        <v>-85.259999999999991</v>
      </c>
      <c r="BV79" s="34">
        <v>-48.076137539025012</v>
      </c>
      <c r="BW79" s="34">
        <v>-49.781477612162227</v>
      </c>
      <c r="BX79" s="34">
        <v>0</v>
      </c>
      <c r="BY79" s="34">
        <v>1.7053400731372164</v>
      </c>
      <c r="BZ79" s="34">
        <v>-133.336137539025</v>
      </c>
      <c r="CA79" s="34">
        <v>1566.4798533256478</v>
      </c>
      <c r="CB79" s="34">
        <v>18.670999999999999</v>
      </c>
      <c r="CC79" s="34">
        <v>-11.495753632029796</v>
      </c>
      <c r="CD79" s="34">
        <v>-18.286196725585075</v>
      </c>
      <c r="CE79" s="34">
        <v>0</v>
      </c>
      <c r="CF79" s="34">
        <v>6.7904430935552798</v>
      </c>
      <c r="CG79" s="34">
        <v>7.1752463679702032</v>
      </c>
      <c r="CH79" s="34">
        <v>1573.655099693618</v>
      </c>
      <c r="CI79" s="34">
        <v>-13.837</v>
      </c>
      <c r="CJ79" s="34">
        <v>-48.577141686891295</v>
      </c>
      <c r="CK79" s="34">
        <v>-48.577141686891295</v>
      </c>
      <c r="CL79" s="34">
        <v>0</v>
      </c>
      <c r="CM79" s="34">
        <v>0</v>
      </c>
      <c r="CN79" s="34">
        <v>-62.414141686891298</v>
      </c>
      <c r="CO79" s="34">
        <v>1511.2409580067267</v>
      </c>
      <c r="CP79" s="34">
        <v>54.421000000000006</v>
      </c>
      <c r="CQ79" s="34">
        <v>79.30035699465752</v>
      </c>
      <c r="CR79" s="34">
        <v>72.602495207271502</v>
      </c>
      <c r="CS79" s="34">
        <v>0</v>
      </c>
      <c r="CT79" s="34">
        <v>6.6978617873860138</v>
      </c>
      <c r="CU79" s="34">
        <v>133.72135699465753</v>
      </c>
      <c r="CV79" s="34">
        <v>1644.9623150013842</v>
      </c>
      <c r="CW79" s="34">
        <v>48.999999999999993</v>
      </c>
      <c r="CX79" s="34">
        <v>-4.3748721816602867</v>
      </c>
      <c r="CY79" s="34">
        <v>-5.2345484077325652</v>
      </c>
      <c r="CZ79" s="34">
        <v>0</v>
      </c>
      <c r="DA79" s="34">
        <v>0.85967622607227845</v>
      </c>
      <c r="DB79" s="34">
        <v>44.625127818339706</v>
      </c>
      <c r="DC79" s="34">
        <v>1689.5874428197239</v>
      </c>
      <c r="DD79" s="34">
        <v>14.895000000000001</v>
      </c>
      <c r="DE79" s="34">
        <v>43.37854359586138</v>
      </c>
      <c r="DF79" s="34">
        <v>31.117284919196599</v>
      </c>
      <c r="DG79" s="34">
        <v>0</v>
      </c>
      <c r="DH79" s="34">
        <v>12.261258676664783</v>
      </c>
      <c r="DI79" s="34">
        <v>58.273543595861383</v>
      </c>
      <c r="DJ79" s="34">
        <v>1747.8609864155853</v>
      </c>
      <c r="DK79" s="34">
        <v>-57.201000000000008</v>
      </c>
      <c r="DL79" s="34">
        <v>-154.73560046723128</v>
      </c>
      <c r="DM79" s="34">
        <v>32.704827126334351</v>
      </c>
      <c r="DN79" s="34">
        <v>0</v>
      </c>
      <c r="DO79" s="34">
        <v>-187.44042759356563</v>
      </c>
      <c r="DP79" s="34">
        <v>-211.9366004672313</v>
      </c>
      <c r="DQ79" s="34">
        <v>1535.924385948354</v>
      </c>
      <c r="DR79" s="34">
        <v>-9.7970000000000006</v>
      </c>
      <c r="DS79" s="34">
        <v>65.141769032989231</v>
      </c>
      <c r="DT79" s="34">
        <v>-16.770028750008038</v>
      </c>
      <c r="DU79" s="34">
        <v>0</v>
      </c>
      <c r="DV79" s="34">
        <v>81.911797782997269</v>
      </c>
      <c r="DW79" s="34">
        <v>55.344769032989234</v>
      </c>
      <c r="DX79" s="34">
        <v>1591.2691549813433</v>
      </c>
      <c r="DY79" s="34">
        <v>35.976999999999997</v>
      </c>
      <c r="DZ79" s="34">
        <v>60.911115132840088</v>
      </c>
      <c r="EA79" s="34">
        <v>53.719524782201212</v>
      </c>
      <c r="EB79" s="34">
        <v>0</v>
      </c>
      <c r="EC79" s="34">
        <v>7.191590350638875</v>
      </c>
      <c r="ED79" s="34">
        <v>96.888115132840085</v>
      </c>
      <c r="EE79" s="34">
        <v>1688.1572701141833</v>
      </c>
      <c r="EF79" s="34">
        <v>-142.73699999999999</v>
      </c>
      <c r="EG79" s="34">
        <v>-60.886654188061215</v>
      </c>
      <c r="EH79" s="34">
        <v>-26.556972784964003</v>
      </c>
      <c r="EI79" s="34">
        <v>0</v>
      </c>
      <c r="EJ79" s="34">
        <v>-34.329681403097212</v>
      </c>
      <c r="EK79" s="34">
        <v>-203.62365418806121</v>
      </c>
      <c r="EL79" s="34">
        <v>1484.5336159261221</v>
      </c>
      <c r="EM79" s="34">
        <v>11.789000000000001</v>
      </c>
      <c r="EN79" s="34">
        <v>15.434878009934422</v>
      </c>
      <c r="EO79" s="34">
        <v>10.898903588293088</v>
      </c>
      <c r="EP79" s="34">
        <v>0</v>
      </c>
      <c r="EQ79" s="34">
        <v>4.5359744216413356</v>
      </c>
      <c r="ER79" s="34">
        <v>27.223878009934424</v>
      </c>
      <c r="ES79" s="34">
        <v>1511.7574939360566</v>
      </c>
      <c r="ET79" s="34">
        <v>48.210000000000008</v>
      </c>
      <c r="EU79" s="34">
        <v>-15.473917976123602</v>
      </c>
      <c r="EV79" s="34">
        <v>-20.019824914592931</v>
      </c>
      <c r="EW79" s="34">
        <v>0</v>
      </c>
      <c r="EX79" s="34">
        <v>4.5459069384693285</v>
      </c>
      <c r="EY79" s="34">
        <v>32.736082023876406</v>
      </c>
      <c r="EZ79" s="34">
        <v>1544.493575959933</v>
      </c>
      <c r="FA79" s="34">
        <v>94.19</v>
      </c>
      <c r="FB79" s="34">
        <v>-51.664925696885518</v>
      </c>
      <c r="FC79" s="34">
        <v>-54.232896435838015</v>
      </c>
      <c r="FD79" s="34">
        <v>0</v>
      </c>
      <c r="FE79" s="34">
        <v>2.5679707389524982</v>
      </c>
      <c r="FF79" s="34">
        <v>42.525074303114479</v>
      </c>
      <c r="FG79" s="34">
        <v>1587.0186502630474</v>
      </c>
      <c r="FH79" s="34">
        <v>-97.353999999999999</v>
      </c>
      <c r="FI79" s="34">
        <v>36.399984908342006</v>
      </c>
      <c r="FJ79" s="34">
        <v>-59.23405322574186</v>
      </c>
      <c r="FK79" s="34">
        <v>0</v>
      </c>
      <c r="FL79" s="34">
        <v>95.634038134083866</v>
      </c>
      <c r="FM79" s="34">
        <v>-60.954015091657993</v>
      </c>
      <c r="FN79" s="34">
        <v>1526.0646351713895</v>
      </c>
      <c r="FO79" s="34">
        <v>3.306</v>
      </c>
      <c r="FP79" s="34">
        <v>191.97482815290871</v>
      </c>
      <c r="FQ79" s="34">
        <v>58.577684188690142</v>
      </c>
      <c r="FR79" s="34">
        <v>0</v>
      </c>
      <c r="FS79" s="34">
        <v>133.39714396421857</v>
      </c>
      <c r="FT79" s="34">
        <v>195.28082815290873</v>
      </c>
      <c r="FU79" s="34">
        <v>1721.3454633242982</v>
      </c>
      <c r="FV79" s="34">
        <v>4.1529999999999996</v>
      </c>
      <c r="FW79" s="34">
        <v>37.076640849463068</v>
      </c>
      <c r="FX79" s="34">
        <v>-15.227597935151259</v>
      </c>
      <c r="FY79" s="34">
        <v>0</v>
      </c>
      <c r="FZ79" s="34">
        <v>52.304238784614327</v>
      </c>
      <c r="GA79" s="34">
        <v>41.229640849463067</v>
      </c>
      <c r="GB79" s="34">
        <v>1762.5751041737612</v>
      </c>
      <c r="GC79" s="34">
        <v>117.858</v>
      </c>
      <c r="GD79" s="34">
        <v>51.368709841280122</v>
      </c>
      <c r="GE79" s="34">
        <v>30.171415208490043</v>
      </c>
      <c r="GF79" s="34">
        <v>0</v>
      </c>
      <c r="GG79" s="34">
        <v>21.197294632790079</v>
      </c>
      <c r="GH79" s="34">
        <v>169.22670984128013</v>
      </c>
      <c r="GI79" s="34">
        <v>1931.8018140150414</v>
      </c>
      <c r="GJ79" s="34">
        <v>93.119</v>
      </c>
      <c r="GK79" s="34">
        <v>197.2010580138307</v>
      </c>
      <c r="GL79" s="34">
        <v>50.319322890559164</v>
      </c>
      <c r="GM79" s="34">
        <v>0</v>
      </c>
      <c r="GN79" s="34">
        <v>146.88173512327154</v>
      </c>
      <c r="GO79" s="34">
        <v>290.3200580138307</v>
      </c>
      <c r="GP79" s="34">
        <v>2222.1218720288721</v>
      </c>
      <c r="GQ79" s="34">
        <v>-60.559999999999988</v>
      </c>
      <c r="GR79" s="34">
        <v>45.196456803495536</v>
      </c>
      <c r="GS79" s="34">
        <v>31.042548011706572</v>
      </c>
      <c r="GT79" s="34">
        <v>0</v>
      </c>
      <c r="GU79" s="34">
        <v>14.153908791788965</v>
      </c>
      <c r="GV79" s="34">
        <v>-15.363543196504452</v>
      </c>
      <c r="GW79" s="34">
        <v>2206.7583288323676</v>
      </c>
      <c r="GX79" s="34">
        <v>17.820999999999998</v>
      </c>
      <c r="GY79" s="34">
        <v>105.1591790434899</v>
      </c>
      <c r="GZ79" s="34">
        <v>124.85097863145478</v>
      </c>
      <c r="HA79" s="34">
        <v>0</v>
      </c>
      <c r="HB79" s="34">
        <v>-19.691799587964876</v>
      </c>
      <c r="HC79" s="34">
        <v>122.9801790434899</v>
      </c>
      <c r="HD79" s="34">
        <v>2329.7385078758575</v>
      </c>
      <c r="HE79" s="34">
        <v>-79.662000000000006</v>
      </c>
      <c r="HF79" s="34">
        <v>386.56550825975114</v>
      </c>
      <c r="HG79" s="34">
        <v>169.83988995725261</v>
      </c>
      <c r="HH79" s="34">
        <v>0</v>
      </c>
      <c r="HI79" s="34">
        <v>216.72561830249853</v>
      </c>
      <c r="HJ79" s="34">
        <v>306.90350825975111</v>
      </c>
      <c r="HK79" s="34">
        <v>2636.6420161356086</v>
      </c>
      <c r="HL79" s="34">
        <v>-186.30999999999997</v>
      </c>
      <c r="HM79" s="34">
        <v>-95.731394842188791</v>
      </c>
      <c r="HN79" s="34">
        <v>-199.78613773939122</v>
      </c>
      <c r="HO79" s="34">
        <v>0</v>
      </c>
      <c r="HP79" s="34">
        <v>104.05474289720243</v>
      </c>
      <c r="HQ79" s="34">
        <v>-282.04139484218877</v>
      </c>
      <c r="HR79" s="34">
        <v>2354.6006212934199</v>
      </c>
      <c r="HS79" s="34">
        <v>5.6080000000000005</v>
      </c>
      <c r="HT79" s="34">
        <v>-23.49225275752843</v>
      </c>
      <c r="HU79" s="34">
        <v>-45.867892993661584</v>
      </c>
      <c r="HV79" s="34">
        <v>0</v>
      </c>
      <c r="HW79" s="34">
        <v>22.375640236133155</v>
      </c>
      <c r="HX79" s="34">
        <v>-17.884252757528429</v>
      </c>
      <c r="HY79" s="34">
        <v>2336.7163685358914</v>
      </c>
      <c r="HZ79" s="34">
        <v>24.798999999999999</v>
      </c>
      <c r="IA79" s="34">
        <v>-81.497358806037056</v>
      </c>
      <c r="IB79" s="34">
        <v>-8.9488782648058702</v>
      </c>
      <c r="IC79" s="34">
        <v>0</v>
      </c>
      <c r="ID79" s="34">
        <v>-72.548480541231186</v>
      </c>
      <c r="IE79" s="34">
        <v>-56.698358806037049</v>
      </c>
      <c r="IF79" s="34">
        <v>2280.0180097298544</v>
      </c>
      <c r="IG79" s="34">
        <v>20.238</v>
      </c>
      <c r="IH79" s="34">
        <v>71.932529551107848</v>
      </c>
      <c r="II79" s="34">
        <v>71.932529551107848</v>
      </c>
      <c r="IJ79" s="34">
        <v>0</v>
      </c>
      <c r="IK79" s="34">
        <v>0</v>
      </c>
      <c r="IL79" s="34">
        <v>92.170529551107848</v>
      </c>
      <c r="IM79" s="34">
        <v>2372.1885392809622</v>
      </c>
      <c r="IN79" s="34">
        <v>-34.370000000000005</v>
      </c>
      <c r="IO79" s="34">
        <v>-63.80052843465171</v>
      </c>
      <c r="IP79" s="34">
        <v>-92.620113382707174</v>
      </c>
      <c r="IQ79" s="34">
        <v>0</v>
      </c>
      <c r="IR79" s="34">
        <v>28.819584948055464</v>
      </c>
      <c r="IS79" s="34">
        <v>-98.170528434651715</v>
      </c>
      <c r="IT79" s="34">
        <v>2274.0180108463105</v>
      </c>
      <c r="IU79" s="34">
        <v>23.015000000000001</v>
      </c>
      <c r="IV79" s="34">
        <v>58.083981152179021</v>
      </c>
      <c r="IW79" s="34">
        <v>47.95781926749811</v>
      </c>
      <c r="IX79" s="34">
        <v>0</v>
      </c>
      <c r="IY79" s="34">
        <v>10.126161884680913</v>
      </c>
      <c r="IZ79" s="34">
        <v>81.098981152179022</v>
      </c>
      <c r="JA79" s="34">
        <v>2355.1169919984895</v>
      </c>
      <c r="JB79" s="34">
        <v>27.966999999999999</v>
      </c>
      <c r="JC79" s="34">
        <v>15.235705750543374</v>
      </c>
      <c r="JD79" s="34">
        <v>17.093070480177889</v>
      </c>
      <c r="JE79" s="34">
        <v>0</v>
      </c>
      <c r="JF79" s="34">
        <v>-1.8573647296345164</v>
      </c>
      <c r="JG79" s="34">
        <v>43.202705750543373</v>
      </c>
      <c r="JH79" s="34">
        <v>2398.3196977490329</v>
      </c>
      <c r="JI79" s="34">
        <v>17.154</v>
      </c>
      <c r="JJ79" s="34">
        <v>-89.040565558433627</v>
      </c>
      <c r="JK79" s="34">
        <v>-81.753929153046229</v>
      </c>
      <c r="JL79" s="34">
        <v>0</v>
      </c>
      <c r="JM79" s="34">
        <v>-7.2866364053874015</v>
      </c>
      <c r="JN79" s="34">
        <v>-71.886565558433631</v>
      </c>
      <c r="JO79" s="34">
        <v>2326.4331321905993</v>
      </c>
    </row>
    <row r="80" spans="1:275" ht="22.9" customHeight="1" x14ac:dyDescent="0.2">
      <c r="A80" s="162" t="s">
        <v>158</v>
      </c>
      <c r="B80" s="34">
        <v>0</v>
      </c>
      <c r="C80" s="34">
        <v>10.609</v>
      </c>
      <c r="D80" s="34">
        <v>2142.1175774236585</v>
      </c>
      <c r="E80" s="34">
        <v>57.099397280773701</v>
      </c>
      <c r="F80" s="34">
        <v>0</v>
      </c>
      <c r="G80" s="34">
        <v>2085.0181801428848</v>
      </c>
      <c r="H80" s="34">
        <v>2152.7265774236585</v>
      </c>
      <c r="I80" s="34">
        <v>2152.7265774236585</v>
      </c>
      <c r="J80" s="34">
        <v>19.899000000000001</v>
      </c>
      <c r="K80" s="34">
        <v>-32.829109634396559</v>
      </c>
      <c r="L80" s="34">
        <v>-59.992387622538374</v>
      </c>
      <c r="M80" s="34">
        <v>0</v>
      </c>
      <c r="N80" s="34">
        <v>27.163277988141811</v>
      </c>
      <c r="O80" s="34">
        <v>-12.930109634396558</v>
      </c>
      <c r="P80" s="34">
        <v>2139.7964677892619</v>
      </c>
      <c r="Q80" s="34">
        <v>80.098000000000013</v>
      </c>
      <c r="R80" s="34">
        <v>-3.7216450146229931</v>
      </c>
      <c r="S80" s="34">
        <v>-3.7216450146229931</v>
      </c>
      <c r="T80" s="34">
        <v>0</v>
      </c>
      <c r="U80" s="34">
        <v>0</v>
      </c>
      <c r="V80" s="34">
        <v>76.37635498537702</v>
      </c>
      <c r="W80" s="34">
        <v>2216.1728227746389</v>
      </c>
      <c r="X80" s="34">
        <v>24.66</v>
      </c>
      <c r="Y80" s="34">
        <v>51.863477312204253</v>
      </c>
      <c r="Z80" s="34">
        <v>50.036368664089913</v>
      </c>
      <c r="AA80" s="34">
        <v>0</v>
      </c>
      <c r="AB80" s="34">
        <v>1.8271086481143408</v>
      </c>
      <c r="AC80" s="34">
        <v>76.52347731220425</v>
      </c>
      <c r="AD80" s="34">
        <v>2292.6963000868432</v>
      </c>
      <c r="AE80" s="34">
        <v>-13.614000000000001</v>
      </c>
      <c r="AF80" s="34">
        <v>-76.680350591658708</v>
      </c>
      <c r="AG80" s="34">
        <v>-73.052019557494887</v>
      </c>
      <c r="AH80" s="34">
        <v>0</v>
      </c>
      <c r="AI80" s="34">
        <v>-3.6283310341638235</v>
      </c>
      <c r="AJ80" s="34">
        <v>-90.294350591658713</v>
      </c>
      <c r="AK80" s="34">
        <v>2202.4019494951845</v>
      </c>
      <c r="AL80" s="34">
        <v>82.281999999999996</v>
      </c>
      <c r="AM80" s="34">
        <v>81.411596142277332</v>
      </c>
      <c r="AN80" s="34">
        <v>46.022690911880559</v>
      </c>
      <c r="AO80" s="34">
        <v>0</v>
      </c>
      <c r="AP80" s="34">
        <v>35.388905230396773</v>
      </c>
      <c r="AQ80" s="34">
        <v>163.69359614227733</v>
      </c>
      <c r="AR80" s="34">
        <v>2366.0955456374618</v>
      </c>
      <c r="AS80" s="34">
        <v>87.742000000000004</v>
      </c>
      <c r="AT80" s="34">
        <v>-54.764344111474017</v>
      </c>
      <c r="AU80" s="34">
        <v>-26.118843979171899</v>
      </c>
      <c r="AV80" s="34">
        <v>0</v>
      </c>
      <c r="AW80" s="34">
        <v>-28.645500132302118</v>
      </c>
      <c r="AX80" s="34">
        <v>32.977655888525987</v>
      </c>
      <c r="AY80" s="34">
        <v>2399.0732015259878</v>
      </c>
      <c r="AZ80" s="34">
        <v>61.129999999999995</v>
      </c>
      <c r="BA80" s="34">
        <v>184.0137573423832</v>
      </c>
      <c r="BB80" s="34">
        <v>169.1976226199387</v>
      </c>
      <c r="BC80" s="34">
        <v>0</v>
      </c>
      <c r="BD80" s="34">
        <v>14.816134722444509</v>
      </c>
      <c r="BE80" s="34">
        <v>245.1437573423832</v>
      </c>
      <c r="BF80" s="34">
        <v>2644.216958868371</v>
      </c>
      <c r="BG80" s="34">
        <v>-36.632999999999996</v>
      </c>
      <c r="BH80" s="34">
        <v>-64.042890833090766</v>
      </c>
      <c r="BI80" s="34">
        <v>-66.860769033071321</v>
      </c>
      <c r="BJ80" s="34">
        <v>0</v>
      </c>
      <c r="BK80" s="34">
        <v>2.8178781999805507</v>
      </c>
      <c r="BL80" s="34">
        <v>-100.67589083309076</v>
      </c>
      <c r="BM80" s="34">
        <v>2543.5410680352802</v>
      </c>
      <c r="BN80" s="34">
        <v>-23.695</v>
      </c>
      <c r="BO80" s="34">
        <v>-158.50375082894351</v>
      </c>
      <c r="BP80" s="34">
        <v>-136.65067397229186</v>
      </c>
      <c r="BQ80" s="34">
        <v>0</v>
      </c>
      <c r="BR80" s="34">
        <v>-21.853076856651661</v>
      </c>
      <c r="BS80" s="34">
        <v>-182.1987508289435</v>
      </c>
      <c r="BT80" s="34">
        <v>2361.3423172063367</v>
      </c>
      <c r="BU80" s="34">
        <v>58.838999999999999</v>
      </c>
      <c r="BV80" s="34">
        <v>-61.546611223328966</v>
      </c>
      <c r="BW80" s="34">
        <v>-70.073311589015049</v>
      </c>
      <c r="BX80" s="34">
        <v>0</v>
      </c>
      <c r="BY80" s="34">
        <v>8.5267003656860823</v>
      </c>
      <c r="BZ80" s="34">
        <v>-2.7076112233289678</v>
      </c>
      <c r="CA80" s="34">
        <v>2358.6347059830077</v>
      </c>
      <c r="CB80" s="34">
        <v>36.507000000000005</v>
      </c>
      <c r="CC80" s="34">
        <v>-20.414042228102005</v>
      </c>
      <c r="CD80" s="34">
        <v>-28.053290708351696</v>
      </c>
      <c r="CE80" s="34">
        <v>0</v>
      </c>
      <c r="CF80" s="34">
        <v>7.6392484802496901</v>
      </c>
      <c r="CG80" s="34">
        <v>16.092957771898</v>
      </c>
      <c r="CH80" s="34">
        <v>2374.7276637549057</v>
      </c>
      <c r="CI80" s="34">
        <v>84.628999999999991</v>
      </c>
      <c r="CJ80" s="34">
        <v>-13.938292930916845</v>
      </c>
      <c r="CK80" s="34">
        <v>-73.359898263367143</v>
      </c>
      <c r="CL80" s="34">
        <v>0</v>
      </c>
      <c r="CM80" s="34">
        <v>59.421605332450291</v>
      </c>
      <c r="CN80" s="34">
        <v>70.690707069083146</v>
      </c>
      <c r="CO80" s="34">
        <v>2445.4183708239889</v>
      </c>
      <c r="CP80" s="34">
        <v>-56.934000000000005</v>
      </c>
      <c r="CQ80" s="34">
        <v>122.65341317031178</v>
      </c>
      <c r="CR80" s="34">
        <v>115.11831865950251</v>
      </c>
      <c r="CS80" s="34">
        <v>0</v>
      </c>
      <c r="CT80" s="34">
        <v>7.535094510809266</v>
      </c>
      <c r="CU80" s="34">
        <v>65.719413170311782</v>
      </c>
      <c r="CV80" s="34">
        <v>2511.1377839943007</v>
      </c>
      <c r="CW80" s="34">
        <v>183.10400000000001</v>
      </c>
      <c r="CX80" s="34">
        <v>-11.231592944375024</v>
      </c>
      <c r="CY80" s="34">
        <v>-7.7928880400859093</v>
      </c>
      <c r="CZ80" s="34">
        <v>0</v>
      </c>
      <c r="DA80" s="34">
        <v>-3.4387049042891138</v>
      </c>
      <c r="DB80" s="34">
        <v>171.87240705562499</v>
      </c>
      <c r="DC80" s="34">
        <v>2683.0101910499257</v>
      </c>
      <c r="DD80" s="34">
        <v>38.536000000000001</v>
      </c>
      <c r="DE80" s="34">
        <v>54.776454705100207</v>
      </c>
      <c r="DF80" s="34">
        <v>49.521629557958157</v>
      </c>
      <c r="DG80" s="34">
        <v>0</v>
      </c>
      <c r="DH80" s="34">
        <v>5.25482514714205</v>
      </c>
      <c r="DI80" s="34">
        <v>93.312454705100208</v>
      </c>
      <c r="DJ80" s="34">
        <v>2776.3226457550259</v>
      </c>
      <c r="DK80" s="34">
        <v>-7.9209999999999994</v>
      </c>
      <c r="DL80" s="34">
        <v>-158.31075657523462</v>
      </c>
      <c r="DM80" s="34">
        <v>54.649729235295354</v>
      </c>
      <c r="DN80" s="34">
        <v>0</v>
      </c>
      <c r="DO80" s="34">
        <v>-212.96048581052997</v>
      </c>
      <c r="DP80" s="34">
        <v>-166.23175657523461</v>
      </c>
      <c r="DQ80" s="34">
        <v>2610.0908891797912</v>
      </c>
      <c r="DR80" s="34">
        <v>60.545000000000002</v>
      </c>
      <c r="DS80" s="34">
        <v>9.3500493811544203</v>
      </c>
      <c r="DT80" s="34">
        <v>-27.154121369963924</v>
      </c>
      <c r="DU80" s="34">
        <v>0</v>
      </c>
      <c r="DV80" s="34">
        <v>36.504170751118345</v>
      </c>
      <c r="DW80" s="34">
        <v>69.895049381154422</v>
      </c>
      <c r="DX80" s="34">
        <v>2679.9859385609457</v>
      </c>
      <c r="DY80" s="34">
        <v>81.820999999999998</v>
      </c>
      <c r="DZ80" s="34">
        <v>73.126721977498534</v>
      </c>
      <c r="EA80" s="34">
        <v>89.307800266436004</v>
      </c>
      <c r="EB80" s="34">
        <v>0</v>
      </c>
      <c r="EC80" s="34">
        <v>-16.181078288937467</v>
      </c>
      <c r="ED80" s="34">
        <v>154.94772197749853</v>
      </c>
      <c r="EE80" s="34">
        <v>2834.9336605384442</v>
      </c>
      <c r="EF80" s="34">
        <v>93.949999999999989</v>
      </c>
      <c r="EG80" s="34">
        <v>-88.009850834409633</v>
      </c>
      <c r="EH80" s="34">
        <v>-46.452868083291953</v>
      </c>
      <c r="EI80" s="34">
        <v>0</v>
      </c>
      <c r="EJ80" s="34">
        <v>-41.55698275111768</v>
      </c>
      <c r="EK80" s="34">
        <v>5.9401491655903556</v>
      </c>
      <c r="EL80" s="34">
        <v>2840.8738097040346</v>
      </c>
      <c r="EM80" s="34">
        <v>-78.040999999999997</v>
      </c>
      <c r="EN80" s="34">
        <v>-61.971099914197282</v>
      </c>
      <c r="EO80" s="34">
        <v>20.583634559675019</v>
      </c>
      <c r="EP80" s="34">
        <v>0</v>
      </c>
      <c r="EQ80" s="34">
        <v>-82.554734473872301</v>
      </c>
      <c r="ER80" s="34">
        <v>-140.01209991419728</v>
      </c>
      <c r="ES80" s="34">
        <v>2700.8617097898373</v>
      </c>
      <c r="ET80" s="34">
        <v>-68.192000000000007</v>
      </c>
      <c r="EU80" s="34">
        <v>12.4872050682593</v>
      </c>
      <c r="EV80" s="34">
        <v>-32.971864316433987</v>
      </c>
      <c r="EW80" s="34">
        <v>0</v>
      </c>
      <c r="EX80" s="34">
        <v>45.459069384693287</v>
      </c>
      <c r="EY80" s="34">
        <v>-55.704794931740707</v>
      </c>
      <c r="EZ80" s="34">
        <v>2645.1569148580966</v>
      </c>
      <c r="FA80" s="34">
        <v>-12.843</v>
      </c>
      <c r="FB80" s="34">
        <v>54.855446674490551</v>
      </c>
      <c r="FC80" s="34">
        <v>-91.518885445801843</v>
      </c>
      <c r="FD80" s="34">
        <v>0</v>
      </c>
      <c r="FE80" s="34">
        <v>146.37433212029239</v>
      </c>
      <c r="FF80" s="34">
        <v>42.012446674490548</v>
      </c>
      <c r="FG80" s="34">
        <v>2687.1693615325871</v>
      </c>
      <c r="FH80" s="34">
        <v>93.141000000000005</v>
      </c>
      <c r="FI80" s="34">
        <v>-117.22583551616792</v>
      </c>
      <c r="FJ80" s="34">
        <v>-100.44793408913566</v>
      </c>
      <c r="FK80" s="34">
        <v>0</v>
      </c>
      <c r="FL80" s="34">
        <v>-16.777901427032258</v>
      </c>
      <c r="FM80" s="34">
        <v>-24.084835516167914</v>
      </c>
      <c r="FN80" s="34">
        <v>2663.0845260164192</v>
      </c>
      <c r="FO80" s="34">
        <v>15.43</v>
      </c>
      <c r="FP80" s="34">
        <v>122.50653237316902</v>
      </c>
      <c r="FQ80" s="34">
        <v>95.992814318169053</v>
      </c>
      <c r="FR80" s="34">
        <v>0</v>
      </c>
      <c r="FS80" s="34">
        <v>26.513718054999966</v>
      </c>
      <c r="FT80" s="34">
        <v>137.93653237316903</v>
      </c>
      <c r="FU80" s="34">
        <v>2801.0210583895882</v>
      </c>
      <c r="FV80" s="34">
        <v>-162.79599999999999</v>
      </c>
      <c r="FW80" s="34">
        <v>-39.373269944361994</v>
      </c>
      <c r="FX80" s="34">
        <v>-29.410557794911647</v>
      </c>
      <c r="FY80" s="34">
        <v>0</v>
      </c>
      <c r="FZ80" s="34">
        <v>-9.9627121494503488</v>
      </c>
      <c r="GA80" s="34">
        <v>-202.16926994436199</v>
      </c>
      <c r="GB80" s="34">
        <v>2598.8517884452262</v>
      </c>
      <c r="GC80" s="34">
        <v>277.98699999999997</v>
      </c>
      <c r="GD80" s="34">
        <v>26.010829062278049</v>
      </c>
      <c r="GE80" s="34">
        <v>42.968664768510109</v>
      </c>
      <c r="GF80" s="34">
        <v>0</v>
      </c>
      <c r="GG80" s="34">
        <v>-16.957835706232064</v>
      </c>
      <c r="GH80" s="34">
        <v>303.99782906227802</v>
      </c>
      <c r="GI80" s="34">
        <v>2902.8496175075043</v>
      </c>
      <c r="GJ80" s="34">
        <v>-180.40100000000001</v>
      </c>
      <c r="GK80" s="34">
        <v>134.81725922989807</v>
      </c>
      <c r="GL80" s="34">
        <v>70.119352092266553</v>
      </c>
      <c r="GM80" s="34">
        <v>0</v>
      </c>
      <c r="GN80" s="34">
        <v>64.697907137631518</v>
      </c>
      <c r="GO80" s="34">
        <v>-45.58374077010194</v>
      </c>
      <c r="GP80" s="34">
        <v>2857.2658767374023</v>
      </c>
      <c r="GQ80" s="34">
        <v>33.454999999999998</v>
      </c>
      <c r="GR80" s="34">
        <v>33.368576886283719</v>
      </c>
      <c r="GS80" s="34">
        <v>37.791673383717772</v>
      </c>
      <c r="GT80" s="34">
        <v>0</v>
      </c>
      <c r="GU80" s="34">
        <v>-4.4230964974340514</v>
      </c>
      <c r="GV80" s="34">
        <v>66.823576886283718</v>
      </c>
      <c r="GW80" s="34">
        <v>2924.089453623686</v>
      </c>
      <c r="GX80" s="34">
        <v>-28.675999999999995</v>
      </c>
      <c r="GY80" s="34">
        <v>279.34240778201098</v>
      </c>
      <c r="GZ80" s="34">
        <v>162.12931499650574</v>
      </c>
      <c r="HA80" s="34">
        <v>0</v>
      </c>
      <c r="HB80" s="34">
        <v>117.21309278550522</v>
      </c>
      <c r="HC80" s="34">
        <v>250.66640778201099</v>
      </c>
      <c r="HD80" s="34">
        <v>3174.755861405697</v>
      </c>
      <c r="HE80" s="34">
        <v>86.531000000000006</v>
      </c>
      <c r="HF80" s="34">
        <v>250.46527787008421</v>
      </c>
      <c r="HG80" s="34">
        <v>233.5646562593389</v>
      </c>
      <c r="HH80" s="34">
        <v>0</v>
      </c>
      <c r="HI80" s="34">
        <v>16.900621610745297</v>
      </c>
      <c r="HJ80" s="34">
        <v>336.99627787008421</v>
      </c>
      <c r="HK80" s="34">
        <v>3511.7521392757812</v>
      </c>
      <c r="HL80" s="34">
        <v>44.381999999999998</v>
      </c>
      <c r="HM80" s="34">
        <v>-270.20823236710106</v>
      </c>
      <c r="HN80" s="34">
        <v>-284.93296013557313</v>
      </c>
      <c r="HO80" s="34">
        <v>0</v>
      </c>
      <c r="HP80" s="34">
        <v>14.724727768472041</v>
      </c>
      <c r="HQ80" s="34">
        <v>-225.82623236710106</v>
      </c>
      <c r="HR80" s="34">
        <v>3285.9259069086802</v>
      </c>
      <c r="HS80" s="34">
        <v>24.216000000000001</v>
      </c>
      <c r="HT80" s="34">
        <v>-68.890169907282257</v>
      </c>
      <c r="HU80" s="34">
        <v>-56.770031446043461</v>
      </c>
      <c r="HV80" s="34">
        <v>0</v>
      </c>
      <c r="HW80" s="34">
        <v>-12.120138461238792</v>
      </c>
      <c r="HX80" s="34">
        <v>-44.674169907282248</v>
      </c>
      <c r="HY80" s="34">
        <v>3241.2517370013979</v>
      </c>
      <c r="HZ80" s="34">
        <v>44.814999999999998</v>
      </c>
      <c r="IA80" s="34">
        <v>-27.853350202199579</v>
      </c>
      <c r="IB80" s="34">
        <v>-12.241651857884008</v>
      </c>
      <c r="IC80" s="34">
        <v>0</v>
      </c>
      <c r="ID80" s="34">
        <v>-15.61169834431557</v>
      </c>
      <c r="IE80" s="34">
        <v>16.961649797800419</v>
      </c>
      <c r="IF80" s="34">
        <v>3258.2133867991984</v>
      </c>
      <c r="IG80" s="34">
        <v>29.541000000000004</v>
      </c>
      <c r="IH80" s="34">
        <v>100.27338701591469</v>
      </c>
      <c r="II80" s="34">
        <v>103.02729392337383</v>
      </c>
      <c r="IJ80" s="34">
        <v>0</v>
      </c>
      <c r="IK80" s="34">
        <v>-2.7539069074591405</v>
      </c>
      <c r="IL80" s="34">
        <v>129.81438701591469</v>
      </c>
      <c r="IM80" s="34">
        <v>3388.0277738151131</v>
      </c>
      <c r="IN80" s="34">
        <v>36.216999999999999</v>
      </c>
      <c r="IO80" s="34">
        <v>-487.90889356520745</v>
      </c>
      <c r="IP80" s="34">
        <v>-126.2695856686405</v>
      </c>
      <c r="IQ80" s="34">
        <v>0</v>
      </c>
      <c r="IR80" s="34">
        <v>-361.63930789656695</v>
      </c>
      <c r="IS80" s="34">
        <v>-451.69189356520747</v>
      </c>
      <c r="IT80" s="34">
        <v>2936.3358802499056</v>
      </c>
      <c r="IU80" s="34">
        <v>30.391999999999999</v>
      </c>
      <c r="IV80" s="34">
        <v>101.21933338334685</v>
      </c>
      <c r="IW80" s="34">
        <v>61.635246015957826</v>
      </c>
      <c r="IX80" s="34">
        <v>0</v>
      </c>
      <c r="IY80" s="34">
        <v>39.584087367389024</v>
      </c>
      <c r="IZ80" s="34">
        <v>131.61133338334685</v>
      </c>
      <c r="JA80" s="34">
        <v>3067.9472136332524</v>
      </c>
      <c r="JB80" s="34">
        <v>16.736999999999998</v>
      </c>
      <c r="JC80" s="34">
        <v>22.37869304122577</v>
      </c>
      <c r="JD80" s="34">
        <v>26.093422500494803</v>
      </c>
      <c r="JE80" s="34">
        <v>0</v>
      </c>
      <c r="JF80" s="34">
        <v>-3.7147294592690328</v>
      </c>
      <c r="JG80" s="34">
        <v>39.115693041225768</v>
      </c>
      <c r="JH80" s="34">
        <v>3107.0629066744782</v>
      </c>
      <c r="JI80" s="34">
        <v>32.561</v>
      </c>
      <c r="JJ80" s="34">
        <v>-221.05665805030716</v>
      </c>
      <c r="JK80" s="34">
        <v>-105.38130511478217</v>
      </c>
      <c r="JL80" s="34">
        <v>0</v>
      </c>
      <c r="JM80" s="34">
        <v>-115.675352935525</v>
      </c>
      <c r="JN80" s="34">
        <v>-188.49565805030716</v>
      </c>
      <c r="JO80" s="34">
        <v>2918.567248624171</v>
      </c>
    </row>
    <row r="81" spans="1:275" ht="22.9" customHeight="1" x14ac:dyDescent="0.2">
      <c r="A81" s="162" t="s">
        <v>159</v>
      </c>
      <c r="B81" s="34">
        <v>0</v>
      </c>
      <c r="C81" s="34">
        <v>0</v>
      </c>
      <c r="D81" s="34">
        <v>8.2903462545198661</v>
      </c>
      <c r="E81" s="34">
        <v>-0.57829764230227276</v>
      </c>
      <c r="F81" s="34">
        <v>0</v>
      </c>
      <c r="G81" s="34">
        <v>8.8686438968221388</v>
      </c>
      <c r="H81" s="34">
        <v>8.2903462545198661</v>
      </c>
      <c r="I81" s="34">
        <v>8.2903462545198661</v>
      </c>
      <c r="J81" s="34">
        <v>0</v>
      </c>
      <c r="K81" s="34">
        <v>0.63663108294054993</v>
      </c>
      <c r="L81" s="34">
        <v>0.63663108294054993</v>
      </c>
      <c r="M81" s="34">
        <v>0</v>
      </c>
      <c r="N81" s="34">
        <v>0</v>
      </c>
      <c r="O81" s="34">
        <v>0.63663108294054993</v>
      </c>
      <c r="P81" s="34">
        <v>8.926977337460416</v>
      </c>
      <c r="Q81" s="34">
        <v>0</v>
      </c>
      <c r="R81" s="34">
        <v>-0.89413182599374252</v>
      </c>
      <c r="S81" s="34">
        <v>-0.89413182599374252</v>
      </c>
      <c r="T81" s="34">
        <v>0</v>
      </c>
      <c r="U81" s="34">
        <v>0</v>
      </c>
      <c r="V81" s="34">
        <v>-0.89413182599374252</v>
      </c>
      <c r="W81" s="34">
        <v>8.0328455114666735</v>
      </c>
      <c r="X81" s="34">
        <v>0</v>
      </c>
      <c r="Y81" s="34">
        <v>1.119634728400964</v>
      </c>
      <c r="Z81" s="34">
        <v>1.119634728400964</v>
      </c>
      <c r="AA81" s="34">
        <v>0</v>
      </c>
      <c r="AB81" s="34">
        <v>0</v>
      </c>
      <c r="AC81" s="34">
        <v>1.119634728400964</v>
      </c>
      <c r="AD81" s="34">
        <v>9.1524802398676375</v>
      </c>
      <c r="AE81" s="34">
        <v>0</v>
      </c>
      <c r="AF81" s="34">
        <v>0.56140165445755308</v>
      </c>
      <c r="AG81" s="34">
        <v>0.56140165445755308</v>
      </c>
      <c r="AH81" s="34">
        <v>0</v>
      </c>
      <c r="AI81" s="34">
        <v>0</v>
      </c>
      <c r="AJ81" s="34">
        <v>0.56140165445755308</v>
      </c>
      <c r="AK81" s="34">
        <v>9.7138818943251906</v>
      </c>
      <c r="AL81" s="34">
        <v>0</v>
      </c>
      <c r="AM81" s="34">
        <v>0.20496376192941312</v>
      </c>
      <c r="AN81" s="34">
        <v>0.20496376192941312</v>
      </c>
      <c r="AO81" s="34">
        <v>0</v>
      </c>
      <c r="AP81" s="34">
        <v>0</v>
      </c>
      <c r="AQ81" s="34">
        <v>0.20496376192941312</v>
      </c>
      <c r="AR81" s="34">
        <v>9.9188456562546037</v>
      </c>
      <c r="AS81" s="34">
        <v>0</v>
      </c>
      <c r="AT81" s="34">
        <v>0.77538852588204321</v>
      </c>
      <c r="AU81" s="34">
        <v>0.77538852588204321</v>
      </c>
      <c r="AV81" s="34">
        <v>0</v>
      </c>
      <c r="AW81" s="34">
        <v>0</v>
      </c>
      <c r="AX81" s="34">
        <v>0.77538852588204321</v>
      </c>
      <c r="AY81" s="34">
        <v>10.694234182136647</v>
      </c>
      <c r="AZ81" s="34">
        <v>0</v>
      </c>
      <c r="BA81" s="34">
        <v>1.7423868255655321</v>
      </c>
      <c r="BB81" s="34">
        <v>1.7423868255655321</v>
      </c>
      <c r="BC81" s="34">
        <v>0</v>
      </c>
      <c r="BD81" s="34">
        <v>0</v>
      </c>
      <c r="BE81" s="34">
        <v>1.7423868255655321</v>
      </c>
      <c r="BF81" s="34">
        <v>12.436621007702179</v>
      </c>
      <c r="BG81" s="34">
        <v>0</v>
      </c>
      <c r="BH81" s="34">
        <v>-0.32895572595240097</v>
      </c>
      <c r="BI81" s="34">
        <v>-0.32895572595240097</v>
      </c>
      <c r="BJ81" s="34">
        <v>0</v>
      </c>
      <c r="BK81" s="34">
        <v>0</v>
      </c>
      <c r="BL81" s="34">
        <v>-0.32895572595240097</v>
      </c>
      <c r="BM81" s="34">
        <v>12.107665281749778</v>
      </c>
      <c r="BN81" s="34">
        <v>0</v>
      </c>
      <c r="BO81" s="34">
        <v>-0.71714575533702174</v>
      </c>
      <c r="BP81" s="34">
        <v>-0.71714575533702174</v>
      </c>
      <c r="BQ81" s="34">
        <v>0</v>
      </c>
      <c r="BR81" s="34">
        <v>0</v>
      </c>
      <c r="BS81" s="34">
        <v>-0.71714575533702174</v>
      </c>
      <c r="BT81" s="34">
        <v>11.390519526412756</v>
      </c>
      <c r="BU81" s="34">
        <v>0</v>
      </c>
      <c r="BV81" s="34">
        <v>-0.35299210460602382</v>
      </c>
      <c r="BW81" s="34">
        <v>-0.35299210460602382</v>
      </c>
      <c r="BX81" s="34">
        <v>0</v>
      </c>
      <c r="BY81" s="34">
        <v>0</v>
      </c>
      <c r="BZ81" s="34">
        <v>-0.35299210460602382</v>
      </c>
      <c r="CA81" s="34">
        <v>11.037527421806733</v>
      </c>
      <c r="CB81" s="34">
        <v>11.889999999999999</v>
      </c>
      <c r="CC81" s="34">
        <v>-1.1410350937800704</v>
      </c>
      <c r="CD81" s="34">
        <v>-1.1410350937800704</v>
      </c>
      <c r="CE81" s="34">
        <v>0</v>
      </c>
      <c r="CF81" s="34">
        <v>0</v>
      </c>
      <c r="CG81" s="34">
        <v>10.748964906219928</v>
      </c>
      <c r="CH81" s="34">
        <v>21.786492328026661</v>
      </c>
      <c r="CI81" s="34">
        <v>15.457999999999998</v>
      </c>
      <c r="CJ81" s="34">
        <v>-1.5331055652468635</v>
      </c>
      <c r="CK81" s="34">
        <v>-1.5331055652468635</v>
      </c>
      <c r="CL81" s="34">
        <v>0</v>
      </c>
      <c r="CM81" s="34">
        <v>0</v>
      </c>
      <c r="CN81" s="34">
        <v>13.924894434753135</v>
      </c>
      <c r="CO81" s="34">
        <v>35.711386762779796</v>
      </c>
      <c r="CP81" s="34">
        <v>12.562000000000001</v>
      </c>
      <c r="CQ81" s="34">
        <v>3.1316855810134605</v>
      </c>
      <c r="CR81" s="34">
        <v>3.1316855810134605</v>
      </c>
      <c r="CS81" s="34">
        <v>0</v>
      </c>
      <c r="CT81" s="34">
        <v>0</v>
      </c>
      <c r="CU81" s="34">
        <v>15.693685581013462</v>
      </c>
      <c r="CV81" s="34">
        <v>51.405072343793258</v>
      </c>
      <c r="CW81" s="34">
        <v>51.578000000000003</v>
      </c>
      <c r="CX81" s="34">
        <v>0.37389458299471556</v>
      </c>
      <c r="CY81" s="34">
        <v>0.37389458299471556</v>
      </c>
      <c r="CZ81" s="34">
        <v>0</v>
      </c>
      <c r="DA81" s="34">
        <v>0</v>
      </c>
      <c r="DB81" s="34">
        <v>51.951894582994719</v>
      </c>
      <c r="DC81" s="34">
        <v>103.35696692678798</v>
      </c>
      <c r="DD81" s="34">
        <v>-7.0139999999999993</v>
      </c>
      <c r="DE81" s="34">
        <v>0.56640844390631528</v>
      </c>
      <c r="DF81" s="34">
        <v>0.56640844390631528</v>
      </c>
      <c r="DG81" s="34">
        <v>0</v>
      </c>
      <c r="DH81" s="34">
        <v>0</v>
      </c>
      <c r="DI81" s="34">
        <v>-6.4475915560936841</v>
      </c>
      <c r="DJ81" s="34">
        <v>96.909375370694292</v>
      </c>
      <c r="DK81" s="34">
        <v>0.88400000000000001</v>
      </c>
      <c r="DL81" s="34">
        <v>29.680325842663009</v>
      </c>
      <c r="DM81" s="34">
        <v>1.5202616032540881</v>
      </c>
      <c r="DN81" s="34">
        <v>0</v>
      </c>
      <c r="DO81" s="34">
        <v>28.160064239408921</v>
      </c>
      <c r="DP81" s="34">
        <v>30.56432584266301</v>
      </c>
      <c r="DQ81" s="34">
        <v>127.4737012133573</v>
      </c>
      <c r="DR81" s="34">
        <v>-10.683</v>
      </c>
      <c r="DS81" s="34">
        <v>-1.4940976168108691</v>
      </c>
      <c r="DT81" s="34">
        <v>-0.60375198873481184</v>
      </c>
      <c r="DU81" s="34">
        <v>0</v>
      </c>
      <c r="DV81" s="34">
        <v>-0.89034562807605722</v>
      </c>
      <c r="DW81" s="34">
        <v>-12.177097616810869</v>
      </c>
      <c r="DX81" s="34">
        <v>115.29660359654643</v>
      </c>
      <c r="DY81" s="34">
        <v>6.2939999999999996</v>
      </c>
      <c r="DZ81" s="34">
        <v>4.6096690338746358</v>
      </c>
      <c r="EA81" s="34">
        <v>3.7107202400447763</v>
      </c>
      <c r="EB81" s="34">
        <v>0</v>
      </c>
      <c r="EC81" s="34">
        <v>0.89894879382985937</v>
      </c>
      <c r="ED81" s="34">
        <v>10.903669033874635</v>
      </c>
      <c r="EE81" s="34">
        <v>126.20027263042107</v>
      </c>
      <c r="EF81" s="34">
        <v>3.6110000000000002</v>
      </c>
      <c r="EG81" s="34">
        <v>0.1750645128686199</v>
      </c>
      <c r="EH81" s="34">
        <v>-1.6317608241364965</v>
      </c>
      <c r="EI81" s="34">
        <v>0</v>
      </c>
      <c r="EJ81" s="34">
        <v>1.8068253370051164</v>
      </c>
      <c r="EK81" s="34">
        <v>3.7860645128686201</v>
      </c>
      <c r="EL81" s="34">
        <v>129.98633714328969</v>
      </c>
      <c r="EM81" s="34">
        <v>49.001000000000005</v>
      </c>
      <c r="EN81" s="34">
        <v>1.3722199869712313</v>
      </c>
      <c r="EO81" s="34">
        <v>-1.3493646660135701</v>
      </c>
      <c r="EP81" s="34">
        <v>0</v>
      </c>
      <c r="EQ81" s="34">
        <v>2.7215846529848013</v>
      </c>
      <c r="ER81" s="34">
        <v>50.373219986971236</v>
      </c>
      <c r="ES81" s="34">
        <v>180.35955713026092</v>
      </c>
      <c r="ET81" s="34">
        <v>-4.5659999999999998</v>
      </c>
      <c r="EU81" s="34">
        <v>-2.8958342588085229</v>
      </c>
      <c r="EV81" s="34">
        <v>-1.9866528711146572</v>
      </c>
      <c r="EW81" s="34">
        <v>0</v>
      </c>
      <c r="EX81" s="34">
        <v>-0.90918138769386569</v>
      </c>
      <c r="EY81" s="34">
        <v>-7.4618342588085227</v>
      </c>
      <c r="EZ81" s="34">
        <v>172.8977228714524</v>
      </c>
      <c r="FA81" s="34">
        <v>9.3990000000000009</v>
      </c>
      <c r="FB81" s="34">
        <v>-5.4867871317049151</v>
      </c>
      <c r="FC81" s="34">
        <v>-5.4867871317049151</v>
      </c>
      <c r="FD81" s="34">
        <v>0</v>
      </c>
      <c r="FE81" s="34">
        <v>0</v>
      </c>
      <c r="FF81" s="34">
        <v>3.9122128682950859</v>
      </c>
      <c r="FG81" s="34">
        <v>176.80993573974749</v>
      </c>
      <c r="FH81" s="34">
        <v>-1.645</v>
      </c>
      <c r="FI81" s="34">
        <v>-1.80399318427764</v>
      </c>
      <c r="FJ81" s="34">
        <v>-6.8373636123873176</v>
      </c>
      <c r="FK81" s="34">
        <v>0</v>
      </c>
      <c r="FL81" s="34">
        <v>5.0333704281096772</v>
      </c>
      <c r="FM81" s="34">
        <v>-3.44899318427764</v>
      </c>
      <c r="FN81" s="34">
        <v>173.36094255546985</v>
      </c>
      <c r="FO81" s="34">
        <v>-17.401</v>
      </c>
      <c r="FP81" s="34">
        <v>-4.2770254902594154</v>
      </c>
      <c r="FQ81" s="34">
        <v>6.4941724695843206</v>
      </c>
      <c r="FR81" s="34">
        <v>0</v>
      </c>
      <c r="FS81" s="34">
        <v>-10.771197959843736</v>
      </c>
      <c r="FT81" s="34">
        <v>-21.678025490259415</v>
      </c>
      <c r="FU81" s="34">
        <v>151.68291706521043</v>
      </c>
      <c r="FV81" s="34">
        <v>39.854999999999997</v>
      </c>
      <c r="FW81" s="34">
        <v>85.25788688379555</v>
      </c>
      <c r="FX81" s="34">
        <v>2.2352856383759843</v>
      </c>
      <c r="FY81" s="34">
        <v>0</v>
      </c>
      <c r="FZ81" s="34">
        <v>83.022601245419565</v>
      </c>
      <c r="GA81" s="34">
        <v>125.11288688379554</v>
      </c>
      <c r="GB81" s="34">
        <v>276.79580394900597</v>
      </c>
      <c r="GC81" s="34">
        <v>66.986000000000004</v>
      </c>
      <c r="GD81" s="34">
        <v>2.7758927037811958</v>
      </c>
      <c r="GE81" s="34">
        <v>4.4716762744044019</v>
      </c>
      <c r="GF81" s="34">
        <v>0</v>
      </c>
      <c r="GG81" s="34">
        <v>-1.6957835706232063</v>
      </c>
      <c r="GH81" s="34">
        <v>69.7618927037812</v>
      </c>
      <c r="GI81" s="34">
        <v>346.55769665278717</v>
      </c>
      <c r="GJ81" s="34">
        <v>4.6680000000000028</v>
      </c>
      <c r="GK81" s="34">
        <v>55.442895250869071</v>
      </c>
      <c r="GL81" s="34">
        <v>9.1052050036464962</v>
      </c>
      <c r="GM81" s="34">
        <v>0</v>
      </c>
      <c r="GN81" s="34">
        <v>46.337690247222575</v>
      </c>
      <c r="GO81" s="34">
        <v>60.110895250869078</v>
      </c>
      <c r="GP81" s="34">
        <v>406.66859190365625</v>
      </c>
      <c r="GQ81" s="34">
        <v>1.1409999999999982</v>
      </c>
      <c r="GR81" s="34">
        <v>-14.579263169491504</v>
      </c>
      <c r="GS81" s="34">
        <v>4.88236141921832</v>
      </c>
      <c r="GT81" s="34">
        <v>0</v>
      </c>
      <c r="GU81" s="34">
        <v>-19.461624588709824</v>
      </c>
      <c r="GV81" s="34">
        <v>-13.438263169491506</v>
      </c>
      <c r="GW81" s="34">
        <v>393.23032873416474</v>
      </c>
      <c r="GX81" s="34">
        <v>3.7569999999999997</v>
      </c>
      <c r="GY81" s="34">
        <v>10.788199572135914</v>
      </c>
      <c r="GZ81" s="34">
        <v>22.040656479544417</v>
      </c>
      <c r="HA81" s="34">
        <v>0</v>
      </c>
      <c r="HB81" s="34">
        <v>-11.252456907408501</v>
      </c>
      <c r="HC81" s="34">
        <v>14.545199572135914</v>
      </c>
      <c r="HD81" s="34">
        <v>407.77552830630066</v>
      </c>
      <c r="HE81" s="34">
        <v>3</v>
      </c>
      <c r="HF81" s="34">
        <v>-203.05256135645942</v>
      </c>
      <c r="HG81" s="34">
        <v>3.7315148220712899</v>
      </c>
      <c r="HH81" s="34">
        <v>0</v>
      </c>
      <c r="HI81" s="34">
        <v>-206.78407617853071</v>
      </c>
      <c r="HJ81" s="34">
        <v>-200.05256135645942</v>
      </c>
      <c r="HK81" s="34">
        <v>207.72296694984124</v>
      </c>
      <c r="HL81" s="34">
        <v>10.844999999999999</v>
      </c>
      <c r="HM81" s="34">
        <v>-6.39103696088074</v>
      </c>
      <c r="HN81" s="34">
        <v>-0.50114585349192353</v>
      </c>
      <c r="HO81" s="34">
        <v>0</v>
      </c>
      <c r="HP81" s="34">
        <v>-5.8898911073888165</v>
      </c>
      <c r="HQ81" s="34">
        <v>4.4539630391192588</v>
      </c>
      <c r="HR81" s="34">
        <v>212.1769299889605</v>
      </c>
      <c r="HS81" s="34">
        <v>4.6619999999999999</v>
      </c>
      <c r="HT81" s="34">
        <v>2.8602093029663598</v>
      </c>
      <c r="HU81" s="34">
        <v>-3.6660190992391435</v>
      </c>
      <c r="HV81" s="34">
        <v>0</v>
      </c>
      <c r="HW81" s="34">
        <v>6.5262284022055033</v>
      </c>
      <c r="HX81" s="34">
        <v>7.5222093029663597</v>
      </c>
      <c r="HY81" s="34">
        <v>219.69913929192685</v>
      </c>
      <c r="HZ81" s="34">
        <v>9.1829999999999998</v>
      </c>
      <c r="IA81" s="34">
        <v>-3.9886226946758043</v>
      </c>
      <c r="IB81" s="34">
        <v>-0.31528190777802312</v>
      </c>
      <c r="IC81" s="34">
        <v>0</v>
      </c>
      <c r="ID81" s="34">
        <v>-3.6733407868977812</v>
      </c>
      <c r="IE81" s="34">
        <v>5.1943773053241955</v>
      </c>
      <c r="IF81" s="34">
        <v>224.89351659725105</v>
      </c>
      <c r="IG81" s="34">
        <v>5.4689999999999994</v>
      </c>
      <c r="IH81" s="34">
        <v>4.8644956945037112</v>
      </c>
      <c r="II81" s="34">
        <v>4.8644956945037112</v>
      </c>
      <c r="IJ81" s="34">
        <v>0</v>
      </c>
      <c r="IK81" s="34">
        <v>0</v>
      </c>
      <c r="IL81" s="34">
        <v>10.333495694503711</v>
      </c>
      <c r="IM81" s="34">
        <v>235.22701229175476</v>
      </c>
      <c r="IN81" s="34">
        <v>7.4739999999999993</v>
      </c>
      <c r="IO81" s="34">
        <v>17.3667380582982</v>
      </c>
      <c r="IP81" s="34">
        <v>-9.5935188285923942</v>
      </c>
      <c r="IQ81" s="34">
        <v>0</v>
      </c>
      <c r="IR81" s="34">
        <v>26.960256886890594</v>
      </c>
      <c r="IS81" s="34">
        <v>24.8407380582982</v>
      </c>
      <c r="IT81" s="34">
        <v>260.06775035005296</v>
      </c>
      <c r="IU81" s="34">
        <v>0.91600000000000004</v>
      </c>
      <c r="IV81" s="34">
        <v>-5.4757748030470488</v>
      </c>
      <c r="IW81" s="34">
        <v>5.5709472529684927</v>
      </c>
      <c r="IX81" s="34">
        <v>0</v>
      </c>
      <c r="IY81" s="34">
        <v>-11.046722056015541</v>
      </c>
      <c r="IZ81" s="34">
        <v>-4.5597748030470484</v>
      </c>
      <c r="JA81" s="34">
        <v>255.50797554700591</v>
      </c>
      <c r="JB81" s="34">
        <v>-0.92400000000000004</v>
      </c>
      <c r="JC81" s="34">
        <v>2.5458166093231616</v>
      </c>
      <c r="JD81" s="34">
        <v>2.5458166093231616</v>
      </c>
      <c r="JE81" s="34">
        <v>0</v>
      </c>
      <c r="JF81" s="34">
        <v>0</v>
      </c>
      <c r="JG81" s="34">
        <v>1.6218166093231616</v>
      </c>
      <c r="JH81" s="34">
        <v>257.12979215632907</v>
      </c>
      <c r="JI81" s="34">
        <v>0</v>
      </c>
      <c r="JJ81" s="34">
        <v>-6.3014221088251361</v>
      </c>
      <c r="JK81" s="34">
        <v>-8.1230812101719856</v>
      </c>
      <c r="JL81" s="34">
        <v>0</v>
      </c>
      <c r="JM81" s="34">
        <v>1.8216591013468504</v>
      </c>
      <c r="JN81" s="34">
        <v>-6.3014221088251361</v>
      </c>
      <c r="JO81" s="34">
        <v>250.82837004750394</v>
      </c>
    </row>
    <row r="82" spans="1:275" ht="14.45" customHeight="1" x14ac:dyDescent="0.2">
      <c r="A82" s="35" t="s">
        <v>4</v>
      </c>
      <c r="B82" s="34">
        <v>26253.17667385504</v>
      </c>
      <c r="C82" s="34">
        <v>-295.50900000000001</v>
      </c>
      <c r="D82" s="34">
        <v>2901.9487877124502</v>
      </c>
      <c r="E82" s="34">
        <v>2950.7263291449699</v>
      </c>
      <c r="F82" s="34">
        <v>0</v>
      </c>
      <c r="G82" s="34">
        <v>-48.777541432521765</v>
      </c>
      <c r="H82" s="34">
        <v>2606.4397877124502</v>
      </c>
      <c r="I82" s="34">
        <v>28859.61646156749</v>
      </c>
      <c r="J82" s="34">
        <v>403.35300000000007</v>
      </c>
      <c r="K82" s="34">
        <v>-745.74035705019287</v>
      </c>
      <c r="L82" s="34">
        <v>-807.31045382331172</v>
      </c>
      <c r="M82" s="34">
        <v>0</v>
      </c>
      <c r="N82" s="34">
        <v>61.570096773121442</v>
      </c>
      <c r="O82" s="34">
        <v>-342.3873570501928</v>
      </c>
      <c r="P82" s="34">
        <v>28517.229104517297</v>
      </c>
      <c r="Q82" s="34">
        <v>-88.33</v>
      </c>
      <c r="R82" s="34">
        <v>-272.88304843644249</v>
      </c>
      <c r="S82" s="34">
        <v>-146.88230757398193</v>
      </c>
      <c r="T82" s="34">
        <v>0</v>
      </c>
      <c r="U82" s="34">
        <v>-126.00074086246346</v>
      </c>
      <c r="V82" s="34">
        <v>-361.21304843644248</v>
      </c>
      <c r="W82" s="34">
        <v>28156.016056080854</v>
      </c>
      <c r="X82" s="34">
        <v>301.42399999999998</v>
      </c>
      <c r="Y82" s="34">
        <v>-2136.7373822695017</v>
      </c>
      <c r="Z82" s="34">
        <v>712.63855446481341</v>
      </c>
      <c r="AA82" s="34">
        <v>-2791.8220143187127</v>
      </c>
      <c r="AB82" s="34">
        <v>-57.553922415601647</v>
      </c>
      <c r="AC82" s="34">
        <v>-1835.3133822695017</v>
      </c>
      <c r="AD82" s="34">
        <v>26320.702673811353</v>
      </c>
      <c r="AE82" s="34">
        <v>-52.312000000000012</v>
      </c>
      <c r="AF82" s="34">
        <v>-594.60082710987069</v>
      </c>
      <c r="AG82" s="34">
        <v>-905.73021328941911</v>
      </c>
      <c r="AH82" s="34">
        <v>0</v>
      </c>
      <c r="AI82" s="34">
        <v>311.12938617954785</v>
      </c>
      <c r="AJ82" s="34">
        <v>-646.9128271098707</v>
      </c>
      <c r="AK82" s="34">
        <v>25673.789846701482</v>
      </c>
      <c r="AL82" s="34">
        <v>-4.4209999999999985</v>
      </c>
      <c r="AM82" s="34">
        <v>525.40081822544903</v>
      </c>
      <c r="AN82" s="34">
        <v>539.55638031760805</v>
      </c>
      <c r="AO82" s="34">
        <v>0</v>
      </c>
      <c r="AP82" s="34">
        <v>-14.155562092158707</v>
      </c>
      <c r="AQ82" s="34">
        <v>520.97981822544898</v>
      </c>
      <c r="AR82" s="34">
        <v>26194.769664926931</v>
      </c>
      <c r="AS82" s="34">
        <v>730.13800000000003</v>
      </c>
      <c r="AT82" s="34">
        <v>-296.26455140667997</v>
      </c>
      <c r="AU82" s="34">
        <v>-298.95006704408371</v>
      </c>
      <c r="AV82" s="34">
        <v>0</v>
      </c>
      <c r="AW82" s="34">
        <v>2.6855156374033236</v>
      </c>
      <c r="AX82" s="34">
        <v>433.87344859332006</v>
      </c>
      <c r="AY82" s="34">
        <v>26628.643113520251</v>
      </c>
      <c r="AZ82" s="34">
        <v>-497.29699999999997</v>
      </c>
      <c r="BA82" s="34">
        <v>1399.5061449146137</v>
      </c>
      <c r="BB82" s="34">
        <v>1914.3668265195636</v>
      </c>
      <c r="BC82" s="34">
        <v>0</v>
      </c>
      <c r="BD82" s="34">
        <v>-514.86068160494676</v>
      </c>
      <c r="BE82" s="34">
        <v>902.20914491461372</v>
      </c>
      <c r="BF82" s="34">
        <v>27530.852258434865</v>
      </c>
      <c r="BG82" s="34">
        <v>-63.772999999999996</v>
      </c>
      <c r="BH82" s="34">
        <v>-711.00170350350993</v>
      </c>
      <c r="BI82" s="34">
        <v>-712.88028897016557</v>
      </c>
      <c r="BJ82" s="34">
        <v>0</v>
      </c>
      <c r="BK82" s="34">
        <v>1.8785854666537005</v>
      </c>
      <c r="BL82" s="34">
        <v>-774.77470350350995</v>
      </c>
      <c r="BM82" s="34">
        <v>26756.077554931355</v>
      </c>
      <c r="BN82" s="34">
        <v>248.25299999999999</v>
      </c>
      <c r="BO82" s="34">
        <v>-1752.4249586840008</v>
      </c>
      <c r="BP82" s="34">
        <v>-1564.852715664407</v>
      </c>
      <c r="BQ82" s="34">
        <v>0</v>
      </c>
      <c r="BR82" s="34">
        <v>-187.57224301959343</v>
      </c>
      <c r="BS82" s="34">
        <v>-1504.1719586840009</v>
      </c>
      <c r="BT82" s="34">
        <v>25251.905596247354</v>
      </c>
      <c r="BU82" s="34">
        <v>1212.904</v>
      </c>
      <c r="BV82" s="34">
        <v>-664.16472748865772</v>
      </c>
      <c r="BW82" s="34">
        <v>-757.95843151121016</v>
      </c>
      <c r="BX82" s="34">
        <v>83.5616635837236</v>
      </c>
      <c r="BY82" s="34">
        <v>10.232040438823299</v>
      </c>
      <c r="BZ82" s="34">
        <v>548.73927251134228</v>
      </c>
      <c r="CA82" s="34">
        <v>25800.644868758696</v>
      </c>
      <c r="CB82" s="34">
        <v>129.964</v>
      </c>
      <c r="CC82" s="34">
        <v>-315.5594850876551</v>
      </c>
      <c r="CD82" s="34">
        <v>-347.814089782042</v>
      </c>
      <c r="CE82" s="34">
        <v>0</v>
      </c>
      <c r="CF82" s="34">
        <v>32.254604694387581</v>
      </c>
      <c r="CG82" s="34">
        <v>-185.59548508765511</v>
      </c>
      <c r="CH82" s="34">
        <v>25615.049383671041</v>
      </c>
      <c r="CI82" s="34">
        <v>428.88400000000001</v>
      </c>
      <c r="CJ82" s="34">
        <v>-767.57615746079136</v>
      </c>
      <c r="CK82" s="34">
        <v>-782.22806014550213</v>
      </c>
      <c r="CL82" s="34">
        <v>16.279891871904187</v>
      </c>
      <c r="CM82" s="34">
        <v>-1.6279891871904186</v>
      </c>
      <c r="CN82" s="34">
        <v>-338.69215746079135</v>
      </c>
      <c r="CO82" s="34">
        <v>25276.35722621025</v>
      </c>
      <c r="CP82" s="34">
        <v>-43.774999999999999</v>
      </c>
      <c r="CQ82" s="34">
        <v>1374.6832189371439</v>
      </c>
      <c r="CR82" s="34">
        <v>1385.5672443416438</v>
      </c>
      <c r="CS82" s="34">
        <v>0</v>
      </c>
      <c r="CT82" s="34">
        <v>-10.884025404502273</v>
      </c>
      <c r="CU82" s="34">
        <v>1330.9082189371438</v>
      </c>
      <c r="CV82" s="34">
        <v>26607.265445147394</v>
      </c>
      <c r="CW82" s="34">
        <v>391.07400000000001</v>
      </c>
      <c r="CX82" s="34">
        <v>-119.54871551733544</v>
      </c>
      <c r="CY82" s="34">
        <v>-119.54871551733343</v>
      </c>
      <c r="CZ82" s="34">
        <v>0</v>
      </c>
      <c r="DA82" s="34">
        <v>0</v>
      </c>
      <c r="DB82" s="34">
        <v>271.52528448266457</v>
      </c>
      <c r="DC82" s="34">
        <v>26878.790729630058</v>
      </c>
      <c r="DD82" s="34">
        <v>1043.2920000000001</v>
      </c>
      <c r="DE82" s="34">
        <v>604.19592678494632</v>
      </c>
      <c r="DF82" s="34">
        <v>586.67984296113809</v>
      </c>
      <c r="DG82" s="34">
        <v>0</v>
      </c>
      <c r="DH82" s="34">
        <v>17.516083823806831</v>
      </c>
      <c r="DI82" s="34">
        <v>1647.4879267849465</v>
      </c>
      <c r="DJ82" s="34">
        <v>28526.278656415005</v>
      </c>
      <c r="DK82" s="34">
        <v>183.86200000000008</v>
      </c>
      <c r="DL82" s="34">
        <v>611.4848961091966</v>
      </c>
      <c r="DM82" s="34">
        <v>595.64485997453596</v>
      </c>
      <c r="DN82" s="34">
        <v>14.96003412718599</v>
      </c>
      <c r="DO82" s="34">
        <v>0.88000200748152879</v>
      </c>
      <c r="DP82" s="34">
        <v>795.34689610919668</v>
      </c>
      <c r="DQ82" s="34">
        <v>29321.625552524201</v>
      </c>
      <c r="DR82" s="34">
        <v>1044.7510000000002</v>
      </c>
      <c r="DS82" s="34">
        <v>-257.24060567035485</v>
      </c>
      <c r="DT82" s="34">
        <v>-294.63512204955663</v>
      </c>
      <c r="DU82" s="34">
        <v>54.311083312639489</v>
      </c>
      <c r="DV82" s="34">
        <v>-16.916566933445086</v>
      </c>
      <c r="DW82" s="34">
        <v>787.51039432964535</v>
      </c>
      <c r="DX82" s="34">
        <v>30109.135946853847</v>
      </c>
      <c r="DY82" s="34">
        <v>2465.7549999999997</v>
      </c>
      <c r="DZ82" s="34">
        <v>1385.7853169383029</v>
      </c>
      <c r="EA82" s="34">
        <v>1384.886368144478</v>
      </c>
      <c r="EB82" s="34">
        <v>0</v>
      </c>
      <c r="EC82" s="34">
        <v>0.89894879382985937</v>
      </c>
      <c r="ED82" s="34">
        <v>3851.5403169383026</v>
      </c>
      <c r="EE82" s="34">
        <v>33960.676263792149</v>
      </c>
      <c r="EF82" s="34">
        <v>1248.67</v>
      </c>
      <c r="EG82" s="34">
        <v>-628.49829618939293</v>
      </c>
      <c r="EH82" s="34">
        <v>-575.19694874774439</v>
      </c>
      <c r="EI82" s="34">
        <v>-48.784284099138141</v>
      </c>
      <c r="EJ82" s="34">
        <v>-4.5170633425127917</v>
      </c>
      <c r="EK82" s="34">
        <v>620.17170381060714</v>
      </c>
      <c r="EL82" s="34">
        <v>34580.847967602756</v>
      </c>
      <c r="EM82" s="34">
        <v>1492.0980000000002</v>
      </c>
      <c r="EN82" s="34">
        <v>-377.16125616894919</v>
      </c>
      <c r="EO82" s="34">
        <v>-391.67637431820583</v>
      </c>
      <c r="EP82" s="34">
        <v>-71.668395861933107</v>
      </c>
      <c r="EQ82" s="34">
        <v>86.183514011185366</v>
      </c>
      <c r="ER82" s="34">
        <v>1114.936743831051</v>
      </c>
      <c r="ES82" s="34">
        <v>35695.784711433807</v>
      </c>
      <c r="ET82" s="34">
        <v>-1677.9299999999998</v>
      </c>
      <c r="EU82" s="34">
        <v>-253.78135584115125</v>
      </c>
      <c r="EV82" s="34">
        <v>-295.60369967507052</v>
      </c>
      <c r="EW82" s="34">
        <v>40.913162446223957</v>
      </c>
      <c r="EX82" s="34">
        <v>0.90918138769386569</v>
      </c>
      <c r="EY82" s="34">
        <v>-1931.7113558411511</v>
      </c>
      <c r="EZ82" s="34">
        <v>33764.073355592656</v>
      </c>
      <c r="FA82" s="34">
        <v>-709.88599999999985</v>
      </c>
      <c r="FB82" s="34">
        <v>-1419.7294809197724</v>
      </c>
      <c r="FC82" s="34">
        <v>-1475.3688469304011</v>
      </c>
      <c r="FD82" s="34">
        <v>55.639366010637453</v>
      </c>
      <c r="FE82" s="34">
        <v>0</v>
      </c>
      <c r="FF82" s="34">
        <v>-2129.6154809197724</v>
      </c>
      <c r="FG82" s="34">
        <v>31634.457874672884</v>
      </c>
      <c r="FH82" s="34">
        <v>289.74900000000002</v>
      </c>
      <c r="FI82" s="34">
        <v>-1402.9141712450948</v>
      </c>
      <c r="FJ82" s="34">
        <v>-1322.380244395343</v>
      </c>
      <c r="FK82" s="34">
        <v>-95.634038134083866</v>
      </c>
      <c r="FL82" s="34">
        <v>15.100111284329031</v>
      </c>
      <c r="FM82" s="34">
        <v>-1113.1651712450948</v>
      </c>
      <c r="FN82" s="34">
        <v>30521.292703427789</v>
      </c>
      <c r="FO82" s="34">
        <v>188.71899999999997</v>
      </c>
      <c r="FP82" s="34">
        <v>1324.0569387935002</v>
      </c>
      <c r="FQ82" s="34">
        <v>1329.8568146180348</v>
      </c>
      <c r="FR82" s="34">
        <v>-3.3142147568749962</v>
      </c>
      <c r="FS82" s="34">
        <v>-2.4856610676562467</v>
      </c>
      <c r="FT82" s="34">
        <v>1512.7759387935002</v>
      </c>
      <c r="FU82" s="34">
        <v>32034.068642221289</v>
      </c>
      <c r="FV82" s="34">
        <v>1720.4870000000001</v>
      </c>
      <c r="FW82" s="34">
        <v>-269.83528608014512</v>
      </c>
      <c r="FX82" s="34">
        <v>-260.70279994315143</v>
      </c>
      <c r="FY82" s="34">
        <v>-10.792938161904544</v>
      </c>
      <c r="FZ82" s="34">
        <v>1.6604520249083914</v>
      </c>
      <c r="GA82" s="34">
        <v>1450.651713919855</v>
      </c>
      <c r="GB82" s="34">
        <v>33484.720356141144</v>
      </c>
      <c r="GC82" s="34">
        <v>-1549.1050000000002</v>
      </c>
      <c r="GD82" s="34">
        <v>669.1160598880349</v>
      </c>
      <c r="GE82" s="34">
        <v>658.94135846429481</v>
      </c>
      <c r="GF82" s="34">
        <v>9.3268096384276351</v>
      </c>
      <c r="GG82" s="34">
        <v>0.84789178531160314</v>
      </c>
      <c r="GH82" s="34">
        <v>-879.98894011196535</v>
      </c>
      <c r="GI82" s="34">
        <v>32604.731416029179</v>
      </c>
      <c r="GJ82" s="34">
        <v>424.90899999999988</v>
      </c>
      <c r="GK82" s="34">
        <v>782.0742457392405</v>
      </c>
      <c r="GL82" s="34">
        <v>753.22247634002235</v>
      </c>
      <c r="GM82" s="34">
        <v>28.851769399214056</v>
      </c>
      <c r="GN82" s="34">
        <v>0</v>
      </c>
      <c r="GO82" s="34">
        <v>1206.9832457392404</v>
      </c>
      <c r="GP82" s="34">
        <v>33811.714661768419</v>
      </c>
      <c r="GQ82" s="34">
        <v>-827.86800000000005</v>
      </c>
      <c r="GR82" s="34">
        <v>389.55747073182067</v>
      </c>
      <c r="GS82" s="34">
        <v>340.90340926005189</v>
      </c>
      <c r="GT82" s="34">
        <v>23.884721086143877</v>
      </c>
      <c r="GU82" s="34">
        <v>24.769340385630688</v>
      </c>
      <c r="GV82" s="34">
        <v>-438.31052926817938</v>
      </c>
      <c r="GW82" s="34">
        <v>33373.40413250024</v>
      </c>
      <c r="GX82" s="34">
        <v>-156.97699999999995</v>
      </c>
      <c r="GY82" s="34">
        <v>1762.91888538289</v>
      </c>
      <c r="GZ82" s="34">
        <v>1791.9877323936971</v>
      </c>
      <c r="HA82" s="34">
        <v>1.8754094845680835</v>
      </c>
      <c r="HB82" s="34">
        <v>-30.944256495373381</v>
      </c>
      <c r="HC82" s="34">
        <v>1605.9418853828902</v>
      </c>
      <c r="HD82" s="34">
        <v>34979.34601788313</v>
      </c>
      <c r="HE82" s="34">
        <v>-77.055999999999983</v>
      </c>
      <c r="HF82" s="34">
        <v>1996.3015667416435</v>
      </c>
      <c r="HG82" s="34">
        <v>2059.9274363350314</v>
      </c>
      <c r="HH82" s="34">
        <v>-21.871392672729208</v>
      </c>
      <c r="HI82" s="34">
        <v>-41.754476920664857</v>
      </c>
      <c r="HJ82" s="34">
        <v>1919.2455667416434</v>
      </c>
      <c r="HK82" s="34">
        <v>36898.591584624774</v>
      </c>
      <c r="HL82" s="34">
        <v>-207.17399999999998</v>
      </c>
      <c r="HM82" s="34">
        <v>-2950.5915365130413</v>
      </c>
      <c r="HN82" s="34">
        <v>-2910.3439472792156</v>
      </c>
      <c r="HO82" s="34">
        <v>-36.320995162231036</v>
      </c>
      <c r="HP82" s="34">
        <v>-3.9265940715925445</v>
      </c>
      <c r="HQ82" s="34">
        <v>-3157.7655365130413</v>
      </c>
      <c r="HR82" s="34">
        <v>33740.826048111732</v>
      </c>
      <c r="HS82" s="34">
        <v>-147.52200000000002</v>
      </c>
      <c r="HT82" s="34">
        <v>-728.51899386500452</v>
      </c>
      <c r="HU82" s="34">
        <v>-634.35484120460831</v>
      </c>
      <c r="HV82" s="34">
        <v>-75.517785796949397</v>
      </c>
      <c r="HW82" s="34">
        <v>-18.646366863444296</v>
      </c>
      <c r="HX82" s="34">
        <v>-876.04099386500457</v>
      </c>
      <c r="HY82" s="34">
        <v>32864.785054246728</v>
      </c>
      <c r="HZ82" s="34">
        <v>-22.094999999999999</v>
      </c>
      <c r="IA82" s="34">
        <v>-223.0739334885341</v>
      </c>
      <c r="IB82" s="34">
        <v>-162.46381050472462</v>
      </c>
      <c r="IC82" s="34">
        <v>-60.61012298381339</v>
      </c>
      <c r="ID82" s="34">
        <v>0</v>
      </c>
      <c r="IE82" s="34">
        <v>-245.16893348853409</v>
      </c>
      <c r="IF82" s="34">
        <v>32619.616120758194</v>
      </c>
      <c r="IG82" s="34">
        <v>-137.20600000000002</v>
      </c>
      <c r="IH82" s="34">
        <v>1032.696650730335</v>
      </c>
      <c r="II82" s="34">
        <v>1097.8724475402014</v>
      </c>
      <c r="IJ82" s="34">
        <v>-54.160169180029762</v>
      </c>
      <c r="IK82" s="34">
        <v>-11.015627629836562</v>
      </c>
      <c r="IL82" s="34">
        <v>895.49065073033489</v>
      </c>
      <c r="IM82" s="34">
        <v>33515.106771488528</v>
      </c>
      <c r="IN82" s="34">
        <v>-139.50400000000002</v>
      </c>
      <c r="IO82" s="34">
        <v>-1511.4540789451903</v>
      </c>
      <c r="IP82" s="34">
        <v>-1594.1941776670258</v>
      </c>
      <c r="IQ82" s="34">
        <v>-26.030592856308161</v>
      </c>
      <c r="IR82" s="34">
        <v>108.77069157814481</v>
      </c>
      <c r="IS82" s="34">
        <v>-1650.9580789451902</v>
      </c>
      <c r="IT82" s="34">
        <v>31864.148692543338</v>
      </c>
      <c r="IU82" s="34">
        <v>-130.15900000000002</v>
      </c>
      <c r="IV82" s="34">
        <v>750.70183624085655</v>
      </c>
      <c r="IW82" s="34">
        <v>782.921442237571</v>
      </c>
      <c r="IX82" s="34">
        <v>-32.219605996711998</v>
      </c>
      <c r="IY82" s="34">
        <v>0</v>
      </c>
      <c r="IZ82" s="34">
        <v>620.54283624085656</v>
      </c>
      <c r="JA82" s="34">
        <v>32484.691528784195</v>
      </c>
      <c r="JB82" s="34">
        <v>-305.84000000000003</v>
      </c>
      <c r="JC82" s="34">
        <v>196.1268472626906</v>
      </c>
      <c r="JD82" s="34">
        <v>257.41988334062904</v>
      </c>
      <c r="JE82" s="34">
        <v>-62.221718442756298</v>
      </c>
      <c r="JF82" s="34">
        <v>0.92868236481725819</v>
      </c>
      <c r="JG82" s="34">
        <v>-109.71315273730943</v>
      </c>
      <c r="JH82" s="34">
        <v>32374.978376046885</v>
      </c>
      <c r="JI82" s="34">
        <v>-526.95999999999992</v>
      </c>
      <c r="JJ82" s="34">
        <v>-5659.7449118728464</v>
      </c>
      <c r="JK82" s="34">
        <v>-1174.8202043569024</v>
      </c>
      <c r="JL82" s="34">
        <v>-50.095625287038388</v>
      </c>
      <c r="JM82" s="34">
        <v>-4434.8290822289073</v>
      </c>
      <c r="JN82" s="34">
        <v>-6186.7049118728464</v>
      </c>
      <c r="JO82" s="34">
        <v>26188.273464174039</v>
      </c>
    </row>
    <row r="83" spans="1:275" ht="14.45" customHeight="1" x14ac:dyDescent="0.2">
      <c r="A83" s="44" t="s">
        <v>22</v>
      </c>
      <c r="B83" s="34">
        <v>3822.2513242407235</v>
      </c>
      <c r="C83" s="34">
        <v>125.72</v>
      </c>
      <c r="D83" s="34">
        <v>424.72575022658816</v>
      </c>
      <c r="E83" s="34">
        <v>401.66727609485059</v>
      </c>
      <c r="F83" s="34">
        <v>0</v>
      </c>
      <c r="G83" s="34">
        <v>23.058474131737562</v>
      </c>
      <c r="H83" s="34">
        <v>550.44575022658819</v>
      </c>
      <c r="I83" s="34">
        <v>4372.6970744673117</v>
      </c>
      <c r="J83" s="34">
        <v>9.1189999999999998</v>
      </c>
      <c r="K83" s="34">
        <v>-114.7209071612327</v>
      </c>
      <c r="L83" s="34">
        <v>-117.43723496004688</v>
      </c>
      <c r="M83" s="34">
        <v>0</v>
      </c>
      <c r="N83" s="34">
        <v>2.7163277988141812</v>
      </c>
      <c r="O83" s="34">
        <v>-105.6019071612327</v>
      </c>
      <c r="P83" s="34">
        <v>4267.095167306079</v>
      </c>
      <c r="Q83" s="34">
        <v>11.762</v>
      </c>
      <c r="R83" s="34">
        <v>66.019716007228169</v>
      </c>
      <c r="S83" s="34">
        <v>-3.2806914671267293</v>
      </c>
      <c r="T83" s="34">
        <v>0</v>
      </c>
      <c r="U83" s="34">
        <v>69.300407474354898</v>
      </c>
      <c r="V83" s="34">
        <v>77.781716007228169</v>
      </c>
      <c r="W83" s="34">
        <v>4344.8768833133072</v>
      </c>
      <c r="X83" s="34">
        <v>11.75</v>
      </c>
      <c r="Y83" s="34">
        <v>101.54624152621909</v>
      </c>
      <c r="Z83" s="34">
        <v>94.237806933761732</v>
      </c>
      <c r="AA83" s="34">
        <v>0</v>
      </c>
      <c r="AB83" s="34">
        <v>7.3084345924573633</v>
      </c>
      <c r="AC83" s="34">
        <v>113.29624152621909</v>
      </c>
      <c r="AD83" s="34">
        <v>4458.1731248395263</v>
      </c>
      <c r="AE83" s="34">
        <v>9.9310000000000009</v>
      </c>
      <c r="AF83" s="34">
        <v>-148.95900255366129</v>
      </c>
      <c r="AG83" s="34">
        <v>-149.86608531220224</v>
      </c>
      <c r="AH83" s="34">
        <v>0</v>
      </c>
      <c r="AI83" s="34">
        <v>0.90708275854095588</v>
      </c>
      <c r="AJ83" s="34">
        <v>-139.02800255366128</v>
      </c>
      <c r="AK83" s="34">
        <v>4319.145122285865</v>
      </c>
      <c r="AL83" s="34">
        <v>6.1970000000000001</v>
      </c>
      <c r="AM83" s="34">
        <v>89.445907988911245</v>
      </c>
      <c r="AN83" s="34">
        <v>86.791740096631486</v>
      </c>
      <c r="AO83" s="34">
        <v>0</v>
      </c>
      <c r="AP83" s="34">
        <v>2.6541678922797578</v>
      </c>
      <c r="AQ83" s="34">
        <v>95.642907988911247</v>
      </c>
      <c r="AR83" s="34">
        <v>4414.7880302747762</v>
      </c>
      <c r="AS83" s="34">
        <v>44.600999999999999</v>
      </c>
      <c r="AT83" s="34">
        <v>-46.235057779720023</v>
      </c>
      <c r="AU83" s="34">
        <v>-49.815745296257788</v>
      </c>
      <c r="AV83" s="34">
        <v>0</v>
      </c>
      <c r="AW83" s="34">
        <v>3.5806875165377647</v>
      </c>
      <c r="AX83" s="34">
        <v>-1.634057779720024</v>
      </c>
      <c r="AY83" s="34">
        <v>4413.1539724950562</v>
      </c>
      <c r="AZ83" s="34">
        <v>0.92799999999999994</v>
      </c>
      <c r="BA83" s="34">
        <v>296.52739996075331</v>
      </c>
      <c r="BB83" s="34">
        <v>294.67538312044775</v>
      </c>
      <c r="BC83" s="34">
        <v>0</v>
      </c>
      <c r="BD83" s="34">
        <v>1.8520168403055637</v>
      </c>
      <c r="BE83" s="34">
        <v>297.45539996075331</v>
      </c>
      <c r="BF83" s="34">
        <v>4710.6093724558095</v>
      </c>
      <c r="BG83" s="34">
        <v>1.875</v>
      </c>
      <c r="BH83" s="34">
        <v>-116.22835973002839</v>
      </c>
      <c r="BI83" s="34">
        <v>-114.34977426337468</v>
      </c>
      <c r="BJ83" s="34">
        <v>0</v>
      </c>
      <c r="BK83" s="34">
        <v>-1.8785854666537005</v>
      </c>
      <c r="BL83" s="34">
        <v>-114.35335973002839</v>
      </c>
      <c r="BM83" s="34">
        <v>4596.2560127257811</v>
      </c>
      <c r="BN83" s="34">
        <v>5.45</v>
      </c>
      <c r="BO83" s="34">
        <v>-250.52755363610885</v>
      </c>
      <c r="BP83" s="34">
        <v>-250.52755363610885</v>
      </c>
      <c r="BQ83" s="34">
        <v>0</v>
      </c>
      <c r="BR83" s="34">
        <v>0</v>
      </c>
      <c r="BS83" s="34">
        <v>-245.07755363610886</v>
      </c>
      <c r="BT83" s="34">
        <v>4351.1784590896723</v>
      </c>
      <c r="BU83" s="34">
        <v>22.936</v>
      </c>
      <c r="BV83" s="34">
        <v>-111.93079313045686</v>
      </c>
      <c r="BW83" s="34">
        <v>-124.72084367898599</v>
      </c>
      <c r="BX83" s="34">
        <v>0</v>
      </c>
      <c r="BY83" s="34">
        <v>12.790050548529123</v>
      </c>
      <c r="BZ83" s="34">
        <v>-88.994793130456856</v>
      </c>
      <c r="CA83" s="34">
        <v>4262.1836659592154</v>
      </c>
      <c r="CB83" s="34">
        <v>63.695999999999998</v>
      </c>
      <c r="CC83" s="34">
        <v>-15.50595306040222</v>
      </c>
      <c r="CD83" s="34">
        <v>-55.399806235039492</v>
      </c>
      <c r="CE83" s="34">
        <v>0</v>
      </c>
      <c r="CF83" s="34">
        <v>39.893853174637272</v>
      </c>
      <c r="CG83" s="34">
        <v>48.190046939597778</v>
      </c>
      <c r="CH83" s="34">
        <v>4310.3737128988132</v>
      </c>
      <c r="CI83" s="34">
        <v>7.2619999999999996</v>
      </c>
      <c r="CJ83" s="34">
        <v>-120.73614584576109</v>
      </c>
      <c r="CK83" s="34">
        <v>-121.5501404393563</v>
      </c>
      <c r="CL83" s="34">
        <v>0</v>
      </c>
      <c r="CM83" s="34">
        <v>0.81399459359520943</v>
      </c>
      <c r="CN83" s="34">
        <v>-113.47414584576109</v>
      </c>
      <c r="CO83" s="34">
        <v>4196.8995670530521</v>
      </c>
      <c r="CP83" s="34">
        <v>6.0670000000000002</v>
      </c>
      <c r="CQ83" s="34">
        <v>214.4426496902488</v>
      </c>
      <c r="CR83" s="34">
        <v>214.4426496902488</v>
      </c>
      <c r="CS83" s="34">
        <v>0</v>
      </c>
      <c r="CT83" s="34">
        <v>0</v>
      </c>
      <c r="CU83" s="34">
        <v>220.50964969024881</v>
      </c>
      <c r="CV83" s="34">
        <v>4417.4092167433009</v>
      </c>
      <c r="CW83" s="34">
        <v>-5.3999999999999826E-2</v>
      </c>
      <c r="CX83" s="34">
        <v>-16.569319166345029</v>
      </c>
      <c r="CY83" s="34">
        <v>-16.569319166345029</v>
      </c>
      <c r="CZ83" s="34">
        <v>0</v>
      </c>
      <c r="DA83" s="34">
        <v>0</v>
      </c>
      <c r="DB83" s="34">
        <v>-16.623319166345027</v>
      </c>
      <c r="DC83" s="34">
        <v>4400.7858975769559</v>
      </c>
      <c r="DD83" s="34">
        <v>-21.875999999999998</v>
      </c>
      <c r="DE83" s="34">
        <v>95.509460754649609</v>
      </c>
      <c r="DF83" s="34">
        <v>91.130439798697907</v>
      </c>
      <c r="DG83" s="34">
        <v>0</v>
      </c>
      <c r="DH83" s="34">
        <v>4.3790209559517077</v>
      </c>
      <c r="DI83" s="34">
        <v>73.633460754649604</v>
      </c>
      <c r="DJ83" s="34">
        <v>4474.4193583316055</v>
      </c>
      <c r="DK83" s="34">
        <v>-0.82900000000000063</v>
      </c>
      <c r="DL83" s="34">
        <v>87.828726344963172</v>
      </c>
      <c r="DM83" s="34">
        <v>86.94872433748165</v>
      </c>
      <c r="DN83" s="34">
        <v>0</v>
      </c>
      <c r="DO83" s="34">
        <v>0.88000200748152879</v>
      </c>
      <c r="DP83" s="34">
        <v>86.999726344963165</v>
      </c>
      <c r="DQ83" s="34">
        <v>4561.4190846765687</v>
      </c>
      <c r="DR83" s="34">
        <v>23.084</v>
      </c>
      <c r="DS83" s="34">
        <v>-50.970221120761551</v>
      </c>
      <c r="DT83" s="34">
        <v>-50.970221120761551</v>
      </c>
      <c r="DU83" s="34">
        <v>0</v>
      </c>
      <c r="DV83" s="34">
        <v>0</v>
      </c>
      <c r="DW83" s="34">
        <v>-27.886221120761547</v>
      </c>
      <c r="DX83" s="34">
        <v>4533.5328635558071</v>
      </c>
      <c r="DY83" s="34">
        <v>8.0139999999999993</v>
      </c>
      <c r="DZ83" s="34">
        <v>168.10099185483443</v>
      </c>
      <c r="EA83" s="34">
        <v>168.99994064866428</v>
      </c>
      <c r="EB83" s="34">
        <v>0</v>
      </c>
      <c r="EC83" s="34">
        <v>-0.89894879382985937</v>
      </c>
      <c r="ED83" s="34">
        <v>176.11499185483444</v>
      </c>
      <c r="EE83" s="34">
        <v>4709.6478554106416</v>
      </c>
      <c r="EF83" s="34">
        <v>13.671999999999999</v>
      </c>
      <c r="EG83" s="34">
        <v>-81.46293314888996</v>
      </c>
      <c r="EH83" s="34">
        <v>-85.07658382290019</v>
      </c>
      <c r="EI83" s="34">
        <v>0</v>
      </c>
      <c r="EJ83" s="34">
        <v>3.6136506740102328</v>
      </c>
      <c r="EK83" s="34">
        <v>-67.790933148889962</v>
      </c>
      <c r="EL83" s="34">
        <v>4641.8569222617516</v>
      </c>
      <c r="EM83" s="34">
        <v>21.698999999999998</v>
      </c>
      <c r="EN83" s="34">
        <v>32.136869154740069</v>
      </c>
      <c r="EO83" s="34">
        <v>36.672843576381403</v>
      </c>
      <c r="EP83" s="34">
        <v>0</v>
      </c>
      <c r="EQ83" s="34">
        <v>-4.5359744216413356</v>
      </c>
      <c r="ER83" s="34">
        <v>53.835869154740067</v>
      </c>
      <c r="ES83" s="34">
        <v>4695.6927914164917</v>
      </c>
      <c r="ET83" s="34">
        <v>15.448</v>
      </c>
      <c r="EU83" s="34">
        <v>-69.639035156058213</v>
      </c>
      <c r="EV83" s="34">
        <v>-70.548216543752076</v>
      </c>
      <c r="EW83" s="34">
        <v>0</v>
      </c>
      <c r="EX83" s="34">
        <v>0.90918138769386569</v>
      </c>
      <c r="EY83" s="34">
        <v>-54.191035156058206</v>
      </c>
      <c r="EZ83" s="34">
        <v>4641.5017562604335</v>
      </c>
      <c r="FA83" s="34">
        <v>106.042</v>
      </c>
      <c r="FB83" s="34">
        <v>-182.0891353476305</v>
      </c>
      <c r="FC83" s="34">
        <v>-182.0891353476305</v>
      </c>
      <c r="FD83" s="34">
        <v>0</v>
      </c>
      <c r="FE83" s="34">
        <v>0</v>
      </c>
      <c r="FF83" s="34">
        <v>-76.047135347630501</v>
      </c>
      <c r="FG83" s="34">
        <v>4565.454620912803</v>
      </c>
      <c r="FH83" s="34">
        <v>7.3180000000000005</v>
      </c>
      <c r="FI83" s="34">
        <v>-198.05400008815357</v>
      </c>
      <c r="FJ83" s="34">
        <v>-198.05400008815357</v>
      </c>
      <c r="FK83" s="34">
        <v>0</v>
      </c>
      <c r="FL83" s="34">
        <v>0</v>
      </c>
      <c r="FM83" s="34">
        <v>-190.73600008815356</v>
      </c>
      <c r="FN83" s="34">
        <v>4374.7186208246494</v>
      </c>
      <c r="FO83" s="34">
        <v>7.4499999999999993</v>
      </c>
      <c r="FP83" s="34">
        <v>187.06621795994744</v>
      </c>
      <c r="FQ83" s="34">
        <v>189.55187902760369</v>
      </c>
      <c r="FR83" s="34">
        <v>0</v>
      </c>
      <c r="FS83" s="34">
        <v>-2.4856610676562467</v>
      </c>
      <c r="FT83" s="34">
        <v>194.51621795994743</v>
      </c>
      <c r="FU83" s="34">
        <v>4569.2348387845968</v>
      </c>
      <c r="FV83" s="34">
        <v>-9.1470000000000002</v>
      </c>
      <c r="FW83" s="34">
        <v>-50.587810922372164</v>
      </c>
      <c r="FX83" s="34">
        <v>-52.248262947280558</v>
      </c>
      <c r="FY83" s="34">
        <v>0</v>
      </c>
      <c r="FZ83" s="34">
        <v>1.6604520249083914</v>
      </c>
      <c r="GA83" s="34">
        <v>-59.734810922372162</v>
      </c>
      <c r="GB83" s="34">
        <v>4509.5000278622247</v>
      </c>
      <c r="GC83" s="34">
        <v>-44.961000000000006</v>
      </c>
      <c r="GD83" s="34">
        <v>82.744016584371593</v>
      </c>
      <c r="GE83" s="34">
        <v>81.89612479905999</v>
      </c>
      <c r="GF83" s="34">
        <v>0</v>
      </c>
      <c r="GG83" s="34">
        <v>0.84789178531160314</v>
      </c>
      <c r="GH83" s="34">
        <v>37.78301658437158</v>
      </c>
      <c r="GI83" s="34">
        <v>4547.2830444465963</v>
      </c>
      <c r="GJ83" s="34">
        <v>-15.425000000000001</v>
      </c>
      <c r="GK83" s="34">
        <v>117.04321223945207</v>
      </c>
      <c r="GL83" s="34">
        <v>117.04321223945207</v>
      </c>
      <c r="GM83" s="34">
        <v>0</v>
      </c>
      <c r="GN83" s="34">
        <v>0</v>
      </c>
      <c r="GO83" s="34">
        <v>101.61821223945208</v>
      </c>
      <c r="GP83" s="34">
        <v>4648.9012566860483</v>
      </c>
      <c r="GQ83" s="34">
        <v>-9.7040000000000006</v>
      </c>
      <c r="GR83" s="34">
        <v>75.975543569278955</v>
      </c>
      <c r="GS83" s="34">
        <v>75.975543569278955</v>
      </c>
      <c r="GT83" s="34">
        <v>0</v>
      </c>
      <c r="GU83" s="34">
        <v>0</v>
      </c>
      <c r="GV83" s="34">
        <v>66.271543569278947</v>
      </c>
      <c r="GW83" s="34">
        <v>4715.1728002553273</v>
      </c>
      <c r="GX83" s="34">
        <v>0</v>
      </c>
      <c r="GY83" s="34">
        <v>253.22507027388838</v>
      </c>
      <c r="GZ83" s="34">
        <v>253.22507027388838</v>
      </c>
      <c r="HA83" s="34">
        <v>0</v>
      </c>
      <c r="HB83" s="34">
        <v>0</v>
      </c>
      <c r="HC83" s="34">
        <v>253.22507027388838</v>
      </c>
      <c r="HD83" s="34">
        <v>4968.3978705292157</v>
      </c>
      <c r="HE83" s="34">
        <v>0</v>
      </c>
      <c r="HF83" s="34">
        <v>367.61438443477527</v>
      </c>
      <c r="HG83" s="34">
        <v>367.61438443477527</v>
      </c>
      <c r="HH83" s="34">
        <v>0</v>
      </c>
      <c r="HI83" s="34">
        <v>0</v>
      </c>
      <c r="HJ83" s="34">
        <v>367.61438443477527</v>
      </c>
      <c r="HK83" s="34">
        <v>5336.0122549639909</v>
      </c>
      <c r="HL83" s="34">
        <v>0</v>
      </c>
      <c r="HM83" s="34">
        <v>-436.22730977644733</v>
      </c>
      <c r="HN83" s="34">
        <v>-435.24566125854921</v>
      </c>
      <c r="HO83" s="34">
        <v>0</v>
      </c>
      <c r="HP83" s="34">
        <v>-0.98164851789813612</v>
      </c>
      <c r="HQ83" s="34">
        <v>-436.22730977644733</v>
      </c>
      <c r="HR83" s="34">
        <v>4899.7849451875436</v>
      </c>
      <c r="HS83" s="34">
        <v>0</v>
      </c>
      <c r="HT83" s="34">
        <v>-93.981178584223017</v>
      </c>
      <c r="HU83" s="34">
        <v>-95.845815270567442</v>
      </c>
      <c r="HV83" s="34">
        <v>0</v>
      </c>
      <c r="HW83" s="34">
        <v>1.8646366863444295</v>
      </c>
      <c r="HX83" s="34">
        <v>-93.981178584223017</v>
      </c>
      <c r="HY83" s="34">
        <v>4805.8037666033206</v>
      </c>
      <c r="HZ83" s="34">
        <v>0</v>
      </c>
      <c r="IA83" s="34">
        <v>-24.531035694283673</v>
      </c>
      <c r="IB83" s="34">
        <v>-24.531035694283673</v>
      </c>
      <c r="IC83" s="34">
        <v>0</v>
      </c>
      <c r="ID83" s="34">
        <v>0</v>
      </c>
      <c r="IE83" s="34">
        <v>-24.531035694283673</v>
      </c>
      <c r="IF83" s="34">
        <v>4781.2727309090369</v>
      </c>
      <c r="IG83" s="34">
        <v>0.93500000000000005</v>
      </c>
      <c r="IH83" s="34">
        <v>167.99298340817353</v>
      </c>
      <c r="II83" s="34">
        <v>167.07501443902049</v>
      </c>
      <c r="IJ83" s="34">
        <v>0</v>
      </c>
      <c r="IK83" s="34">
        <v>0.91796896915304682</v>
      </c>
      <c r="IL83" s="34">
        <v>168.92798340817353</v>
      </c>
      <c r="IM83" s="34">
        <v>4950.2007143172104</v>
      </c>
      <c r="IN83" s="34">
        <v>0.91600000000000004</v>
      </c>
      <c r="IO83" s="34">
        <v>-237.50122527369041</v>
      </c>
      <c r="IP83" s="34">
        <v>-237.50122527369041</v>
      </c>
      <c r="IQ83" s="34">
        <v>0</v>
      </c>
      <c r="IR83" s="34">
        <v>0</v>
      </c>
      <c r="IS83" s="34">
        <v>-236.58522527369041</v>
      </c>
      <c r="IT83" s="34">
        <v>4713.61548904352</v>
      </c>
      <c r="IU83" s="34">
        <v>0.92</v>
      </c>
      <c r="IV83" s="34">
        <v>120.67522212319007</v>
      </c>
      <c r="IW83" s="34">
        <v>120.67522212319007</v>
      </c>
      <c r="IX83" s="34">
        <v>0</v>
      </c>
      <c r="IY83" s="34">
        <v>0</v>
      </c>
      <c r="IZ83" s="34">
        <v>121.59522212319007</v>
      </c>
      <c r="JA83" s="34">
        <v>4835.2107111667101</v>
      </c>
      <c r="JB83" s="34">
        <v>0.92900000000000005</v>
      </c>
      <c r="JC83" s="34">
        <v>48.391322377519003</v>
      </c>
      <c r="JD83" s="34">
        <v>47.462640012701748</v>
      </c>
      <c r="JE83" s="34">
        <v>0</v>
      </c>
      <c r="JF83" s="34">
        <v>0.92868236481725819</v>
      </c>
      <c r="JG83" s="34">
        <v>49.320322377519005</v>
      </c>
      <c r="JH83" s="34">
        <v>4884.5310335442291</v>
      </c>
      <c r="JI83" s="34">
        <v>1.802</v>
      </c>
      <c r="JJ83" s="34">
        <v>-191.36343561934277</v>
      </c>
      <c r="JK83" s="34">
        <v>-191.36343561934277</v>
      </c>
      <c r="JL83" s="34">
        <v>0</v>
      </c>
      <c r="JM83" s="34">
        <v>0</v>
      </c>
      <c r="JN83" s="34">
        <v>-189.56143561934277</v>
      </c>
      <c r="JO83" s="34">
        <v>4694.9695979248863</v>
      </c>
    </row>
    <row r="84" spans="1:275" ht="14.45" customHeight="1" x14ac:dyDescent="0.2">
      <c r="A84" s="45" t="s">
        <v>17</v>
      </c>
      <c r="B84" s="34">
        <v>3822.2513242407235</v>
      </c>
      <c r="C84" s="34">
        <v>125.72</v>
      </c>
      <c r="D84" s="34">
        <v>424.72575022658816</v>
      </c>
      <c r="E84" s="34">
        <v>401.66727609485059</v>
      </c>
      <c r="F84" s="34">
        <v>0</v>
      </c>
      <c r="G84" s="34">
        <v>23.058474131737562</v>
      </c>
      <c r="H84" s="34">
        <v>550.44575022658819</v>
      </c>
      <c r="I84" s="34">
        <v>4372.6970744673117</v>
      </c>
      <c r="J84" s="34">
        <v>9.1189999999999998</v>
      </c>
      <c r="K84" s="34">
        <v>-114.7209071612327</v>
      </c>
      <c r="L84" s="34">
        <v>-117.43723496004688</v>
      </c>
      <c r="M84" s="34">
        <v>0</v>
      </c>
      <c r="N84" s="34">
        <v>2.7163277988141812</v>
      </c>
      <c r="O84" s="34">
        <v>-105.6019071612327</v>
      </c>
      <c r="P84" s="34">
        <v>4267.095167306079</v>
      </c>
      <c r="Q84" s="34">
        <v>11.762</v>
      </c>
      <c r="R84" s="34">
        <v>66.019716007228169</v>
      </c>
      <c r="S84" s="34">
        <v>-3.2806914671267293</v>
      </c>
      <c r="T84" s="34">
        <v>0</v>
      </c>
      <c r="U84" s="34">
        <v>69.300407474354898</v>
      </c>
      <c r="V84" s="34">
        <v>77.781716007228169</v>
      </c>
      <c r="W84" s="34">
        <v>4344.8768833133072</v>
      </c>
      <c r="X84" s="34">
        <v>11.75</v>
      </c>
      <c r="Y84" s="34">
        <v>101.54624152621909</v>
      </c>
      <c r="Z84" s="34">
        <v>94.237806933761732</v>
      </c>
      <c r="AA84" s="34">
        <v>0</v>
      </c>
      <c r="AB84" s="34">
        <v>7.3084345924573633</v>
      </c>
      <c r="AC84" s="34">
        <v>113.29624152621909</v>
      </c>
      <c r="AD84" s="34">
        <v>4458.1731248395263</v>
      </c>
      <c r="AE84" s="34">
        <v>9.9310000000000009</v>
      </c>
      <c r="AF84" s="34">
        <v>-148.95900255366129</v>
      </c>
      <c r="AG84" s="34">
        <v>-149.86608531220224</v>
      </c>
      <c r="AH84" s="34">
        <v>0</v>
      </c>
      <c r="AI84" s="34">
        <v>0.90708275854095588</v>
      </c>
      <c r="AJ84" s="34">
        <v>-139.02800255366128</v>
      </c>
      <c r="AK84" s="34">
        <v>4319.145122285865</v>
      </c>
      <c r="AL84" s="34">
        <v>6.1970000000000001</v>
      </c>
      <c r="AM84" s="34">
        <v>89.445907988911245</v>
      </c>
      <c r="AN84" s="34">
        <v>86.791740096631486</v>
      </c>
      <c r="AO84" s="34">
        <v>0</v>
      </c>
      <c r="AP84" s="34">
        <v>2.6541678922797578</v>
      </c>
      <c r="AQ84" s="34">
        <v>95.642907988911247</v>
      </c>
      <c r="AR84" s="34">
        <v>4414.7880302747762</v>
      </c>
      <c r="AS84" s="34">
        <v>44.600999999999999</v>
      </c>
      <c r="AT84" s="34">
        <v>-46.235057779720023</v>
      </c>
      <c r="AU84" s="34">
        <v>-49.815745296257788</v>
      </c>
      <c r="AV84" s="34">
        <v>0</v>
      </c>
      <c r="AW84" s="34">
        <v>3.5806875165377647</v>
      </c>
      <c r="AX84" s="34">
        <v>-1.634057779720024</v>
      </c>
      <c r="AY84" s="34">
        <v>4413.1539724950562</v>
      </c>
      <c r="AZ84" s="34">
        <v>0.92799999999999994</v>
      </c>
      <c r="BA84" s="34">
        <v>296.52739996075331</v>
      </c>
      <c r="BB84" s="34">
        <v>294.67538312044775</v>
      </c>
      <c r="BC84" s="34">
        <v>0</v>
      </c>
      <c r="BD84" s="34">
        <v>1.8520168403055637</v>
      </c>
      <c r="BE84" s="34">
        <v>297.45539996075331</v>
      </c>
      <c r="BF84" s="34">
        <v>4710.6093724558095</v>
      </c>
      <c r="BG84" s="34">
        <v>1.875</v>
      </c>
      <c r="BH84" s="34">
        <v>-116.22835973002839</v>
      </c>
      <c r="BI84" s="34">
        <v>-114.34977426337468</v>
      </c>
      <c r="BJ84" s="34">
        <v>0</v>
      </c>
      <c r="BK84" s="34">
        <v>-1.8785854666537005</v>
      </c>
      <c r="BL84" s="34">
        <v>-114.35335973002839</v>
      </c>
      <c r="BM84" s="34">
        <v>4596.2560127257811</v>
      </c>
      <c r="BN84" s="34">
        <v>5.45</v>
      </c>
      <c r="BO84" s="34">
        <v>-250.52755363610885</v>
      </c>
      <c r="BP84" s="34">
        <v>-250.52755363610885</v>
      </c>
      <c r="BQ84" s="34">
        <v>0</v>
      </c>
      <c r="BR84" s="34">
        <v>0</v>
      </c>
      <c r="BS84" s="34">
        <v>-245.07755363610886</v>
      </c>
      <c r="BT84" s="34">
        <v>4351.1784590896723</v>
      </c>
      <c r="BU84" s="34">
        <v>22.936</v>
      </c>
      <c r="BV84" s="34">
        <v>-111.93079313045686</v>
      </c>
      <c r="BW84" s="34">
        <v>-124.72084367898599</v>
      </c>
      <c r="BX84" s="34">
        <v>0</v>
      </c>
      <c r="BY84" s="34">
        <v>12.790050548529123</v>
      </c>
      <c r="BZ84" s="34">
        <v>-88.994793130456856</v>
      </c>
      <c r="CA84" s="34">
        <v>4262.1836659592154</v>
      </c>
      <c r="CB84" s="34">
        <v>63.695999999999998</v>
      </c>
      <c r="CC84" s="34">
        <v>-15.50595306040222</v>
      </c>
      <c r="CD84" s="34">
        <v>-55.399806235039492</v>
      </c>
      <c r="CE84" s="34">
        <v>0</v>
      </c>
      <c r="CF84" s="34">
        <v>39.893853174637272</v>
      </c>
      <c r="CG84" s="34">
        <v>48.190046939597778</v>
      </c>
      <c r="CH84" s="34">
        <v>4310.3737128988132</v>
      </c>
      <c r="CI84" s="34">
        <v>7.2619999999999996</v>
      </c>
      <c r="CJ84" s="34">
        <v>-120.73614584576109</v>
      </c>
      <c r="CK84" s="34">
        <v>-121.5501404393563</v>
      </c>
      <c r="CL84" s="34">
        <v>0</v>
      </c>
      <c r="CM84" s="34">
        <v>0.81399459359520943</v>
      </c>
      <c r="CN84" s="34">
        <v>-113.47414584576109</v>
      </c>
      <c r="CO84" s="34">
        <v>4196.8995670530521</v>
      </c>
      <c r="CP84" s="34">
        <v>6.0670000000000002</v>
      </c>
      <c r="CQ84" s="34">
        <v>214.4426496902488</v>
      </c>
      <c r="CR84" s="34">
        <v>214.4426496902488</v>
      </c>
      <c r="CS84" s="34">
        <v>0</v>
      </c>
      <c r="CT84" s="34">
        <v>0</v>
      </c>
      <c r="CU84" s="34">
        <v>220.50964969024881</v>
      </c>
      <c r="CV84" s="34">
        <v>4417.4092167433009</v>
      </c>
      <c r="CW84" s="34">
        <v>-5.3999999999999826E-2</v>
      </c>
      <c r="CX84" s="34">
        <v>-16.569319166345029</v>
      </c>
      <c r="CY84" s="34">
        <v>-16.569319166345029</v>
      </c>
      <c r="CZ84" s="34">
        <v>0</v>
      </c>
      <c r="DA84" s="34">
        <v>0</v>
      </c>
      <c r="DB84" s="34">
        <v>-16.623319166345027</v>
      </c>
      <c r="DC84" s="34">
        <v>4400.7858975769559</v>
      </c>
      <c r="DD84" s="34">
        <v>-21.875999999999998</v>
      </c>
      <c r="DE84" s="34">
        <v>95.509460754649609</v>
      </c>
      <c r="DF84" s="34">
        <v>91.130439798697907</v>
      </c>
      <c r="DG84" s="34">
        <v>0</v>
      </c>
      <c r="DH84" s="34">
        <v>4.3790209559517077</v>
      </c>
      <c r="DI84" s="34">
        <v>73.633460754649604</v>
      </c>
      <c r="DJ84" s="34">
        <v>4474.4193583316055</v>
      </c>
      <c r="DK84" s="34">
        <v>-0.82900000000000063</v>
      </c>
      <c r="DL84" s="34">
        <v>87.828726344963172</v>
      </c>
      <c r="DM84" s="34">
        <v>86.94872433748165</v>
      </c>
      <c r="DN84" s="34">
        <v>0</v>
      </c>
      <c r="DO84" s="34">
        <v>0.88000200748152879</v>
      </c>
      <c r="DP84" s="34">
        <v>86.999726344963165</v>
      </c>
      <c r="DQ84" s="34">
        <v>4561.4190846765687</v>
      </c>
      <c r="DR84" s="34">
        <v>23.084</v>
      </c>
      <c r="DS84" s="34">
        <v>-50.970221120761551</v>
      </c>
      <c r="DT84" s="34">
        <v>-50.970221120761551</v>
      </c>
      <c r="DU84" s="34">
        <v>0</v>
      </c>
      <c r="DV84" s="34">
        <v>0</v>
      </c>
      <c r="DW84" s="34">
        <v>-27.886221120761547</v>
      </c>
      <c r="DX84" s="34">
        <v>4533.5328635558071</v>
      </c>
      <c r="DY84" s="34">
        <v>8.0139999999999993</v>
      </c>
      <c r="DZ84" s="34">
        <v>168.10099185483443</v>
      </c>
      <c r="EA84" s="34">
        <v>168.99994064866428</v>
      </c>
      <c r="EB84" s="34">
        <v>0</v>
      </c>
      <c r="EC84" s="34">
        <v>-0.89894879382985937</v>
      </c>
      <c r="ED84" s="34">
        <v>176.11499185483444</v>
      </c>
      <c r="EE84" s="34">
        <v>4709.6478554106416</v>
      </c>
      <c r="EF84" s="34">
        <v>13.671999999999999</v>
      </c>
      <c r="EG84" s="34">
        <v>-81.46293314888996</v>
      </c>
      <c r="EH84" s="34">
        <v>-85.07658382290019</v>
      </c>
      <c r="EI84" s="34">
        <v>0</v>
      </c>
      <c r="EJ84" s="34">
        <v>3.6136506740102328</v>
      </c>
      <c r="EK84" s="34">
        <v>-67.790933148889962</v>
      </c>
      <c r="EL84" s="34">
        <v>4641.8569222617516</v>
      </c>
      <c r="EM84" s="34">
        <v>21.698999999999998</v>
      </c>
      <c r="EN84" s="34">
        <v>32.136869154740069</v>
      </c>
      <c r="EO84" s="34">
        <v>36.672843576381403</v>
      </c>
      <c r="EP84" s="34">
        <v>0</v>
      </c>
      <c r="EQ84" s="34">
        <v>-4.5359744216413356</v>
      </c>
      <c r="ER84" s="34">
        <v>53.835869154740067</v>
      </c>
      <c r="ES84" s="34">
        <v>4695.6927914164917</v>
      </c>
      <c r="ET84" s="34">
        <v>15.448</v>
      </c>
      <c r="EU84" s="34">
        <v>-69.639035156058213</v>
      </c>
      <c r="EV84" s="34">
        <v>-70.548216543752076</v>
      </c>
      <c r="EW84" s="34">
        <v>0</v>
      </c>
      <c r="EX84" s="34">
        <v>0.90918138769386569</v>
      </c>
      <c r="EY84" s="34">
        <v>-54.191035156058206</v>
      </c>
      <c r="EZ84" s="34">
        <v>4641.5017562604335</v>
      </c>
      <c r="FA84" s="34">
        <v>106.042</v>
      </c>
      <c r="FB84" s="34">
        <v>-182.0891353476305</v>
      </c>
      <c r="FC84" s="34">
        <v>-182.0891353476305</v>
      </c>
      <c r="FD84" s="34">
        <v>0</v>
      </c>
      <c r="FE84" s="34">
        <v>0</v>
      </c>
      <c r="FF84" s="34">
        <v>-76.047135347630501</v>
      </c>
      <c r="FG84" s="34">
        <v>4565.454620912803</v>
      </c>
      <c r="FH84" s="34">
        <v>7.3180000000000005</v>
      </c>
      <c r="FI84" s="34">
        <v>-198.05400008815357</v>
      </c>
      <c r="FJ84" s="34">
        <v>-198.05400008815357</v>
      </c>
      <c r="FK84" s="34">
        <v>0</v>
      </c>
      <c r="FL84" s="34">
        <v>0</v>
      </c>
      <c r="FM84" s="34">
        <v>-190.73600008815356</v>
      </c>
      <c r="FN84" s="34">
        <v>4374.7186208246494</v>
      </c>
      <c r="FO84" s="34">
        <v>7.4499999999999993</v>
      </c>
      <c r="FP84" s="34">
        <v>187.06621795994744</v>
      </c>
      <c r="FQ84" s="34">
        <v>189.55187902760369</v>
      </c>
      <c r="FR84" s="34">
        <v>0</v>
      </c>
      <c r="FS84" s="34">
        <v>-2.4856610676562467</v>
      </c>
      <c r="FT84" s="34">
        <v>194.51621795994743</v>
      </c>
      <c r="FU84" s="34">
        <v>4569.2348387845968</v>
      </c>
      <c r="FV84" s="34">
        <v>-9.1470000000000002</v>
      </c>
      <c r="FW84" s="34">
        <v>-50.587810922372164</v>
      </c>
      <c r="FX84" s="34">
        <v>-52.248262947280558</v>
      </c>
      <c r="FY84" s="34">
        <v>0</v>
      </c>
      <c r="FZ84" s="34">
        <v>1.6604520249083914</v>
      </c>
      <c r="GA84" s="34">
        <v>-59.734810922372162</v>
      </c>
      <c r="GB84" s="34">
        <v>4509.5000278622247</v>
      </c>
      <c r="GC84" s="34">
        <v>-44.961000000000006</v>
      </c>
      <c r="GD84" s="34">
        <v>82.744016584371593</v>
      </c>
      <c r="GE84" s="34">
        <v>81.89612479905999</v>
      </c>
      <c r="GF84" s="34">
        <v>0</v>
      </c>
      <c r="GG84" s="34">
        <v>0.84789178531160314</v>
      </c>
      <c r="GH84" s="34">
        <v>37.78301658437158</v>
      </c>
      <c r="GI84" s="34">
        <v>4547.2830444465963</v>
      </c>
      <c r="GJ84" s="34">
        <v>-15.425000000000001</v>
      </c>
      <c r="GK84" s="34">
        <v>117.04321223945207</v>
      </c>
      <c r="GL84" s="34">
        <v>117.04321223945207</v>
      </c>
      <c r="GM84" s="34">
        <v>0</v>
      </c>
      <c r="GN84" s="34">
        <v>0</v>
      </c>
      <c r="GO84" s="34">
        <v>101.61821223945208</v>
      </c>
      <c r="GP84" s="34">
        <v>4648.9012566860483</v>
      </c>
      <c r="GQ84" s="34">
        <v>-9.7040000000000006</v>
      </c>
      <c r="GR84" s="34">
        <v>75.975543569278955</v>
      </c>
      <c r="GS84" s="34">
        <v>75.975543569278955</v>
      </c>
      <c r="GT84" s="34">
        <v>0</v>
      </c>
      <c r="GU84" s="34">
        <v>0</v>
      </c>
      <c r="GV84" s="34">
        <v>66.271543569278947</v>
      </c>
      <c r="GW84" s="34">
        <v>4715.1728002553273</v>
      </c>
      <c r="GX84" s="34">
        <v>0</v>
      </c>
      <c r="GY84" s="34">
        <v>253.22507027388838</v>
      </c>
      <c r="GZ84" s="34">
        <v>253.22507027388838</v>
      </c>
      <c r="HA84" s="34">
        <v>0</v>
      </c>
      <c r="HB84" s="34">
        <v>0</v>
      </c>
      <c r="HC84" s="34">
        <v>253.22507027388838</v>
      </c>
      <c r="HD84" s="34">
        <v>4968.3978705292157</v>
      </c>
      <c r="HE84" s="34">
        <v>0</v>
      </c>
      <c r="HF84" s="34">
        <v>367.61438443477527</v>
      </c>
      <c r="HG84" s="34">
        <v>367.61438443477527</v>
      </c>
      <c r="HH84" s="34">
        <v>0</v>
      </c>
      <c r="HI84" s="34">
        <v>0</v>
      </c>
      <c r="HJ84" s="34">
        <v>367.61438443477527</v>
      </c>
      <c r="HK84" s="34">
        <v>5336.0122549639909</v>
      </c>
      <c r="HL84" s="34">
        <v>0</v>
      </c>
      <c r="HM84" s="34">
        <v>-436.22730977644733</v>
      </c>
      <c r="HN84" s="34">
        <v>-435.24566125854921</v>
      </c>
      <c r="HO84" s="34">
        <v>0</v>
      </c>
      <c r="HP84" s="34">
        <v>-0.98164851789813612</v>
      </c>
      <c r="HQ84" s="34">
        <v>-436.22730977644733</v>
      </c>
      <c r="HR84" s="34">
        <v>4899.7849451875436</v>
      </c>
      <c r="HS84" s="34">
        <v>0</v>
      </c>
      <c r="HT84" s="34">
        <v>-93.981178584223017</v>
      </c>
      <c r="HU84" s="34">
        <v>-95.845815270567442</v>
      </c>
      <c r="HV84" s="34">
        <v>0</v>
      </c>
      <c r="HW84" s="34">
        <v>1.8646366863444295</v>
      </c>
      <c r="HX84" s="34">
        <v>-93.981178584223017</v>
      </c>
      <c r="HY84" s="34">
        <v>4805.8037666033206</v>
      </c>
      <c r="HZ84" s="34">
        <v>0</v>
      </c>
      <c r="IA84" s="34">
        <v>-24.531035694283673</v>
      </c>
      <c r="IB84" s="34">
        <v>-24.531035694283673</v>
      </c>
      <c r="IC84" s="34">
        <v>0</v>
      </c>
      <c r="ID84" s="34">
        <v>0</v>
      </c>
      <c r="IE84" s="34">
        <v>-24.531035694283673</v>
      </c>
      <c r="IF84" s="34">
        <v>4781.2727309090369</v>
      </c>
      <c r="IG84" s="34">
        <v>0.93500000000000005</v>
      </c>
      <c r="IH84" s="34">
        <v>167.99298340817353</v>
      </c>
      <c r="II84" s="34">
        <v>167.07501443902049</v>
      </c>
      <c r="IJ84" s="34">
        <v>0</v>
      </c>
      <c r="IK84" s="34">
        <v>0.91796896915304682</v>
      </c>
      <c r="IL84" s="34">
        <v>168.92798340817353</v>
      </c>
      <c r="IM84" s="34">
        <v>4950.2007143172104</v>
      </c>
      <c r="IN84" s="34">
        <v>0.91600000000000004</v>
      </c>
      <c r="IO84" s="34">
        <v>-237.50122527369041</v>
      </c>
      <c r="IP84" s="34">
        <v>-237.50122527369041</v>
      </c>
      <c r="IQ84" s="34">
        <v>0</v>
      </c>
      <c r="IR84" s="34">
        <v>0</v>
      </c>
      <c r="IS84" s="34">
        <v>-236.58522527369041</v>
      </c>
      <c r="IT84" s="34">
        <v>4713.61548904352</v>
      </c>
      <c r="IU84" s="34">
        <v>0.92</v>
      </c>
      <c r="IV84" s="34">
        <v>120.67522212319007</v>
      </c>
      <c r="IW84" s="34">
        <v>120.67522212319007</v>
      </c>
      <c r="IX84" s="34">
        <v>0</v>
      </c>
      <c r="IY84" s="34">
        <v>0</v>
      </c>
      <c r="IZ84" s="34">
        <v>121.59522212319007</v>
      </c>
      <c r="JA84" s="34">
        <v>4835.2107111667101</v>
      </c>
      <c r="JB84" s="34">
        <v>0.92900000000000005</v>
      </c>
      <c r="JC84" s="34">
        <v>48.391322377519003</v>
      </c>
      <c r="JD84" s="34">
        <v>47.462640012701748</v>
      </c>
      <c r="JE84" s="34">
        <v>0</v>
      </c>
      <c r="JF84" s="34">
        <v>0.92868236481725819</v>
      </c>
      <c r="JG84" s="34">
        <v>49.320322377519005</v>
      </c>
      <c r="JH84" s="34">
        <v>4884.5310335442291</v>
      </c>
      <c r="JI84" s="34">
        <v>1.802</v>
      </c>
      <c r="JJ84" s="34">
        <v>-191.36343561934277</v>
      </c>
      <c r="JK84" s="34">
        <v>-191.36343561934277</v>
      </c>
      <c r="JL84" s="34">
        <v>0</v>
      </c>
      <c r="JM84" s="34">
        <v>0</v>
      </c>
      <c r="JN84" s="34">
        <v>-189.56143561934277</v>
      </c>
      <c r="JO84" s="34">
        <v>4694.9695979248863</v>
      </c>
    </row>
    <row r="85" spans="1:275" ht="14.45" customHeight="1" x14ac:dyDescent="0.2">
      <c r="A85" s="44" t="s">
        <v>23</v>
      </c>
      <c r="B85" s="34">
        <v>22430.925349614317</v>
      </c>
      <c r="C85" s="34">
        <v>-421.22900000000004</v>
      </c>
      <c r="D85" s="34">
        <v>2477.22303748586</v>
      </c>
      <c r="E85" s="34">
        <v>2549.0590530501195</v>
      </c>
      <c r="F85" s="34">
        <v>0</v>
      </c>
      <c r="G85" s="34">
        <v>-71.836015564259327</v>
      </c>
      <c r="H85" s="34">
        <v>2055.9940374858597</v>
      </c>
      <c r="I85" s="34">
        <v>24486.919387100177</v>
      </c>
      <c r="J85" s="34">
        <v>394.23400000000009</v>
      </c>
      <c r="K85" s="34">
        <v>-631.01944988895752</v>
      </c>
      <c r="L85" s="34">
        <v>-689.87321886326481</v>
      </c>
      <c r="M85" s="34">
        <v>0</v>
      </c>
      <c r="N85" s="34">
        <v>58.853768974307258</v>
      </c>
      <c r="O85" s="34">
        <v>-236.78544988895737</v>
      </c>
      <c r="P85" s="34">
        <v>24250.13393721122</v>
      </c>
      <c r="Q85" s="34">
        <v>-100.092</v>
      </c>
      <c r="R85" s="34">
        <v>-338.90276444367248</v>
      </c>
      <c r="S85" s="34">
        <v>-143.6016161068552</v>
      </c>
      <c r="T85" s="34">
        <v>0</v>
      </c>
      <c r="U85" s="34">
        <v>-195.30114833681836</v>
      </c>
      <c r="V85" s="34">
        <v>-438.99476444367247</v>
      </c>
      <c r="W85" s="34">
        <v>23811.139172767547</v>
      </c>
      <c r="X85" s="34">
        <v>289.67399999999998</v>
      </c>
      <c r="Y85" s="34">
        <v>-2238.2836237957208</v>
      </c>
      <c r="Z85" s="34">
        <v>618.40074753105171</v>
      </c>
      <c r="AA85" s="34">
        <v>-2791.8220143187127</v>
      </c>
      <c r="AB85" s="34">
        <v>-64.862357008059007</v>
      </c>
      <c r="AC85" s="34">
        <v>-1948.6096237957208</v>
      </c>
      <c r="AD85" s="34">
        <v>21862.529548971826</v>
      </c>
      <c r="AE85" s="34">
        <v>-62.243000000000009</v>
      </c>
      <c r="AF85" s="34">
        <v>-445.64182455621125</v>
      </c>
      <c r="AG85" s="34">
        <v>-755.86412797721687</v>
      </c>
      <c r="AH85" s="34">
        <v>0</v>
      </c>
      <c r="AI85" s="34">
        <v>310.22230342100687</v>
      </c>
      <c r="AJ85" s="34">
        <v>-507.88482455621124</v>
      </c>
      <c r="AK85" s="34">
        <v>21354.644724415615</v>
      </c>
      <c r="AL85" s="34">
        <v>-10.617999999999999</v>
      </c>
      <c r="AM85" s="34">
        <v>435.95491023653955</v>
      </c>
      <c r="AN85" s="34">
        <v>452.76464022097656</v>
      </c>
      <c r="AO85" s="34">
        <v>0</v>
      </c>
      <c r="AP85" s="34">
        <v>-16.809729984438466</v>
      </c>
      <c r="AQ85" s="34">
        <v>425.33691023653955</v>
      </c>
      <c r="AR85" s="34">
        <v>21779.981634652155</v>
      </c>
      <c r="AS85" s="34">
        <v>685.53700000000003</v>
      </c>
      <c r="AT85" s="34">
        <v>-250.02949362695995</v>
      </c>
      <c r="AU85" s="34">
        <v>-249.13432174782591</v>
      </c>
      <c r="AV85" s="34">
        <v>0</v>
      </c>
      <c r="AW85" s="34">
        <v>-0.89517187913444118</v>
      </c>
      <c r="AX85" s="34">
        <v>435.50750637304009</v>
      </c>
      <c r="AY85" s="34">
        <v>22215.489141025195</v>
      </c>
      <c r="AZ85" s="34">
        <v>-498.22499999999997</v>
      </c>
      <c r="BA85" s="34">
        <v>1102.9787449538612</v>
      </c>
      <c r="BB85" s="34">
        <v>1619.6914433991158</v>
      </c>
      <c r="BC85" s="34">
        <v>0</v>
      </c>
      <c r="BD85" s="34">
        <v>-516.71269844525227</v>
      </c>
      <c r="BE85" s="34">
        <v>604.75374495386131</v>
      </c>
      <c r="BF85" s="34">
        <v>22820.242885979056</v>
      </c>
      <c r="BG85" s="34">
        <v>-65.647999999999996</v>
      </c>
      <c r="BH85" s="34">
        <v>-594.77334377348336</v>
      </c>
      <c r="BI85" s="34">
        <v>-598.53051470679088</v>
      </c>
      <c r="BJ85" s="34">
        <v>0</v>
      </c>
      <c r="BK85" s="34">
        <v>3.757170933307401</v>
      </c>
      <c r="BL85" s="34">
        <v>-660.42134377348339</v>
      </c>
      <c r="BM85" s="34">
        <v>22159.821542205573</v>
      </c>
      <c r="BN85" s="34">
        <v>242.803</v>
      </c>
      <c r="BO85" s="34">
        <v>-1501.8974050478901</v>
      </c>
      <c r="BP85" s="34">
        <v>-1314.3251620282981</v>
      </c>
      <c r="BQ85" s="34">
        <v>0</v>
      </c>
      <c r="BR85" s="34">
        <v>-187.57224301959343</v>
      </c>
      <c r="BS85" s="34">
        <v>-1259.0944050478902</v>
      </c>
      <c r="BT85" s="34">
        <v>20900.727137157683</v>
      </c>
      <c r="BU85" s="34">
        <v>1189.9680000000001</v>
      </c>
      <c r="BV85" s="34">
        <v>-552.23393435820185</v>
      </c>
      <c r="BW85" s="34">
        <v>-633.23758783222422</v>
      </c>
      <c r="BX85" s="34">
        <v>83.5616635837236</v>
      </c>
      <c r="BY85" s="34">
        <v>-2.5580101097058243</v>
      </c>
      <c r="BZ85" s="34">
        <v>637.73406564179822</v>
      </c>
      <c r="CA85" s="34">
        <v>21538.461202799481</v>
      </c>
      <c r="CB85" s="34">
        <v>66.268000000000015</v>
      </c>
      <c r="CC85" s="34">
        <v>-300.05353202725382</v>
      </c>
      <c r="CD85" s="34">
        <v>-292.41428354700253</v>
      </c>
      <c r="CE85" s="34">
        <v>0</v>
      </c>
      <c r="CF85" s="34">
        <v>-7.6392484802496901</v>
      </c>
      <c r="CG85" s="34">
        <v>-233.78553202725379</v>
      </c>
      <c r="CH85" s="34">
        <v>21304.675670772227</v>
      </c>
      <c r="CI85" s="34">
        <v>421.62200000000001</v>
      </c>
      <c r="CJ85" s="34">
        <v>-646.84001161503033</v>
      </c>
      <c r="CK85" s="34">
        <v>-660.67791970614587</v>
      </c>
      <c r="CL85" s="34">
        <v>16.279891871904187</v>
      </c>
      <c r="CM85" s="34">
        <v>-2.4419837807856282</v>
      </c>
      <c r="CN85" s="34">
        <v>-225.21801161503026</v>
      </c>
      <c r="CO85" s="34">
        <v>21079.457659157197</v>
      </c>
      <c r="CP85" s="34">
        <v>-49.841999999999999</v>
      </c>
      <c r="CQ85" s="34">
        <v>1160.240569246896</v>
      </c>
      <c r="CR85" s="34">
        <v>1171.124594651395</v>
      </c>
      <c r="CS85" s="34">
        <v>0</v>
      </c>
      <c r="CT85" s="34">
        <v>-10.884025404502273</v>
      </c>
      <c r="CU85" s="34">
        <v>1110.3985692468959</v>
      </c>
      <c r="CV85" s="34">
        <v>22189.856228404093</v>
      </c>
      <c r="CW85" s="34">
        <v>391.12799999999999</v>
      </c>
      <c r="CX85" s="34">
        <v>-102.97939635099038</v>
      </c>
      <c r="CY85" s="34">
        <v>-102.97939635098841</v>
      </c>
      <c r="CZ85" s="34">
        <v>0</v>
      </c>
      <c r="DA85" s="34">
        <v>0</v>
      </c>
      <c r="DB85" s="34">
        <v>288.1486036490096</v>
      </c>
      <c r="DC85" s="34">
        <v>22478.004832053102</v>
      </c>
      <c r="DD85" s="34">
        <v>1065.1680000000001</v>
      </c>
      <c r="DE85" s="34">
        <v>508.68646603029765</v>
      </c>
      <c r="DF85" s="34">
        <v>495.54940316244017</v>
      </c>
      <c r="DG85" s="34">
        <v>0</v>
      </c>
      <c r="DH85" s="34">
        <v>13.137062867855123</v>
      </c>
      <c r="DI85" s="34">
        <v>1573.8544660302978</v>
      </c>
      <c r="DJ85" s="34">
        <v>24051.8592980834</v>
      </c>
      <c r="DK85" s="34">
        <v>184.69100000000009</v>
      </c>
      <c r="DL85" s="34">
        <v>523.65616976423439</v>
      </c>
      <c r="DM85" s="34">
        <v>508.69613563705428</v>
      </c>
      <c r="DN85" s="34">
        <v>14.96003412718599</v>
      </c>
      <c r="DO85" s="34">
        <v>0</v>
      </c>
      <c r="DP85" s="34">
        <v>708.34716976423442</v>
      </c>
      <c r="DQ85" s="34">
        <v>24760.206467847634</v>
      </c>
      <c r="DR85" s="34">
        <v>1021.6670000000001</v>
      </c>
      <c r="DS85" s="34">
        <v>-206.27038454959506</v>
      </c>
      <c r="DT85" s="34">
        <v>-243.66490092879508</v>
      </c>
      <c r="DU85" s="34">
        <v>54.311083312639489</v>
      </c>
      <c r="DV85" s="34">
        <v>-16.916566933445086</v>
      </c>
      <c r="DW85" s="34">
        <v>815.39661545040508</v>
      </c>
      <c r="DX85" s="34">
        <v>25575.60308329804</v>
      </c>
      <c r="DY85" s="34">
        <v>2457.7409999999995</v>
      </c>
      <c r="DZ85" s="34">
        <v>1217.6843250834704</v>
      </c>
      <c r="EA85" s="34">
        <v>1215.8864274958137</v>
      </c>
      <c r="EB85" s="34">
        <v>0</v>
      </c>
      <c r="EC85" s="34">
        <v>1.7978975876597187</v>
      </c>
      <c r="ED85" s="34">
        <v>3675.4253250834699</v>
      </c>
      <c r="EE85" s="34">
        <v>29251.02840838151</v>
      </c>
      <c r="EF85" s="34">
        <v>1234.998</v>
      </c>
      <c r="EG85" s="34">
        <v>-547.03536304050476</v>
      </c>
      <c r="EH85" s="34">
        <v>-490.12036492484418</v>
      </c>
      <c r="EI85" s="34">
        <v>-48.784284099138141</v>
      </c>
      <c r="EJ85" s="34">
        <v>-8.1307140165230241</v>
      </c>
      <c r="EK85" s="34">
        <v>687.96263695949528</v>
      </c>
      <c r="EL85" s="34">
        <v>29938.991045341005</v>
      </c>
      <c r="EM85" s="34">
        <v>1470.3990000000001</v>
      </c>
      <c r="EN85" s="34">
        <v>-409.29812532369283</v>
      </c>
      <c r="EO85" s="34">
        <v>-428.34921789458724</v>
      </c>
      <c r="EP85" s="34">
        <v>-71.668395861933107</v>
      </c>
      <c r="EQ85" s="34">
        <v>90.719488432826708</v>
      </c>
      <c r="ER85" s="34">
        <v>1061.1008746763073</v>
      </c>
      <c r="ES85" s="34">
        <v>31000.091920017312</v>
      </c>
      <c r="ET85" s="34">
        <v>-1693.3779999999999</v>
      </c>
      <c r="EU85" s="34">
        <v>-184.14232068509295</v>
      </c>
      <c r="EV85" s="34">
        <v>-225.05548313131845</v>
      </c>
      <c r="EW85" s="34">
        <v>40.913162446223957</v>
      </c>
      <c r="EX85" s="34">
        <v>0</v>
      </c>
      <c r="EY85" s="34">
        <v>-1877.5203206850929</v>
      </c>
      <c r="EZ85" s="34">
        <v>29122.571599332219</v>
      </c>
      <c r="FA85" s="34">
        <v>-815.92799999999988</v>
      </c>
      <c r="FB85" s="34">
        <v>-1237.6403455721374</v>
      </c>
      <c r="FC85" s="34">
        <v>-1293.2797115827707</v>
      </c>
      <c r="FD85" s="34">
        <v>55.639366010637453</v>
      </c>
      <c r="FE85" s="34">
        <v>0</v>
      </c>
      <c r="FF85" s="34">
        <v>-2053.5683455721373</v>
      </c>
      <c r="FG85" s="34">
        <v>27069.003253760082</v>
      </c>
      <c r="FH85" s="34">
        <v>282.43100000000004</v>
      </c>
      <c r="FI85" s="34">
        <v>-1204.8601711569422</v>
      </c>
      <c r="FJ85" s="34">
        <v>-1124.3262443071894</v>
      </c>
      <c r="FK85" s="34">
        <v>-95.634038134083866</v>
      </c>
      <c r="FL85" s="34">
        <v>15.100111284329031</v>
      </c>
      <c r="FM85" s="34">
        <v>-922.42917115694218</v>
      </c>
      <c r="FN85" s="34">
        <v>26146.57408260314</v>
      </c>
      <c r="FO85" s="34">
        <v>181.26899999999998</v>
      </c>
      <c r="FP85" s="34">
        <v>1136.9907208335537</v>
      </c>
      <c r="FQ85" s="34">
        <v>1140.3049355904311</v>
      </c>
      <c r="FR85" s="34">
        <v>-3.3142147568749962</v>
      </c>
      <c r="FS85" s="34">
        <v>0</v>
      </c>
      <c r="FT85" s="34">
        <v>1318.2597208335537</v>
      </c>
      <c r="FU85" s="34">
        <v>27464.833803436693</v>
      </c>
      <c r="FV85" s="34">
        <v>1729.634</v>
      </c>
      <c r="FW85" s="34">
        <v>-219.24747515777381</v>
      </c>
      <c r="FX85" s="34">
        <v>-208.45453699587085</v>
      </c>
      <c r="FY85" s="34">
        <v>-10.792938161904544</v>
      </c>
      <c r="FZ85" s="34">
        <v>0</v>
      </c>
      <c r="GA85" s="34">
        <v>1510.3865248422262</v>
      </c>
      <c r="GB85" s="34">
        <v>28975.22032827892</v>
      </c>
      <c r="GC85" s="34">
        <v>-1504.1440000000002</v>
      </c>
      <c r="GD85" s="34">
        <v>586.37204330366512</v>
      </c>
      <c r="GE85" s="34">
        <v>577.04523366523483</v>
      </c>
      <c r="GF85" s="34">
        <v>9.3268096384276351</v>
      </c>
      <c r="GG85" s="34">
        <v>0</v>
      </c>
      <c r="GH85" s="34">
        <v>-917.77195669633511</v>
      </c>
      <c r="GI85" s="34">
        <v>28057.448371582585</v>
      </c>
      <c r="GJ85" s="34">
        <v>440.33399999999989</v>
      </c>
      <c r="GK85" s="34">
        <v>665.03103349978392</v>
      </c>
      <c r="GL85" s="34">
        <v>636.17926410057032</v>
      </c>
      <c r="GM85" s="34">
        <v>28.851769399214056</v>
      </c>
      <c r="GN85" s="34">
        <v>0</v>
      </c>
      <c r="GO85" s="34">
        <v>1105.3650334997837</v>
      </c>
      <c r="GP85" s="34">
        <v>29162.813405082368</v>
      </c>
      <c r="GQ85" s="34">
        <v>-818.1640000000001</v>
      </c>
      <c r="GR85" s="34">
        <v>313.58192716254723</v>
      </c>
      <c r="GS85" s="34">
        <v>264.92786569077293</v>
      </c>
      <c r="GT85" s="34">
        <v>23.884721086143877</v>
      </c>
      <c r="GU85" s="34">
        <v>24.769340385630688</v>
      </c>
      <c r="GV85" s="34">
        <v>-504.58207283745287</v>
      </c>
      <c r="GW85" s="34">
        <v>28658.231332244915</v>
      </c>
      <c r="GX85" s="34">
        <v>-156.97699999999995</v>
      </c>
      <c r="GY85" s="34">
        <v>1509.6938151090008</v>
      </c>
      <c r="GZ85" s="34">
        <v>1538.7626621198087</v>
      </c>
      <c r="HA85" s="34">
        <v>1.8754094845680835</v>
      </c>
      <c r="HB85" s="34">
        <v>-30.944256495373381</v>
      </c>
      <c r="HC85" s="34">
        <v>1352.7168151090009</v>
      </c>
      <c r="HD85" s="34">
        <v>30010.948147353916</v>
      </c>
      <c r="HE85" s="34">
        <v>-77.055999999999983</v>
      </c>
      <c r="HF85" s="34">
        <v>1628.6871823068645</v>
      </c>
      <c r="HG85" s="34">
        <v>1692.3130519002561</v>
      </c>
      <c r="HH85" s="34">
        <v>-21.871392672729208</v>
      </c>
      <c r="HI85" s="34">
        <v>-41.754476920664857</v>
      </c>
      <c r="HJ85" s="34">
        <v>1551.6311823068645</v>
      </c>
      <c r="HK85" s="34">
        <v>31562.579329660781</v>
      </c>
      <c r="HL85" s="34">
        <v>-207.17399999999998</v>
      </c>
      <c r="HM85" s="34">
        <v>-2514.3642267365931</v>
      </c>
      <c r="HN85" s="34">
        <v>-2475.0982860206664</v>
      </c>
      <c r="HO85" s="34">
        <v>-36.320995162231036</v>
      </c>
      <c r="HP85" s="34">
        <v>-2.9449455536944082</v>
      </c>
      <c r="HQ85" s="34">
        <v>-2721.5382267365931</v>
      </c>
      <c r="HR85" s="34">
        <v>28841.041102924188</v>
      </c>
      <c r="HS85" s="34">
        <v>-147.52200000000002</v>
      </c>
      <c r="HT85" s="34">
        <v>-634.53781528077968</v>
      </c>
      <c r="HU85" s="34">
        <v>-538.50902593404089</v>
      </c>
      <c r="HV85" s="34">
        <v>-75.517785796949397</v>
      </c>
      <c r="HW85" s="34">
        <v>-20.511003549788725</v>
      </c>
      <c r="HX85" s="34">
        <v>-782.05981528077973</v>
      </c>
      <c r="HY85" s="34">
        <v>28058.981287643408</v>
      </c>
      <c r="HZ85" s="34">
        <v>-22.094999999999999</v>
      </c>
      <c r="IA85" s="34">
        <v>-198.54289779425133</v>
      </c>
      <c r="IB85" s="34">
        <v>-137.93277481044095</v>
      </c>
      <c r="IC85" s="34">
        <v>-60.61012298381339</v>
      </c>
      <c r="ID85" s="34">
        <v>0</v>
      </c>
      <c r="IE85" s="34">
        <v>-220.63789779425133</v>
      </c>
      <c r="IF85" s="34">
        <v>27838.343389849157</v>
      </c>
      <c r="IG85" s="34">
        <v>-138.14100000000002</v>
      </c>
      <c r="IH85" s="34">
        <v>864.70366732216326</v>
      </c>
      <c r="II85" s="34">
        <v>930.79743310118101</v>
      </c>
      <c r="IJ85" s="34">
        <v>-54.160169180029762</v>
      </c>
      <c r="IK85" s="34">
        <v>-11.93359659898961</v>
      </c>
      <c r="IL85" s="34">
        <v>726.56266732216318</v>
      </c>
      <c r="IM85" s="34">
        <v>28564.90605717132</v>
      </c>
      <c r="IN85" s="34">
        <v>-140.42000000000002</v>
      </c>
      <c r="IO85" s="34">
        <v>-1273.9528536715025</v>
      </c>
      <c r="IP85" s="34">
        <v>-1356.6929523933354</v>
      </c>
      <c r="IQ85" s="34">
        <v>-26.030592856308161</v>
      </c>
      <c r="IR85" s="34">
        <v>108.77069157814481</v>
      </c>
      <c r="IS85" s="34">
        <v>-1414.3728536715025</v>
      </c>
      <c r="IT85" s="34">
        <v>27150.533203499817</v>
      </c>
      <c r="IU85" s="34">
        <v>-131.07900000000001</v>
      </c>
      <c r="IV85" s="34">
        <v>630.02661411766735</v>
      </c>
      <c r="IW85" s="34">
        <v>662.24622011438089</v>
      </c>
      <c r="IX85" s="34">
        <v>-32.219605996711998</v>
      </c>
      <c r="IY85" s="34">
        <v>0</v>
      </c>
      <c r="IZ85" s="34">
        <v>498.9476141176674</v>
      </c>
      <c r="JA85" s="34">
        <v>27649.480817617485</v>
      </c>
      <c r="JB85" s="34">
        <v>-306.76900000000001</v>
      </c>
      <c r="JC85" s="34">
        <v>147.73552488517066</v>
      </c>
      <c r="JD85" s="34">
        <v>209.9572433279273</v>
      </c>
      <c r="JE85" s="34">
        <v>-62.221718442756298</v>
      </c>
      <c r="JF85" s="34">
        <v>0</v>
      </c>
      <c r="JG85" s="34">
        <v>-159.03347511482934</v>
      </c>
      <c r="JH85" s="34">
        <v>27490.447342502655</v>
      </c>
      <c r="JI85" s="34">
        <v>-528.76199999999994</v>
      </c>
      <c r="JJ85" s="34">
        <v>-5468.381476253503</v>
      </c>
      <c r="JK85" s="34">
        <v>-983.45676873755974</v>
      </c>
      <c r="JL85" s="34">
        <v>-50.095625287038388</v>
      </c>
      <c r="JM85" s="34">
        <v>-4434.8290822289073</v>
      </c>
      <c r="JN85" s="34">
        <v>-5997.1434762535027</v>
      </c>
      <c r="JO85" s="34">
        <v>21493.303866249153</v>
      </c>
    </row>
    <row r="86" spans="1:275" ht="14.45" customHeight="1" x14ac:dyDescent="0.2">
      <c r="A86" s="45" t="s">
        <v>39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0</v>
      </c>
      <c r="BM86" s="34">
        <v>0</v>
      </c>
      <c r="BN86" s="34">
        <v>0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34">
        <v>0</v>
      </c>
      <c r="DH86" s="34">
        <v>0</v>
      </c>
      <c r="DI86" s="34">
        <v>0</v>
      </c>
      <c r="DJ86" s="34">
        <v>0</v>
      </c>
      <c r="DK86" s="34">
        <v>0</v>
      </c>
      <c r="DL86" s="34">
        <v>0</v>
      </c>
      <c r="DM86" s="34">
        <v>0</v>
      </c>
      <c r="DN86" s="34">
        <v>0</v>
      </c>
      <c r="DO86" s="34">
        <v>0</v>
      </c>
      <c r="DP86" s="34">
        <v>0</v>
      </c>
      <c r="DQ86" s="34">
        <v>0</v>
      </c>
      <c r="DR86" s="34">
        <v>0</v>
      </c>
      <c r="DS86" s="34">
        <v>0</v>
      </c>
      <c r="DT86" s="34">
        <v>0</v>
      </c>
      <c r="DU86" s="34">
        <v>0</v>
      </c>
      <c r="DV86" s="34">
        <v>0</v>
      </c>
      <c r="DW86" s="34">
        <v>0</v>
      </c>
      <c r="DX86" s="34">
        <v>0</v>
      </c>
      <c r="DY86" s="34">
        <v>0</v>
      </c>
      <c r="DZ86" s="34">
        <v>0</v>
      </c>
      <c r="EA86" s="34">
        <v>0</v>
      </c>
      <c r="EB86" s="34">
        <v>0</v>
      </c>
      <c r="EC86" s="34">
        <v>0</v>
      </c>
      <c r="ED86" s="34">
        <v>0</v>
      </c>
      <c r="EE86" s="34">
        <v>0</v>
      </c>
      <c r="EF86" s="34">
        <v>0</v>
      </c>
      <c r="EG86" s="34">
        <v>0</v>
      </c>
      <c r="EH86" s="34">
        <v>0</v>
      </c>
      <c r="EI86" s="34">
        <v>0</v>
      </c>
      <c r="EJ86" s="34">
        <v>0</v>
      </c>
      <c r="EK86" s="34">
        <v>0</v>
      </c>
      <c r="EL86" s="34">
        <v>0</v>
      </c>
      <c r="EM86" s="34">
        <v>0</v>
      </c>
      <c r="EN86" s="34">
        <v>0</v>
      </c>
      <c r="EO86" s="34">
        <v>0</v>
      </c>
      <c r="EP86" s="34">
        <v>0</v>
      </c>
      <c r="EQ86" s="34">
        <v>0</v>
      </c>
      <c r="ER86" s="34">
        <v>0</v>
      </c>
      <c r="ES86" s="34">
        <v>0</v>
      </c>
      <c r="ET86" s="34">
        <v>0</v>
      </c>
      <c r="EU86" s="34">
        <v>0</v>
      </c>
      <c r="EV86" s="34">
        <v>0</v>
      </c>
      <c r="EW86" s="34">
        <v>0</v>
      </c>
      <c r="EX86" s="34">
        <v>0</v>
      </c>
      <c r="EY86" s="34">
        <v>0</v>
      </c>
      <c r="EZ86" s="34">
        <v>0</v>
      </c>
      <c r="FA86" s="34">
        <v>0</v>
      </c>
      <c r="FB86" s="34">
        <v>0</v>
      </c>
      <c r="FC86" s="34">
        <v>0</v>
      </c>
      <c r="FD86" s="34">
        <v>0</v>
      </c>
      <c r="FE86" s="34">
        <v>0</v>
      </c>
      <c r="FF86" s="34">
        <v>0</v>
      </c>
      <c r="FG86" s="34">
        <v>0</v>
      </c>
      <c r="FH86" s="34">
        <v>0</v>
      </c>
      <c r="FI86" s="34">
        <v>0</v>
      </c>
      <c r="FJ86" s="34">
        <v>0</v>
      </c>
      <c r="FK86" s="34">
        <v>0</v>
      </c>
      <c r="FL86" s="34">
        <v>0</v>
      </c>
      <c r="FM86" s="34">
        <v>0</v>
      </c>
      <c r="FN86" s="34">
        <v>0</v>
      </c>
      <c r="FO86" s="34">
        <v>0</v>
      </c>
      <c r="FP86" s="34">
        <v>0</v>
      </c>
      <c r="FQ86" s="34">
        <v>0</v>
      </c>
      <c r="FR86" s="34">
        <v>0</v>
      </c>
      <c r="FS86" s="34">
        <v>0</v>
      </c>
      <c r="FT86" s="34">
        <v>0</v>
      </c>
      <c r="FU86" s="34">
        <v>0</v>
      </c>
      <c r="FV86" s="34">
        <v>0</v>
      </c>
      <c r="FW86" s="34">
        <v>0</v>
      </c>
      <c r="FX86" s="34">
        <v>0</v>
      </c>
      <c r="FY86" s="34">
        <v>0</v>
      </c>
      <c r="FZ86" s="34">
        <v>0</v>
      </c>
      <c r="GA86" s="34">
        <v>0</v>
      </c>
      <c r="GB86" s="34">
        <v>0</v>
      </c>
      <c r="GC86" s="34">
        <v>0</v>
      </c>
      <c r="GD86" s="34">
        <v>0</v>
      </c>
      <c r="GE86" s="34">
        <v>0</v>
      </c>
      <c r="GF86" s="34">
        <v>0</v>
      </c>
      <c r="GG86" s="34">
        <v>0</v>
      </c>
      <c r="GH86" s="34">
        <v>0</v>
      </c>
      <c r="GI86" s="34">
        <v>0</v>
      </c>
      <c r="GJ86" s="34">
        <v>0</v>
      </c>
      <c r="GK86" s="34">
        <v>0</v>
      </c>
      <c r="GL86" s="34">
        <v>0</v>
      </c>
      <c r="GM86" s="34">
        <v>0</v>
      </c>
      <c r="GN86" s="34">
        <v>0</v>
      </c>
      <c r="GO86" s="34">
        <v>0</v>
      </c>
      <c r="GP86" s="34">
        <v>0</v>
      </c>
      <c r="GQ86" s="34">
        <v>0</v>
      </c>
      <c r="GR86" s="34">
        <v>0</v>
      </c>
      <c r="GS86" s="34">
        <v>0</v>
      </c>
      <c r="GT86" s="34">
        <v>0</v>
      </c>
      <c r="GU86" s="34">
        <v>0</v>
      </c>
      <c r="GV86" s="34">
        <v>0</v>
      </c>
      <c r="GW86" s="34">
        <v>0</v>
      </c>
      <c r="GX86" s="34">
        <v>0</v>
      </c>
      <c r="GY86" s="34">
        <v>0</v>
      </c>
      <c r="GZ86" s="34">
        <v>0</v>
      </c>
      <c r="HA86" s="34">
        <v>0</v>
      </c>
      <c r="HB86" s="34">
        <v>0</v>
      </c>
      <c r="HC86" s="34">
        <v>0</v>
      </c>
      <c r="HD86" s="34">
        <v>0</v>
      </c>
      <c r="HE86" s="34">
        <v>0</v>
      </c>
      <c r="HF86" s="34">
        <v>0</v>
      </c>
      <c r="HG86" s="34">
        <v>0</v>
      </c>
      <c r="HH86" s="34">
        <v>0</v>
      </c>
      <c r="HI86" s="34">
        <v>0</v>
      </c>
      <c r="HJ86" s="34">
        <v>0</v>
      </c>
      <c r="HK86" s="34">
        <v>0</v>
      </c>
      <c r="HL86" s="34">
        <v>0</v>
      </c>
      <c r="HM86" s="34">
        <v>0</v>
      </c>
      <c r="HN86" s="34">
        <v>0</v>
      </c>
      <c r="HO86" s="34">
        <v>0</v>
      </c>
      <c r="HP86" s="34">
        <v>0</v>
      </c>
      <c r="HQ86" s="34">
        <v>0</v>
      </c>
      <c r="HR86" s="34">
        <v>0</v>
      </c>
      <c r="HS86" s="34">
        <v>0</v>
      </c>
      <c r="HT86" s="34">
        <v>0</v>
      </c>
      <c r="HU86" s="34">
        <v>0</v>
      </c>
      <c r="HV86" s="34">
        <v>0</v>
      </c>
      <c r="HW86" s="34">
        <v>0</v>
      </c>
      <c r="HX86" s="34">
        <v>0</v>
      </c>
      <c r="HY86" s="34">
        <v>0</v>
      </c>
      <c r="HZ86" s="34">
        <v>0</v>
      </c>
      <c r="IA86" s="34">
        <v>0</v>
      </c>
      <c r="IB86" s="34">
        <v>0</v>
      </c>
      <c r="IC86" s="34">
        <v>0</v>
      </c>
      <c r="ID86" s="34">
        <v>0</v>
      </c>
      <c r="IE86" s="34">
        <v>0</v>
      </c>
      <c r="IF86" s="34">
        <v>0</v>
      </c>
      <c r="IG86" s="34">
        <v>0</v>
      </c>
      <c r="IH86" s="34">
        <v>0</v>
      </c>
      <c r="II86" s="34">
        <v>0</v>
      </c>
      <c r="IJ86" s="34">
        <v>0</v>
      </c>
      <c r="IK86" s="34">
        <v>0</v>
      </c>
      <c r="IL86" s="34">
        <v>0</v>
      </c>
      <c r="IM86" s="34">
        <v>0</v>
      </c>
      <c r="IN86" s="34">
        <v>0</v>
      </c>
      <c r="IO86" s="34">
        <v>0</v>
      </c>
      <c r="IP86" s="34">
        <v>0</v>
      </c>
      <c r="IQ86" s="34">
        <v>0</v>
      </c>
      <c r="IR86" s="34">
        <v>0</v>
      </c>
      <c r="IS86" s="34">
        <v>0</v>
      </c>
      <c r="IT86" s="34">
        <v>0</v>
      </c>
      <c r="IU86" s="34">
        <v>0</v>
      </c>
      <c r="IV86" s="34">
        <v>0</v>
      </c>
      <c r="IW86" s="34">
        <v>0</v>
      </c>
      <c r="IX86" s="34">
        <v>0</v>
      </c>
      <c r="IY86" s="34">
        <v>0</v>
      </c>
      <c r="IZ86" s="34">
        <v>0</v>
      </c>
      <c r="JA86" s="34">
        <v>0</v>
      </c>
      <c r="JB86" s="34">
        <v>0</v>
      </c>
      <c r="JC86" s="34">
        <v>0</v>
      </c>
      <c r="JD86" s="34">
        <v>0</v>
      </c>
      <c r="JE86" s="34">
        <v>0</v>
      </c>
      <c r="JF86" s="34">
        <v>0</v>
      </c>
      <c r="JG86" s="34">
        <v>0</v>
      </c>
      <c r="JH86" s="34">
        <v>0</v>
      </c>
      <c r="JI86" s="34">
        <v>0</v>
      </c>
      <c r="JJ86" s="34">
        <v>0</v>
      </c>
      <c r="JK86" s="34">
        <v>0</v>
      </c>
      <c r="JL86" s="34">
        <v>0</v>
      </c>
      <c r="JM86" s="34">
        <v>0</v>
      </c>
      <c r="JN86" s="34">
        <v>0</v>
      </c>
      <c r="JO86" s="34">
        <v>0</v>
      </c>
    </row>
    <row r="87" spans="1:275" ht="14.45" customHeight="1" x14ac:dyDescent="0.2">
      <c r="A87" s="45" t="s">
        <v>9</v>
      </c>
      <c r="B87" s="34">
        <v>3578.7488267504841</v>
      </c>
      <c r="C87" s="34">
        <v>-290.26600000000002</v>
      </c>
      <c r="D87" s="34">
        <v>436.64609028044237</v>
      </c>
      <c r="E87" s="34">
        <v>436.64609028044237</v>
      </c>
      <c r="F87" s="34">
        <v>0</v>
      </c>
      <c r="G87" s="34">
        <v>0</v>
      </c>
      <c r="H87" s="34">
        <v>146.38009028044235</v>
      </c>
      <c r="I87" s="34">
        <v>3725.1289170309265</v>
      </c>
      <c r="J87" s="34">
        <v>-250.74099999999999</v>
      </c>
      <c r="K87" s="34">
        <v>-107.13206534085748</v>
      </c>
      <c r="L87" s="34">
        <v>-107.13206534085748</v>
      </c>
      <c r="M87" s="34">
        <v>0</v>
      </c>
      <c r="N87" s="34">
        <v>0</v>
      </c>
      <c r="O87" s="34">
        <v>-357.87306534085747</v>
      </c>
      <c r="P87" s="34">
        <v>3367.255851690069</v>
      </c>
      <c r="Q87" s="34">
        <v>-70.941000000000003</v>
      </c>
      <c r="R87" s="34">
        <v>-143.86925763448087</v>
      </c>
      <c r="S87" s="34">
        <v>1.9315996492268539</v>
      </c>
      <c r="T87" s="34">
        <v>0</v>
      </c>
      <c r="U87" s="34">
        <v>-145.80085728370773</v>
      </c>
      <c r="V87" s="34">
        <v>-214.81025763448088</v>
      </c>
      <c r="W87" s="34">
        <v>3152.4455940555881</v>
      </c>
      <c r="X87" s="34">
        <v>51.238</v>
      </c>
      <c r="Y87" s="34">
        <v>-9.4679903417824676</v>
      </c>
      <c r="Z87" s="34">
        <v>81.887442063934571</v>
      </c>
      <c r="AA87" s="34">
        <v>0</v>
      </c>
      <c r="AB87" s="34">
        <v>-91.355432405717039</v>
      </c>
      <c r="AC87" s="34">
        <v>41.770009658217532</v>
      </c>
      <c r="AD87" s="34">
        <v>3194.2156037138056</v>
      </c>
      <c r="AE87" s="34">
        <v>8.1189999999999998</v>
      </c>
      <c r="AF87" s="34">
        <v>-110.67092080176084</v>
      </c>
      <c r="AG87" s="34">
        <v>-112.48508631884266</v>
      </c>
      <c r="AH87" s="34">
        <v>0</v>
      </c>
      <c r="AI87" s="34">
        <v>1.8141655170819118</v>
      </c>
      <c r="AJ87" s="34">
        <v>-102.55192080176084</v>
      </c>
      <c r="AK87" s="34">
        <v>3091.6636829120448</v>
      </c>
      <c r="AL87" s="34">
        <v>-11.464</v>
      </c>
      <c r="AM87" s="34">
        <v>73.993235776919448</v>
      </c>
      <c r="AN87" s="34">
        <v>65.146009469319964</v>
      </c>
      <c r="AO87" s="34">
        <v>0</v>
      </c>
      <c r="AP87" s="34">
        <v>8.8472263075991933</v>
      </c>
      <c r="AQ87" s="34">
        <v>62.52923577691945</v>
      </c>
      <c r="AR87" s="34">
        <v>3154.1929186889643</v>
      </c>
      <c r="AS87" s="34">
        <v>-57.058</v>
      </c>
      <c r="AT87" s="34">
        <v>-36.801570234193598</v>
      </c>
      <c r="AU87" s="34">
        <v>-36.801570234193555</v>
      </c>
      <c r="AV87" s="34">
        <v>0</v>
      </c>
      <c r="AW87" s="34">
        <v>0</v>
      </c>
      <c r="AX87" s="34">
        <v>-93.859570234193598</v>
      </c>
      <c r="AY87" s="34">
        <v>3060.3333484547707</v>
      </c>
      <c r="AZ87" s="34">
        <v>-18.969000000000001</v>
      </c>
      <c r="BA87" s="34">
        <v>-306.2643899147302</v>
      </c>
      <c r="BB87" s="34">
        <v>207.67028327006409</v>
      </c>
      <c r="BC87" s="34">
        <v>0</v>
      </c>
      <c r="BD87" s="34">
        <v>-513.93467318479395</v>
      </c>
      <c r="BE87" s="34">
        <v>-325.2333899147302</v>
      </c>
      <c r="BF87" s="34">
        <v>2735.0999585400405</v>
      </c>
      <c r="BG87" s="34">
        <v>-26.244999999999997</v>
      </c>
      <c r="BH87" s="34">
        <v>-69.383927118588758</v>
      </c>
      <c r="BI87" s="34">
        <v>-72.201805318569498</v>
      </c>
      <c r="BJ87" s="34">
        <v>0</v>
      </c>
      <c r="BK87" s="34">
        <v>2.8178781999805507</v>
      </c>
      <c r="BL87" s="34">
        <v>-95.628927118588763</v>
      </c>
      <c r="BM87" s="34">
        <v>2639.4710314214517</v>
      </c>
      <c r="BN87" s="34">
        <v>-33.948999999999998</v>
      </c>
      <c r="BO87" s="34">
        <v>-162.69368991077778</v>
      </c>
      <c r="BP87" s="34">
        <v>-155.40933095856056</v>
      </c>
      <c r="BQ87" s="34">
        <v>0</v>
      </c>
      <c r="BR87" s="34">
        <v>-7.2843589522172199</v>
      </c>
      <c r="BS87" s="34">
        <v>-196.64268991077779</v>
      </c>
      <c r="BT87" s="34">
        <v>2442.8283415106739</v>
      </c>
      <c r="BU87" s="34">
        <v>-14.279</v>
      </c>
      <c r="BV87" s="34">
        <v>-75.8579195240236</v>
      </c>
      <c r="BW87" s="34">
        <v>-75.8579195240236</v>
      </c>
      <c r="BX87" s="34">
        <v>0</v>
      </c>
      <c r="BY87" s="34">
        <v>0</v>
      </c>
      <c r="BZ87" s="34">
        <v>-90.136919524023597</v>
      </c>
      <c r="CA87" s="34">
        <v>2352.6914219866503</v>
      </c>
      <c r="CB87" s="34">
        <v>-14.359</v>
      </c>
      <c r="CC87" s="34">
        <v>-31.478061253673708</v>
      </c>
      <c r="CD87" s="34">
        <v>-30.6292558669793</v>
      </c>
      <c r="CE87" s="34">
        <v>0</v>
      </c>
      <c r="CF87" s="34">
        <v>-0.84880538669440997</v>
      </c>
      <c r="CG87" s="34">
        <v>-45.83706125367371</v>
      </c>
      <c r="CH87" s="34">
        <v>2306.8543607329766</v>
      </c>
      <c r="CI87" s="34">
        <v>107.80200000000001</v>
      </c>
      <c r="CJ87" s="34">
        <v>-70.690793212339358</v>
      </c>
      <c r="CK87" s="34">
        <v>-70.690793212339358</v>
      </c>
      <c r="CL87" s="34">
        <v>0</v>
      </c>
      <c r="CM87" s="34">
        <v>0</v>
      </c>
      <c r="CN87" s="34">
        <v>37.111206787660649</v>
      </c>
      <c r="CO87" s="34">
        <v>2343.9655675206373</v>
      </c>
      <c r="CP87" s="34">
        <v>-14.532999999999999</v>
      </c>
      <c r="CQ87" s="34">
        <v>132.01364654132985</v>
      </c>
      <c r="CR87" s="34">
        <v>132.01364654132985</v>
      </c>
      <c r="CS87" s="34">
        <v>0</v>
      </c>
      <c r="CT87" s="34">
        <v>0</v>
      </c>
      <c r="CU87" s="34">
        <v>117.48064654132986</v>
      </c>
      <c r="CV87" s="34">
        <v>2461.4462140619671</v>
      </c>
      <c r="CW87" s="34">
        <v>-6.0220000000000002</v>
      </c>
      <c r="CX87" s="34">
        <v>-16.712308475358377</v>
      </c>
      <c r="CY87" s="34">
        <v>-16.712308475358377</v>
      </c>
      <c r="CZ87" s="34">
        <v>0</v>
      </c>
      <c r="DA87" s="34">
        <v>0</v>
      </c>
      <c r="DB87" s="34">
        <v>-22.734308475358375</v>
      </c>
      <c r="DC87" s="34">
        <v>2438.7119055866087</v>
      </c>
      <c r="DD87" s="34">
        <v>-14.93</v>
      </c>
      <c r="DE87" s="34">
        <v>56.574269441701908</v>
      </c>
      <c r="DF87" s="34">
        <v>56.574269441701908</v>
      </c>
      <c r="DG87" s="34">
        <v>0</v>
      </c>
      <c r="DH87" s="34">
        <v>0</v>
      </c>
      <c r="DI87" s="34">
        <v>41.644269441701908</v>
      </c>
      <c r="DJ87" s="34">
        <v>2480.3561750283106</v>
      </c>
      <c r="DK87" s="34">
        <v>-371.08699999999999</v>
      </c>
      <c r="DL87" s="34">
        <v>51.543774210696938</v>
      </c>
      <c r="DM87" s="34">
        <v>51.543774210696938</v>
      </c>
      <c r="DN87" s="34">
        <v>0</v>
      </c>
      <c r="DO87" s="34">
        <v>0</v>
      </c>
      <c r="DP87" s="34">
        <v>-319.54322578930305</v>
      </c>
      <c r="DQ87" s="34">
        <v>2160.8129492390076</v>
      </c>
      <c r="DR87" s="34">
        <v>-340.98899999999998</v>
      </c>
      <c r="DS87" s="34">
        <v>-18.204502199842921</v>
      </c>
      <c r="DT87" s="34">
        <v>-18.204502199842921</v>
      </c>
      <c r="DU87" s="34">
        <v>0</v>
      </c>
      <c r="DV87" s="34">
        <v>0</v>
      </c>
      <c r="DW87" s="34">
        <v>-359.1935021998429</v>
      </c>
      <c r="DX87" s="34">
        <v>1801.6194470391647</v>
      </c>
      <c r="DY87" s="34">
        <v>-31.783000000000001</v>
      </c>
      <c r="DZ87" s="34">
        <v>82.015379602883613</v>
      </c>
      <c r="EA87" s="34">
        <v>82.015379602883613</v>
      </c>
      <c r="EB87" s="34">
        <v>0</v>
      </c>
      <c r="EC87" s="34">
        <v>0</v>
      </c>
      <c r="ED87" s="34">
        <v>50.232379602883611</v>
      </c>
      <c r="EE87" s="34">
        <v>1851.8518266420483</v>
      </c>
      <c r="EF87" s="34">
        <v>38.759999999999991</v>
      </c>
      <c r="EG87" s="34">
        <v>-34.048349236855529</v>
      </c>
      <c r="EH87" s="34">
        <v>-34.048349236855529</v>
      </c>
      <c r="EI87" s="34">
        <v>0</v>
      </c>
      <c r="EJ87" s="34">
        <v>0</v>
      </c>
      <c r="EK87" s="34">
        <v>4.711650763144462</v>
      </c>
      <c r="EL87" s="34">
        <v>1856.5634774051928</v>
      </c>
      <c r="EM87" s="34">
        <v>-360.88599999999997</v>
      </c>
      <c r="EN87" s="34">
        <v>86.773712290463436</v>
      </c>
      <c r="EO87" s="34">
        <v>-3.9457761423632718</v>
      </c>
      <c r="EP87" s="34">
        <v>0</v>
      </c>
      <c r="EQ87" s="34">
        <v>90.719488432826708</v>
      </c>
      <c r="ER87" s="34">
        <v>-274.11228770953653</v>
      </c>
      <c r="ES87" s="34">
        <v>1582.4511896956562</v>
      </c>
      <c r="ET87" s="34">
        <v>-57.034999999999997</v>
      </c>
      <c r="EU87" s="34">
        <v>-18.354079512016909</v>
      </c>
      <c r="EV87" s="34">
        <v>-18.354079512016909</v>
      </c>
      <c r="EW87" s="34">
        <v>0</v>
      </c>
      <c r="EX87" s="34">
        <v>0</v>
      </c>
      <c r="EY87" s="34">
        <v>-75.389079512016906</v>
      </c>
      <c r="EZ87" s="34">
        <v>1507.0621101836393</v>
      </c>
      <c r="FA87" s="34">
        <v>-64.573999999999998</v>
      </c>
      <c r="FB87" s="34">
        <v>-69.862183933522445</v>
      </c>
      <c r="FC87" s="34">
        <v>-69.862183933522445</v>
      </c>
      <c r="FD87" s="34">
        <v>0</v>
      </c>
      <c r="FE87" s="34">
        <v>0</v>
      </c>
      <c r="FF87" s="34">
        <v>-134.43618393352244</v>
      </c>
      <c r="FG87" s="34">
        <v>1372.6259262501169</v>
      </c>
      <c r="FH87" s="34">
        <v>-322.42500000000001</v>
      </c>
      <c r="FI87" s="34">
        <v>-37.70790963507244</v>
      </c>
      <c r="FJ87" s="34">
        <v>-52.808020919401471</v>
      </c>
      <c r="FK87" s="34">
        <v>0</v>
      </c>
      <c r="FL87" s="34">
        <v>15.100111284329031</v>
      </c>
      <c r="FM87" s="34">
        <v>-360.13290963507245</v>
      </c>
      <c r="FN87" s="34">
        <v>1012.4930166150444</v>
      </c>
      <c r="FO87" s="34">
        <v>-341.72699999999998</v>
      </c>
      <c r="FP87" s="34">
        <v>38.223797981894108</v>
      </c>
      <c r="FQ87" s="34">
        <v>38.223797981894108</v>
      </c>
      <c r="FR87" s="34">
        <v>0</v>
      </c>
      <c r="FS87" s="34">
        <v>0</v>
      </c>
      <c r="FT87" s="34">
        <v>-303.50320201810587</v>
      </c>
      <c r="FU87" s="34">
        <v>708.98981459693857</v>
      </c>
      <c r="FV87" s="34">
        <v>-28.491</v>
      </c>
      <c r="FW87" s="34">
        <v>-9.1217582099879877</v>
      </c>
      <c r="FX87" s="34">
        <v>-9.1217582099879877</v>
      </c>
      <c r="FY87" s="34">
        <v>0</v>
      </c>
      <c r="FZ87" s="34">
        <v>0</v>
      </c>
      <c r="GA87" s="34">
        <v>-37.612758209987987</v>
      </c>
      <c r="GB87" s="34">
        <v>671.37705638695058</v>
      </c>
      <c r="GC87" s="34">
        <v>-81.385000000000005</v>
      </c>
      <c r="GD87" s="34">
        <v>12.194832351308278</v>
      </c>
      <c r="GE87" s="34">
        <v>12.194832351308291</v>
      </c>
      <c r="GF87" s="34">
        <v>0</v>
      </c>
      <c r="GG87" s="34">
        <v>0</v>
      </c>
      <c r="GH87" s="34">
        <v>-69.190167648691727</v>
      </c>
      <c r="GI87" s="34">
        <v>602.18688873825886</v>
      </c>
      <c r="GJ87" s="34">
        <v>-27.571999999999999</v>
      </c>
      <c r="GK87" s="34">
        <v>15.539748970083902</v>
      </c>
      <c r="GL87" s="34">
        <v>15.539748970083878</v>
      </c>
      <c r="GM87" s="34">
        <v>0</v>
      </c>
      <c r="GN87" s="34">
        <v>0</v>
      </c>
      <c r="GO87" s="34">
        <v>-12.032251029916097</v>
      </c>
      <c r="GP87" s="34">
        <v>590.15463770834276</v>
      </c>
      <c r="GQ87" s="34">
        <v>-108.041</v>
      </c>
      <c r="GR87" s="34">
        <v>8.975380140031973</v>
      </c>
      <c r="GS87" s="34">
        <v>8.9753801400319571</v>
      </c>
      <c r="GT87" s="34">
        <v>0</v>
      </c>
      <c r="GU87" s="34">
        <v>0</v>
      </c>
      <c r="GV87" s="34">
        <v>-99.065619859968024</v>
      </c>
      <c r="GW87" s="34">
        <v>491.08901784837474</v>
      </c>
      <c r="GX87" s="34">
        <v>-31.308</v>
      </c>
      <c r="GY87" s="34">
        <v>27.838669846572209</v>
      </c>
      <c r="GZ87" s="34">
        <v>27.838669846572209</v>
      </c>
      <c r="HA87" s="34">
        <v>0</v>
      </c>
      <c r="HB87" s="34">
        <v>0</v>
      </c>
      <c r="HC87" s="34">
        <v>-3.4693301534277907</v>
      </c>
      <c r="HD87" s="34">
        <v>487.61968769494695</v>
      </c>
      <c r="HE87" s="34">
        <v>-97</v>
      </c>
      <c r="HF87" s="34">
        <v>37.166224439379619</v>
      </c>
      <c r="HG87" s="34">
        <v>37.166224439379619</v>
      </c>
      <c r="HH87" s="34">
        <v>0</v>
      </c>
      <c r="HI87" s="34">
        <v>0</v>
      </c>
      <c r="HJ87" s="34">
        <v>-59.833775560620381</v>
      </c>
      <c r="HK87" s="34">
        <v>427.78591213432657</v>
      </c>
      <c r="HL87" s="34">
        <v>0</v>
      </c>
      <c r="HM87" s="34">
        <v>-37.230147198894883</v>
      </c>
      <c r="HN87" s="34">
        <v>-37.230147198894848</v>
      </c>
      <c r="HO87" s="34">
        <v>0</v>
      </c>
      <c r="HP87" s="34">
        <v>0</v>
      </c>
      <c r="HQ87" s="34">
        <v>-37.230147198894883</v>
      </c>
      <c r="HR87" s="34">
        <v>390.55576493543168</v>
      </c>
      <c r="HS87" s="34">
        <v>-89.638000000000005</v>
      </c>
      <c r="HT87" s="34">
        <v>-6.7599215320149426</v>
      </c>
      <c r="HU87" s="34">
        <v>-6.7599215320149764</v>
      </c>
      <c r="HV87" s="34">
        <v>0</v>
      </c>
      <c r="HW87" s="34">
        <v>0</v>
      </c>
      <c r="HX87" s="34">
        <v>-96.397921532014948</v>
      </c>
      <c r="HY87" s="34">
        <v>294.15784340341673</v>
      </c>
      <c r="HZ87" s="34">
        <v>0</v>
      </c>
      <c r="IA87" s="34">
        <v>-1.6134315695941837</v>
      </c>
      <c r="IB87" s="34">
        <v>-1.6134315695941801</v>
      </c>
      <c r="IC87" s="34">
        <v>0</v>
      </c>
      <c r="ID87" s="34">
        <v>0</v>
      </c>
      <c r="IE87" s="34">
        <v>-1.6134315695941837</v>
      </c>
      <c r="IF87" s="34">
        <v>292.54441183382255</v>
      </c>
      <c r="IG87" s="34">
        <v>-46.878</v>
      </c>
      <c r="IH87" s="34">
        <v>9.4790168213469457</v>
      </c>
      <c r="II87" s="34">
        <v>9.4790168213469475</v>
      </c>
      <c r="IJ87" s="34">
        <v>0</v>
      </c>
      <c r="IK87" s="34">
        <v>0</v>
      </c>
      <c r="IL87" s="34">
        <v>-37.398983178653054</v>
      </c>
      <c r="IM87" s="34">
        <v>255.1454286551695</v>
      </c>
      <c r="IN87" s="34">
        <v>0</v>
      </c>
      <c r="IO87" s="34">
        <v>-13.075446495431635</v>
      </c>
      <c r="IP87" s="34">
        <v>-13.075446495431621</v>
      </c>
      <c r="IQ87" s="34">
        <v>0</v>
      </c>
      <c r="IR87" s="34">
        <v>0</v>
      </c>
      <c r="IS87" s="34">
        <v>-13.075446495431635</v>
      </c>
      <c r="IT87" s="34">
        <v>242.06998215973786</v>
      </c>
      <c r="IU87" s="34">
        <v>-48.637</v>
      </c>
      <c r="IV87" s="34">
        <v>6.5297813118319823</v>
      </c>
      <c r="IW87" s="34">
        <v>6.529781311831993</v>
      </c>
      <c r="IX87" s="34">
        <v>0</v>
      </c>
      <c r="IY87" s="34">
        <v>0</v>
      </c>
      <c r="IZ87" s="34">
        <v>-42.107218688168018</v>
      </c>
      <c r="JA87" s="34">
        <v>199.96276347156984</v>
      </c>
      <c r="JB87" s="34">
        <v>0</v>
      </c>
      <c r="JC87" s="34">
        <v>2.0010005494013399</v>
      </c>
      <c r="JD87" s="34">
        <v>2.0010005494013208</v>
      </c>
      <c r="JE87" s="34">
        <v>0</v>
      </c>
      <c r="JF87" s="34">
        <v>0</v>
      </c>
      <c r="JG87" s="34">
        <v>2.0010005494013399</v>
      </c>
      <c r="JH87" s="34">
        <v>201.96376402097118</v>
      </c>
      <c r="JI87" s="34">
        <v>-41.887</v>
      </c>
      <c r="JJ87" s="34">
        <v>-7.7881107778437979</v>
      </c>
      <c r="JK87" s="34">
        <v>-7.7881107778437908</v>
      </c>
      <c r="JL87" s="34">
        <v>0</v>
      </c>
      <c r="JM87" s="34">
        <v>0</v>
      </c>
      <c r="JN87" s="34">
        <v>-49.675110777843798</v>
      </c>
      <c r="JO87" s="34">
        <v>152.28865324312738</v>
      </c>
    </row>
    <row r="88" spans="1:275" ht="14.45" customHeight="1" x14ac:dyDescent="0.2">
      <c r="A88" s="47" t="s">
        <v>25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8.1189999999999998</v>
      </c>
      <c r="AF88" s="34">
        <v>-0.17127845009757081</v>
      </c>
      <c r="AG88" s="34">
        <v>-0.17127845009757081</v>
      </c>
      <c r="AH88" s="34">
        <v>0</v>
      </c>
      <c r="AI88" s="34">
        <v>0</v>
      </c>
      <c r="AJ88" s="34">
        <v>7.947721549902429</v>
      </c>
      <c r="AK88" s="34">
        <v>7.947721549902429</v>
      </c>
      <c r="AL88" s="34">
        <v>0</v>
      </c>
      <c r="AM88" s="34">
        <v>0.16769762339679239</v>
      </c>
      <c r="AN88" s="34">
        <v>0.16769762339679239</v>
      </c>
      <c r="AO88" s="34">
        <v>0</v>
      </c>
      <c r="AP88" s="34">
        <v>0</v>
      </c>
      <c r="AQ88" s="34">
        <v>0.16769762339679239</v>
      </c>
      <c r="AR88" s="34">
        <v>8.1154191732992214</v>
      </c>
      <c r="AS88" s="34">
        <v>-3.5659999999999998</v>
      </c>
      <c r="AT88" s="34">
        <v>-9.3488264075618055E-2</v>
      </c>
      <c r="AU88" s="34">
        <v>-9.3488264075618055E-2</v>
      </c>
      <c r="AV88" s="34">
        <v>0</v>
      </c>
      <c r="AW88" s="34">
        <v>0</v>
      </c>
      <c r="AX88" s="34">
        <v>-3.6594882640756179</v>
      </c>
      <c r="AY88" s="34">
        <v>4.4559309092236035</v>
      </c>
      <c r="AZ88" s="34">
        <v>0</v>
      </c>
      <c r="BA88" s="34">
        <v>0.32738486296954239</v>
      </c>
      <c r="BB88" s="34">
        <v>0.32738486296954239</v>
      </c>
      <c r="BC88" s="34">
        <v>0</v>
      </c>
      <c r="BD88" s="34">
        <v>0</v>
      </c>
      <c r="BE88" s="34">
        <v>0.32738486296954239</v>
      </c>
      <c r="BF88" s="34">
        <v>4.7833157721931459</v>
      </c>
      <c r="BG88" s="34">
        <v>-7.5049999999999999</v>
      </c>
      <c r="BH88" s="34">
        <v>2.721684227806854</v>
      </c>
      <c r="BI88" s="34">
        <v>-9.6193972173696629E-2</v>
      </c>
      <c r="BJ88" s="34">
        <v>0</v>
      </c>
      <c r="BK88" s="34">
        <v>2.8178781999805507</v>
      </c>
      <c r="BL88" s="34">
        <v>-4.7833157721931459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  <c r="FD88" s="34">
        <v>0</v>
      </c>
      <c r="FE88" s="34">
        <v>0</v>
      </c>
      <c r="FF88" s="34">
        <v>0</v>
      </c>
      <c r="FG88" s="34">
        <v>0</v>
      </c>
      <c r="FH88" s="34">
        <v>0</v>
      </c>
      <c r="FI88" s="34">
        <v>0</v>
      </c>
      <c r="FJ88" s="34">
        <v>0</v>
      </c>
      <c r="FK88" s="34">
        <v>0</v>
      </c>
      <c r="FL88" s="34">
        <v>0</v>
      </c>
      <c r="FM88" s="34">
        <v>0</v>
      </c>
      <c r="FN88" s="34">
        <v>0</v>
      </c>
      <c r="FO88" s="34">
        <v>0</v>
      </c>
      <c r="FP88" s="34">
        <v>0</v>
      </c>
      <c r="FQ88" s="34">
        <v>0</v>
      </c>
      <c r="FR88" s="34">
        <v>0</v>
      </c>
      <c r="FS88" s="34">
        <v>0</v>
      </c>
      <c r="FT88" s="34">
        <v>0</v>
      </c>
      <c r="FU88" s="34">
        <v>0</v>
      </c>
      <c r="FV88" s="34">
        <v>0</v>
      </c>
      <c r="FW88" s="34">
        <v>0</v>
      </c>
      <c r="FX88" s="34">
        <v>0</v>
      </c>
      <c r="FY88" s="34">
        <v>0</v>
      </c>
      <c r="FZ88" s="34">
        <v>0</v>
      </c>
      <c r="GA88" s="34">
        <v>0</v>
      </c>
      <c r="GB88" s="34">
        <v>0</v>
      </c>
      <c r="GC88" s="34">
        <v>4.2430000000000003</v>
      </c>
      <c r="GD88" s="34">
        <v>4.6080404118653107E-2</v>
      </c>
      <c r="GE88" s="34">
        <v>4.6080404118653107E-2</v>
      </c>
      <c r="GF88" s="34">
        <v>0</v>
      </c>
      <c r="GG88" s="34">
        <v>0</v>
      </c>
      <c r="GH88" s="34">
        <v>4.2890804041186534</v>
      </c>
      <c r="GI88" s="34">
        <v>4.2890804041186534</v>
      </c>
      <c r="GJ88" s="34">
        <v>0</v>
      </c>
      <c r="GK88" s="34">
        <v>-0.76050260018237381</v>
      </c>
      <c r="GL88" s="34">
        <v>-0.76050260018237381</v>
      </c>
      <c r="GM88" s="34">
        <v>0</v>
      </c>
      <c r="GN88" s="34">
        <v>0</v>
      </c>
      <c r="GO88" s="34">
        <v>-0.76050260018237381</v>
      </c>
      <c r="GP88" s="34">
        <v>3.5285778039362796</v>
      </c>
      <c r="GQ88" s="34">
        <v>0</v>
      </c>
      <c r="GR88" s="34">
        <v>6.2566750713626718E-2</v>
      </c>
      <c r="GS88" s="34">
        <v>6.2566750713626718E-2</v>
      </c>
      <c r="GT88" s="34">
        <v>0</v>
      </c>
      <c r="GU88" s="34">
        <v>0</v>
      </c>
      <c r="GV88" s="34">
        <v>6.2566750713626718E-2</v>
      </c>
      <c r="GW88" s="34">
        <v>3.5911445546499063</v>
      </c>
      <c r="GX88" s="34">
        <v>0</v>
      </c>
      <c r="GY88" s="34">
        <v>0.21095827338086881</v>
      </c>
      <c r="GZ88" s="34">
        <v>0.21095827338086881</v>
      </c>
      <c r="HA88" s="34">
        <v>0</v>
      </c>
      <c r="HB88" s="34">
        <v>0</v>
      </c>
      <c r="HC88" s="34">
        <v>0.21095827338086881</v>
      </c>
      <c r="HD88" s="34">
        <v>3.8021028280307752</v>
      </c>
      <c r="HE88" s="34">
        <v>0</v>
      </c>
      <c r="HF88" s="34">
        <v>0.31122325018390296</v>
      </c>
      <c r="HG88" s="34">
        <v>0.31122325018390296</v>
      </c>
      <c r="HH88" s="34">
        <v>0</v>
      </c>
      <c r="HI88" s="34">
        <v>0</v>
      </c>
      <c r="HJ88" s="34">
        <v>0.31122325018390296</v>
      </c>
      <c r="HK88" s="34">
        <v>4.1133260782146781</v>
      </c>
      <c r="HL88" s="34">
        <v>0</v>
      </c>
      <c r="HM88" s="34">
        <v>-0.35798218460475795</v>
      </c>
      <c r="HN88" s="34">
        <v>-0.35798218460475795</v>
      </c>
      <c r="HO88" s="34">
        <v>0</v>
      </c>
      <c r="HP88" s="34">
        <v>0</v>
      </c>
      <c r="HQ88" s="34">
        <v>-0.35798218460475795</v>
      </c>
      <c r="HR88" s="34">
        <v>3.7553438936099202</v>
      </c>
      <c r="HS88" s="34">
        <v>0</v>
      </c>
      <c r="HT88" s="34">
        <v>-7.8370851067211422E-2</v>
      </c>
      <c r="HU88" s="34">
        <v>-7.8370851067211422E-2</v>
      </c>
      <c r="HV88" s="34">
        <v>0</v>
      </c>
      <c r="HW88" s="34">
        <v>0</v>
      </c>
      <c r="HX88" s="34">
        <v>-7.8370851067211422E-2</v>
      </c>
      <c r="HY88" s="34">
        <v>3.6769730425427087</v>
      </c>
      <c r="HZ88" s="34">
        <v>0</v>
      </c>
      <c r="IA88" s="34">
        <v>-2.0167894619927296E-2</v>
      </c>
      <c r="IB88" s="34">
        <v>-2.0167894619927296E-2</v>
      </c>
      <c r="IC88" s="34">
        <v>0</v>
      </c>
      <c r="ID88" s="34">
        <v>0</v>
      </c>
      <c r="IE88" s="34">
        <v>-2.0167894619927296E-2</v>
      </c>
      <c r="IF88" s="34">
        <v>3.6568051479227814</v>
      </c>
      <c r="IG88" s="34">
        <v>0</v>
      </c>
      <c r="IH88" s="34">
        <v>0.1371789212990695</v>
      </c>
      <c r="II88" s="34">
        <v>0.1371789212990695</v>
      </c>
      <c r="IJ88" s="34">
        <v>0</v>
      </c>
      <c r="IK88" s="34">
        <v>0</v>
      </c>
      <c r="IL88" s="34">
        <v>0.1371789212990695</v>
      </c>
      <c r="IM88" s="34">
        <v>3.7939840692218509</v>
      </c>
      <c r="IN88" s="34">
        <v>0</v>
      </c>
      <c r="IO88" s="34">
        <v>-0.19443043115883452</v>
      </c>
      <c r="IP88" s="34">
        <v>-0.19443043115883452</v>
      </c>
      <c r="IQ88" s="34">
        <v>0</v>
      </c>
      <c r="IR88" s="34">
        <v>0</v>
      </c>
      <c r="IS88" s="34">
        <v>-0.19443043115883452</v>
      </c>
      <c r="IT88" s="34">
        <v>3.5995536380630164</v>
      </c>
      <c r="IU88" s="34">
        <v>0</v>
      </c>
      <c r="IV88" s="34">
        <v>0.10346050029938825</v>
      </c>
      <c r="IW88" s="34">
        <v>0.10346050029938825</v>
      </c>
      <c r="IX88" s="34">
        <v>0</v>
      </c>
      <c r="IY88" s="34">
        <v>0</v>
      </c>
      <c r="IZ88" s="34">
        <v>0.10346050029938825</v>
      </c>
      <c r="JA88" s="34">
        <v>3.7030141383624047</v>
      </c>
      <c r="JB88" s="34">
        <v>0</v>
      </c>
      <c r="JC88" s="34">
        <v>3.7055565729654294E-2</v>
      </c>
      <c r="JD88" s="34">
        <v>3.7055565729654294E-2</v>
      </c>
      <c r="JE88" s="34">
        <v>0</v>
      </c>
      <c r="JF88" s="34">
        <v>0</v>
      </c>
      <c r="JG88" s="34">
        <v>3.7055565729654294E-2</v>
      </c>
      <c r="JH88" s="34">
        <v>3.740069704092059</v>
      </c>
      <c r="JI88" s="34">
        <v>0</v>
      </c>
      <c r="JJ88" s="34">
        <v>-0.15680727484200263</v>
      </c>
      <c r="JK88" s="34">
        <v>-0.15680727484200263</v>
      </c>
      <c r="JL88" s="34">
        <v>0</v>
      </c>
      <c r="JM88" s="34">
        <v>0</v>
      </c>
      <c r="JN88" s="34">
        <v>-0.15680727484200263</v>
      </c>
      <c r="JO88" s="34">
        <v>3.5832624292500563</v>
      </c>
    </row>
    <row r="89" spans="1:275" ht="14.45" customHeight="1" x14ac:dyDescent="0.2">
      <c r="A89" s="47" t="s">
        <v>24</v>
      </c>
      <c r="B89" s="34">
        <v>3578.7488267504841</v>
      </c>
      <c r="C89" s="34">
        <v>-290.26600000000002</v>
      </c>
      <c r="D89" s="34">
        <v>436.64609028044237</v>
      </c>
      <c r="E89" s="34">
        <v>436.64609028044237</v>
      </c>
      <c r="F89" s="34">
        <v>0</v>
      </c>
      <c r="G89" s="34">
        <v>0</v>
      </c>
      <c r="H89" s="34">
        <v>146.38009028044235</v>
      </c>
      <c r="I89" s="34">
        <v>3725.1289170309265</v>
      </c>
      <c r="J89" s="34">
        <v>-250.74099999999999</v>
      </c>
      <c r="K89" s="34">
        <v>-107.13206534085748</v>
      </c>
      <c r="L89" s="34">
        <v>-107.13206534085748</v>
      </c>
      <c r="M89" s="34">
        <v>0</v>
      </c>
      <c r="N89" s="34">
        <v>0</v>
      </c>
      <c r="O89" s="34">
        <v>-357.87306534085747</v>
      </c>
      <c r="P89" s="34">
        <v>3367.255851690069</v>
      </c>
      <c r="Q89" s="34">
        <v>-70.941000000000003</v>
      </c>
      <c r="R89" s="34">
        <v>-143.86925763448087</v>
      </c>
      <c r="S89" s="34">
        <v>1.9315996492268539</v>
      </c>
      <c r="T89" s="34">
        <v>0</v>
      </c>
      <c r="U89" s="34">
        <v>-145.80085728370773</v>
      </c>
      <c r="V89" s="34">
        <v>-214.81025763448088</v>
      </c>
      <c r="W89" s="34">
        <v>3152.4455940555881</v>
      </c>
      <c r="X89" s="34">
        <v>51.238</v>
      </c>
      <c r="Y89" s="34">
        <v>-9.4679903417824676</v>
      </c>
      <c r="Z89" s="34">
        <v>81.887442063934571</v>
      </c>
      <c r="AA89" s="34">
        <v>0</v>
      </c>
      <c r="AB89" s="34">
        <v>-91.355432405717039</v>
      </c>
      <c r="AC89" s="34">
        <v>41.770009658217532</v>
      </c>
      <c r="AD89" s="34">
        <v>3194.2156037138056</v>
      </c>
      <c r="AE89" s="34">
        <v>0</v>
      </c>
      <c r="AF89" s="34">
        <v>-110.49964235166317</v>
      </c>
      <c r="AG89" s="34">
        <v>-112.31380786874509</v>
      </c>
      <c r="AH89" s="34">
        <v>0</v>
      </c>
      <c r="AI89" s="34">
        <v>1.8141655170819118</v>
      </c>
      <c r="AJ89" s="34">
        <v>-110.49964235166317</v>
      </c>
      <c r="AK89" s="34">
        <v>3083.7159613621425</v>
      </c>
      <c r="AL89" s="34">
        <v>-11.464</v>
      </c>
      <c r="AM89" s="34">
        <v>73.825538153522359</v>
      </c>
      <c r="AN89" s="34">
        <v>64.978311845923173</v>
      </c>
      <c r="AO89" s="34">
        <v>0</v>
      </c>
      <c r="AP89" s="34">
        <v>8.8472263075991933</v>
      </c>
      <c r="AQ89" s="34">
        <v>62.361538153522361</v>
      </c>
      <c r="AR89" s="34">
        <v>3146.0774995156648</v>
      </c>
      <c r="AS89" s="34">
        <v>-53.491999999999997</v>
      </c>
      <c r="AT89" s="34">
        <v>-36.708081970117938</v>
      </c>
      <c r="AU89" s="34">
        <v>-36.708081970117938</v>
      </c>
      <c r="AV89" s="34">
        <v>0</v>
      </c>
      <c r="AW89" s="34">
        <v>0</v>
      </c>
      <c r="AX89" s="34">
        <v>-90.200081970117935</v>
      </c>
      <c r="AY89" s="34">
        <v>3055.8774175455469</v>
      </c>
      <c r="AZ89" s="34">
        <v>-18.969000000000001</v>
      </c>
      <c r="BA89" s="34">
        <v>-306.59177477769941</v>
      </c>
      <c r="BB89" s="34">
        <v>207.34289840709454</v>
      </c>
      <c r="BC89" s="34">
        <v>0</v>
      </c>
      <c r="BD89" s="34">
        <v>-513.93467318479395</v>
      </c>
      <c r="BE89" s="34">
        <v>-325.56077477769941</v>
      </c>
      <c r="BF89" s="34">
        <v>2730.3166427678475</v>
      </c>
      <c r="BG89" s="34">
        <v>-18.739999999999998</v>
      </c>
      <c r="BH89" s="34">
        <v>-72.105611346395804</v>
      </c>
      <c r="BI89" s="34">
        <v>-72.105611346395804</v>
      </c>
      <c r="BJ89" s="34">
        <v>0</v>
      </c>
      <c r="BK89" s="34">
        <v>0</v>
      </c>
      <c r="BL89" s="34">
        <v>-90.845611346395799</v>
      </c>
      <c r="BM89" s="34">
        <v>2639.4710314214517</v>
      </c>
      <c r="BN89" s="34">
        <v>-33.948999999999998</v>
      </c>
      <c r="BO89" s="34">
        <v>-162.69368991077778</v>
      </c>
      <c r="BP89" s="34">
        <v>-155.40933095856056</v>
      </c>
      <c r="BQ89" s="34">
        <v>0</v>
      </c>
      <c r="BR89" s="34">
        <v>-7.2843589522172199</v>
      </c>
      <c r="BS89" s="34">
        <v>-196.64268991077779</v>
      </c>
      <c r="BT89" s="34">
        <v>2442.8283415106739</v>
      </c>
      <c r="BU89" s="34">
        <v>-14.279</v>
      </c>
      <c r="BV89" s="34">
        <v>-75.8579195240236</v>
      </c>
      <c r="BW89" s="34">
        <v>-75.8579195240236</v>
      </c>
      <c r="BX89" s="34">
        <v>0</v>
      </c>
      <c r="BY89" s="34">
        <v>0</v>
      </c>
      <c r="BZ89" s="34">
        <v>-90.136919524023597</v>
      </c>
      <c r="CA89" s="34">
        <v>2352.6914219866503</v>
      </c>
      <c r="CB89" s="34">
        <v>-14.359</v>
      </c>
      <c r="CC89" s="34">
        <v>-31.478061253673708</v>
      </c>
      <c r="CD89" s="34">
        <v>-30.6292558669793</v>
      </c>
      <c r="CE89" s="34">
        <v>0</v>
      </c>
      <c r="CF89" s="34">
        <v>-0.84880538669440997</v>
      </c>
      <c r="CG89" s="34">
        <v>-45.83706125367371</v>
      </c>
      <c r="CH89" s="34">
        <v>2306.8543607329766</v>
      </c>
      <c r="CI89" s="34">
        <v>107.80200000000001</v>
      </c>
      <c r="CJ89" s="34">
        <v>-70.690793212339358</v>
      </c>
      <c r="CK89" s="34">
        <v>-70.690793212339358</v>
      </c>
      <c r="CL89" s="34">
        <v>0</v>
      </c>
      <c r="CM89" s="34">
        <v>0</v>
      </c>
      <c r="CN89" s="34">
        <v>37.111206787660649</v>
      </c>
      <c r="CO89" s="34">
        <v>2343.9655675206373</v>
      </c>
      <c r="CP89" s="34">
        <v>-14.532999999999999</v>
      </c>
      <c r="CQ89" s="34">
        <v>132.01364654132985</v>
      </c>
      <c r="CR89" s="34">
        <v>132.01364654132985</v>
      </c>
      <c r="CS89" s="34">
        <v>0</v>
      </c>
      <c r="CT89" s="34">
        <v>0</v>
      </c>
      <c r="CU89" s="34">
        <v>117.48064654132986</v>
      </c>
      <c r="CV89" s="34">
        <v>2461.4462140619671</v>
      </c>
      <c r="CW89" s="34">
        <v>-6.0220000000000002</v>
      </c>
      <c r="CX89" s="34">
        <v>-16.712308475358377</v>
      </c>
      <c r="CY89" s="34">
        <v>-16.712308475358377</v>
      </c>
      <c r="CZ89" s="34">
        <v>0</v>
      </c>
      <c r="DA89" s="34">
        <v>0</v>
      </c>
      <c r="DB89" s="34">
        <v>-22.734308475358375</v>
      </c>
      <c r="DC89" s="34">
        <v>2438.7119055866087</v>
      </c>
      <c r="DD89" s="34">
        <v>-14.93</v>
      </c>
      <c r="DE89" s="34">
        <v>56.574269441701908</v>
      </c>
      <c r="DF89" s="34">
        <v>56.574269441701908</v>
      </c>
      <c r="DG89" s="34">
        <v>0</v>
      </c>
      <c r="DH89" s="34">
        <v>0</v>
      </c>
      <c r="DI89" s="34">
        <v>41.644269441701908</v>
      </c>
      <c r="DJ89" s="34">
        <v>2480.3561750283106</v>
      </c>
      <c r="DK89" s="34">
        <v>-371.08699999999999</v>
      </c>
      <c r="DL89" s="34">
        <v>51.543774210696938</v>
      </c>
      <c r="DM89" s="34">
        <v>51.543774210696938</v>
      </c>
      <c r="DN89" s="34">
        <v>0</v>
      </c>
      <c r="DO89" s="34">
        <v>0</v>
      </c>
      <c r="DP89" s="34">
        <v>-319.54322578930305</v>
      </c>
      <c r="DQ89" s="34">
        <v>2160.8129492390076</v>
      </c>
      <c r="DR89" s="34">
        <v>-340.98899999999998</v>
      </c>
      <c r="DS89" s="34">
        <v>-18.204502199842921</v>
      </c>
      <c r="DT89" s="34">
        <v>-18.204502199842921</v>
      </c>
      <c r="DU89" s="34">
        <v>0</v>
      </c>
      <c r="DV89" s="34">
        <v>0</v>
      </c>
      <c r="DW89" s="34">
        <v>-359.1935021998429</v>
      </c>
      <c r="DX89" s="34">
        <v>1801.6194470391647</v>
      </c>
      <c r="DY89" s="34">
        <v>-31.783000000000001</v>
      </c>
      <c r="DZ89" s="34">
        <v>82.015379602883613</v>
      </c>
      <c r="EA89" s="34">
        <v>82.015379602883613</v>
      </c>
      <c r="EB89" s="34">
        <v>0</v>
      </c>
      <c r="EC89" s="34">
        <v>0</v>
      </c>
      <c r="ED89" s="34">
        <v>50.232379602883611</v>
      </c>
      <c r="EE89" s="34">
        <v>1851.8518266420483</v>
      </c>
      <c r="EF89" s="34">
        <v>38.759999999999991</v>
      </c>
      <c r="EG89" s="34">
        <v>-34.048349236855529</v>
      </c>
      <c r="EH89" s="34">
        <v>-34.048349236855529</v>
      </c>
      <c r="EI89" s="34">
        <v>0</v>
      </c>
      <c r="EJ89" s="34">
        <v>0</v>
      </c>
      <c r="EK89" s="34">
        <v>4.711650763144462</v>
      </c>
      <c r="EL89" s="34">
        <v>1856.5634774051928</v>
      </c>
      <c r="EM89" s="34">
        <v>-360.88599999999997</v>
      </c>
      <c r="EN89" s="34">
        <v>86.773712290463436</v>
      </c>
      <c r="EO89" s="34">
        <v>-3.9457761423632718</v>
      </c>
      <c r="EP89" s="34">
        <v>0</v>
      </c>
      <c r="EQ89" s="34">
        <v>90.719488432826708</v>
      </c>
      <c r="ER89" s="34">
        <v>-274.11228770953653</v>
      </c>
      <c r="ES89" s="34">
        <v>1582.4511896956562</v>
      </c>
      <c r="ET89" s="34">
        <v>-57.034999999999997</v>
      </c>
      <c r="EU89" s="34">
        <v>-18.354079512016909</v>
      </c>
      <c r="EV89" s="34">
        <v>-18.354079512016909</v>
      </c>
      <c r="EW89" s="34">
        <v>0</v>
      </c>
      <c r="EX89" s="34">
        <v>0</v>
      </c>
      <c r="EY89" s="34">
        <v>-75.389079512016906</v>
      </c>
      <c r="EZ89" s="34">
        <v>1507.0621101836393</v>
      </c>
      <c r="FA89" s="34">
        <v>-64.573999999999998</v>
      </c>
      <c r="FB89" s="34">
        <v>-69.862183933522445</v>
      </c>
      <c r="FC89" s="34">
        <v>-69.862183933522445</v>
      </c>
      <c r="FD89" s="34">
        <v>0</v>
      </c>
      <c r="FE89" s="34">
        <v>0</v>
      </c>
      <c r="FF89" s="34">
        <v>-134.43618393352244</v>
      </c>
      <c r="FG89" s="34">
        <v>1372.6259262501169</v>
      </c>
      <c r="FH89" s="34">
        <v>-322.42500000000001</v>
      </c>
      <c r="FI89" s="34">
        <v>-37.70790963507244</v>
      </c>
      <c r="FJ89" s="34">
        <v>-52.808020919401471</v>
      </c>
      <c r="FK89" s="34">
        <v>0</v>
      </c>
      <c r="FL89" s="34">
        <v>15.100111284329031</v>
      </c>
      <c r="FM89" s="34">
        <v>-360.13290963507245</v>
      </c>
      <c r="FN89" s="34">
        <v>1012.4930166150444</v>
      </c>
      <c r="FO89" s="34">
        <v>-341.72699999999998</v>
      </c>
      <c r="FP89" s="34">
        <v>38.223797981894108</v>
      </c>
      <c r="FQ89" s="34">
        <v>38.223797981894108</v>
      </c>
      <c r="FR89" s="34">
        <v>0</v>
      </c>
      <c r="FS89" s="34">
        <v>0</v>
      </c>
      <c r="FT89" s="34">
        <v>-303.50320201810587</v>
      </c>
      <c r="FU89" s="34">
        <v>708.98981459693857</v>
      </c>
      <c r="FV89" s="34">
        <v>-28.491</v>
      </c>
      <c r="FW89" s="34">
        <v>-9.1217582099879877</v>
      </c>
      <c r="FX89" s="34">
        <v>-9.1217582099879877</v>
      </c>
      <c r="FY89" s="34">
        <v>0</v>
      </c>
      <c r="FZ89" s="34">
        <v>0</v>
      </c>
      <c r="GA89" s="34">
        <v>-37.612758209987987</v>
      </c>
      <c r="GB89" s="34">
        <v>671.37705638695058</v>
      </c>
      <c r="GC89" s="34">
        <v>-85.628</v>
      </c>
      <c r="GD89" s="34">
        <v>12.148751947189638</v>
      </c>
      <c r="GE89" s="34">
        <v>12.148751947189638</v>
      </c>
      <c r="GF89" s="34">
        <v>0</v>
      </c>
      <c r="GG89" s="34">
        <v>0</v>
      </c>
      <c r="GH89" s="34">
        <v>-73.479248052810362</v>
      </c>
      <c r="GI89" s="34">
        <v>597.89780833414022</v>
      </c>
      <c r="GJ89" s="34">
        <v>-27.571999999999999</v>
      </c>
      <c r="GK89" s="34">
        <v>16.300251570266251</v>
      </c>
      <c r="GL89" s="34">
        <v>16.300251570266251</v>
      </c>
      <c r="GM89" s="34">
        <v>0</v>
      </c>
      <c r="GN89" s="34">
        <v>0</v>
      </c>
      <c r="GO89" s="34">
        <v>-11.271748429733748</v>
      </c>
      <c r="GP89" s="34">
        <v>586.62605990440647</v>
      </c>
      <c r="GQ89" s="34">
        <v>-108.041</v>
      </c>
      <c r="GR89" s="34">
        <v>8.9128133893183303</v>
      </c>
      <c r="GS89" s="34">
        <v>8.9128133893183303</v>
      </c>
      <c r="GT89" s="34">
        <v>0</v>
      </c>
      <c r="GU89" s="34">
        <v>0</v>
      </c>
      <c r="GV89" s="34">
        <v>-99.128186610681666</v>
      </c>
      <c r="GW89" s="34">
        <v>487.49787329372481</v>
      </c>
      <c r="GX89" s="34">
        <v>-31.308</v>
      </c>
      <c r="GY89" s="34">
        <v>27.627711573191341</v>
      </c>
      <c r="GZ89" s="34">
        <v>27.627711573191341</v>
      </c>
      <c r="HA89" s="34">
        <v>0</v>
      </c>
      <c r="HB89" s="34">
        <v>0</v>
      </c>
      <c r="HC89" s="34">
        <v>-3.6802884268086586</v>
      </c>
      <c r="HD89" s="34">
        <v>483.81758486691615</v>
      </c>
      <c r="HE89" s="34">
        <v>-97</v>
      </c>
      <c r="HF89" s="34">
        <v>36.855001189195718</v>
      </c>
      <c r="HG89" s="34">
        <v>36.855001189195718</v>
      </c>
      <c r="HH89" s="34">
        <v>0</v>
      </c>
      <c r="HI89" s="34">
        <v>0</v>
      </c>
      <c r="HJ89" s="34">
        <v>-60.144998810804282</v>
      </c>
      <c r="HK89" s="34">
        <v>423.67258605611187</v>
      </c>
      <c r="HL89" s="34">
        <v>0</v>
      </c>
      <c r="HM89" s="34">
        <v>-36.87216501429009</v>
      </c>
      <c r="HN89" s="34">
        <v>-36.87216501429009</v>
      </c>
      <c r="HO89" s="34">
        <v>0</v>
      </c>
      <c r="HP89" s="34">
        <v>0</v>
      </c>
      <c r="HQ89" s="34">
        <v>-36.87216501429009</v>
      </c>
      <c r="HR89" s="34">
        <v>386.80042104182178</v>
      </c>
      <c r="HS89" s="34">
        <v>-89.638000000000005</v>
      </c>
      <c r="HT89" s="34">
        <v>-6.6815506809477654</v>
      </c>
      <c r="HU89" s="34">
        <v>-6.6815506809477654</v>
      </c>
      <c r="HV89" s="34">
        <v>0</v>
      </c>
      <c r="HW89" s="34">
        <v>0</v>
      </c>
      <c r="HX89" s="34">
        <v>-96.319550680947771</v>
      </c>
      <c r="HY89" s="34">
        <v>290.48087036087401</v>
      </c>
      <c r="HZ89" s="34">
        <v>0</v>
      </c>
      <c r="IA89" s="34">
        <v>-1.5932636749742528</v>
      </c>
      <c r="IB89" s="34">
        <v>-1.5932636749742528</v>
      </c>
      <c r="IC89" s="34">
        <v>0</v>
      </c>
      <c r="ID89" s="34">
        <v>0</v>
      </c>
      <c r="IE89" s="34">
        <v>-1.5932636749742528</v>
      </c>
      <c r="IF89" s="34">
        <v>288.88760668589975</v>
      </c>
      <c r="IG89" s="34">
        <v>-46.878</v>
      </c>
      <c r="IH89" s="34">
        <v>9.341837900047878</v>
      </c>
      <c r="II89" s="34">
        <v>9.341837900047878</v>
      </c>
      <c r="IJ89" s="34">
        <v>0</v>
      </c>
      <c r="IK89" s="34">
        <v>0</v>
      </c>
      <c r="IL89" s="34">
        <v>-37.536162099952122</v>
      </c>
      <c r="IM89" s="34">
        <v>251.35144458594763</v>
      </c>
      <c r="IN89" s="34">
        <v>0</v>
      </c>
      <c r="IO89" s="34">
        <v>-12.881016064272785</v>
      </c>
      <c r="IP89" s="34">
        <v>-12.881016064272785</v>
      </c>
      <c r="IQ89" s="34">
        <v>0</v>
      </c>
      <c r="IR89" s="34">
        <v>0</v>
      </c>
      <c r="IS89" s="34">
        <v>-12.881016064272785</v>
      </c>
      <c r="IT89" s="34">
        <v>238.47042852167485</v>
      </c>
      <c r="IU89" s="34">
        <v>-48.637</v>
      </c>
      <c r="IV89" s="34">
        <v>6.4263208115326051</v>
      </c>
      <c r="IW89" s="34">
        <v>6.4263208115326051</v>
      </c>
      <c r="IX89" s="34">
        <v>0</v>
      </c>
      <c r="IY89" s="34">
        <v>0</v>
      </c>
      <c r="IZ89" s="34">
        <v>-42.210679188467395</v>
      </c>
      <c r="JA89" s="34">
        <v>196.25974933320745</v>
      </c>
      <c r="JB89" s="34">
        <v>0</v>
      </c>
      <c r="JC89" s="34">
        <v>1.9639449836716665</v>
      </c>
      <c r="JD89" s="34">
        <v>1.9639449836716665</v>
      </c>
      <c r="JE89" s="34">
        <v>0</v>
      </c>
      <c r="JF89" s="34">
        <v>0</v>
      </c>
      <c r="JG89" s="34">
        <v>1.9639449836716665</v>
      </c>
      <c r="JH89" s="34">
        <v>198.22369431687912</v>
      </c>
      <c r="JI89" s="34">
        <v>-41.887</v>
      </c>
      <c r="JJ89" s="34">
        <v>-7.6313035030017886</v>
      </c>
      <c r="JK89" s="34">
        <v>-7.6313035030017886</v>
      </c>
      <c r="JL89" s="34">
        <v>0</v>
      </c>
      <c r="JM89" s="34">
        <v>0</v>
      </c>
      <c r="JN89" s="34">
        <v>-49.518303503001789</v>
      </c>
      <c r="JO89" s="34">
        <v>148.70539081387733</v>
      </c>
    </row>
    <row r="90" spans="1:275" ht="14.45" customHeight="1" x14ac:dyDescent="0.2">
      <c r="A90" s="45" t="s">
        <v>15</v>
      </c>
      <c r="B90" s="34">
        <v>15856.357917377862</v>
      </c>
      <c r="C90" s="34">
        <v>-99.888000000000019</v>
      </c>
      <c r="D90" s="34">
        <v>1756.4259705034374</v>
      </c>
      <c r="E90" s="34">
        <v>1756.4259705034383</v>
      </c>
      <c r="F90" s="34">
        <v>0</v>
      </c>
      <c r="G90" s="34">
        <v>0</v>
      </c>
      <c r="H90" s="34">
        <v>1656.5379705034375</v>
      </c>
      <c r="I90" s="34">
        <v>17512.895887881299</v>
      </c>
      <c r="J90" s="34">
        <v>812.42500000000007</v>
      </c>
      <c r="K90" s="34">
        <v>-489.22016763538784</v>
      </c>
      <c r="L90" s="34">
        <v>-489.22016763538835</v>
      </c>
      <c r="M90" s="34">
        <v>0</v>
      </c>
      <c r="N90" s="34">
        <v>0</v>
      </c>
      <c r="O90" s="34">
        <v>323.20483236461223</v>
      </c>
      <c r="P90" s="34">
        <v>17836.100720245911</v>
      </c>
      <c r="Q90" s="34">
        <v>-28.270999999999997</v>
      </c>
      <c r="R90" s="34">
        <v>-145.38751731102158</v>
      </c>
      <c r="S90" s="34">
        <v>-145.38751731102178</v>
      </c>
      <c r="T90" s="34">
        <v>0</v>
      </c>
      <c r="U90" s="34">
        <v>0</v>
      </c>
      <c r="V90" s="34">
        <v>-173.65851731102157</v>
      </c>
      <c r="W90" s="34">
        <v>17662.44220293489</v>
      </c>
      <c r="X90" s="34">
        <v>169.89400000000001</v>
      </c>
      <c r="Y90" s="34">
        <v>-590.89392707223283</v>
      </c>
      <c r="Z90" s="34">
        <v>465.17487153785578</v>
      </c>
      <c r="AA90" s="34">
        <v>-2791.8220143187127</v>
      </c>
      <c r="AB90" s="34">
        <v>1735.7532157086239</v>
      </c>
      <c r="AC90" s="34">
        <v>-420.99992707223282</v>
      </c>
      <c r="AD90" s="34">
        <v>17241.442275862657</v>
      </c>
      <c r="AE90" s="34">
        <v>-40.513000000000005</v>
      </c>
      <c r="AF90" s="34">
        <v>-274.93161508711535</v>
      </c>
      <c r="AG90" s="34">
        <v>-594.22474609353185</v>
      </c>
      <c r="AH90" s="34">
        <v>0</v>
      </c>
      <c r="AI90" s="34">
        <v>319.29313100641644</v>
      </c>
      <c r="AJ90" s="34">
        <v>-315.44461508711538</v>
      </c>
      <c r="AK90" s="34">
        <v>16925.997660775542</v>
      </c>
      <c r="AL90" s="34">
        <v>-5.2859999999999996</v>
      </c>
      <c r="AM90" s="34">
        <v>326.35750896825988</v>
      </c>
      <c r="AN90" s="34">
        <v>359.9769689371368</v>
      </c>
      <c r="AO90" s="34">
        <v>0</v>
      </c>
      <c r="AP90" s="34">
        <v>-33.619459968876932</v>
      </c>
      <c r="AQ90" s="34">
        <v>321.07150896825988</v>
      </c>
      <c r="AR90" s="34">
        <v>17247.069169743801</v>
      </c>
      <c r="AS90" s="34">
        <v>730.13700000000006</v>
      </c>
      <c r="AT90" s="34">
        <v>-190.91235248686769</v>
      </c>
      <c r="AU90" s="34">
        <v>-196.28338376167434</v>
      </c>
      <c r="AV90" s="34">
        <v>0</v>
      </c>
      <c r="AW90" s="34">
        <v>5.3710312748066471</v>
      </c>
      <c r="AX90" s="34">
        <v>539.22464751313237</v>
      </c>
      <c r="AY90" s="34">
        <v>17786.293817256934</v>
      </c>
      <c r="AZ90" s="34">
        <v>-471.089</v>
      </c>
      <c r="BA90" s="34">
        <v>1319.6367680531221</v>
      </c>
      <c r="BB90" s="34">
        <v>1315.932734372511</v>
      </c>
      <c r="BC90" s="34">
        <v>0</v>
      </c>
      <c r="BD90" s="34">
        <v>3.7040336806111274</v>
      </c>
      <c r="BE90" s="34">
        <v>848.54776805312213</v>
      </c>
      <c r="BF90" s="34">
        <v>18634.841585310056</v>
      </c>
      <c r="BG90" s="34">
        <v>-37.527000000000001</v>
      </c>
      <c r="BH90" s="34">
        <v>-489.83547701934918</v>
      </c>
      <c r="BI90" s="34">
        <v>-489.83547701934918</v>
      </c>
      <c r="BJ90" s="34">
        <v>0</v>
      </c>
      <c r="BK90" s="34">
        <v>0</v>
      </c>
      <c r="BL90" s="34">
        <v>-527.36247701934917</v>
      </c>
      <c r="BM90" s="34">
        <v>18107.479108290707</v>
      </c>
      <c r="BN90" s="34">
        <v>13.413</v>
      </c>
      <c r="BO90" s="34">
        <v>-1251.5326896734146</v>
      </c>
      <c r="BP90" s="34">
        <v>-1069.4237158679841</v>
      </c>
      <c r="BQ90" s="34">
        <v>0</v>
      </c>
      <c r="BR90" s="34">
        <v>-182.10897380543051</v>
      </c>
      <c r="BS90" s="34">
        <v>-1238.1196896734145</v>
      </c>
      <c r="BT90" s="34">
        <v>16869.359418617292</v>
      </c>
      <c r="BU90" s="34">
        <v>1197.748</v>
      </c>
      <c r="BV90" s="34">
        <v>-426.591476857408</v>
      </c>
      <c r="BW90" s="34">
        <v>-510.1531404411316</v>
      </c>
      <c r="BX90" s="34">
        <v>83.5616635837236</v>
      </c>
      <c r="BY90" s="34">
        <v>0</v>
      </c>
      <c r="BZ90" s="34">
        <v>771.15652314259205</v>
      </c>
      <c r="CA90" s="34">
        <v>17640.515941759884</v>
      </c>
      <c r="CB90" s="34">
        <v>80.62700000000001</v>
      </c>
      <c r="CC90" s="34">
        <v>-242.51050059418736</v>
      </c>
      <c r="CD90" s="34">
        <v>-242.51050059418736</v>
      </c>
      <c r="CE90" s="34">
        <v>0</v>
      </c>
      <c r="CF90" s="34">
        <v>0</v>
      </c>
      <c r="CG90" s="34">
        <v>-161.88350059418735</v>
      </c>
      <c r="CH90" s="34">
        <v>17478.632441165697</v>
      </c>
      <c r="CI90" s="34">
        <v>278.97800000000001</v>
      </c>
      <c r="CJ90" s="34">
        <v>-527.67795055087572</v>
      </c>
      <c r="CK90" s="34">
        <v>-543.95784242277955</v>
      </c>
      <c r="CL90" s="34">
        <v>16.279891871904187</v>
      </c>
      <c r="CM90" s="34">
        <v>0</v>
      </c>
      <c r="CN90" s="34">
        <v>-248.69995055087566</v>
      </c>
      <c r="CO90" s="34">
        <v>17229.932490614821</v>
      </c>
      <c r="CP90" s="34">
        <v>-141.68600000000001</v>
      </c>
      <c r="CQ90" s="34">
        <v>958.36090687953254</v>
      </c>
      <c r="CR90" s="34">
        <v>958.36090687953254</v>
      </c>
      <c r="CS90" s="34">
        <v>0</v>
      </c>
      <c r="CT90" s="34">
        <v>0</v>
      </c>
      <c r="CU90" s="34">
        <v>816.6749068795325</v>
      </c>
      <c r="CV90" s="34">
        <v>18046.607397494354</v>
      </c>
      <c r="CW90" s="34">
        <v>501.81899999999996</v>
      </c>
      <c r="CX90" s="34">
        <v>-84.259479399738211</v>
      </c>
      <c r="CY90" s="34">
        <v>-84.259479399736946</v>
      </c>
      <c r="CZ90" s="34">
        <v>0</v>
      </c>
      <c r="DA90" s="34">
        <v>0</v>
      </c>
      <c r="DB90" s="34">
        <v>417.55952060026175</v>
      </c>
      <c r="DC90" s="34">
        <v>18464.166918094616</v>
      </c>
      <c r="DD90" s="34">
        <v>1113.5060000000001</v>
      </c>
      <c r="DE90" s="34">
        <v>405.73872929116737</v>
      </c>
      <c r="DF90" s="34">
        <v>405.73872929116408</v>
      </c>
      <c r="DG90" s="34">
        <v>0</v>
      </c>
      <c r="DH90" s="34">
        <v>0</v>
      </c>
      <c r="DI90" s="34">
        <v>1519.2447292911675</v>
      </c>
      <c r="DJ90" s="34">
        <v>19983.411647385783</v>
      </c>
      <c r="DK90" s="34">
        <v>766.99700000000007</v>
      </c>
      <c r="DL90" s="34">
        <v>441.4256109718583</v>
      </c>
      <c r="DM90" s="34">
        <v>426.46557684467552</v>
      </c>
      <c r="DN90" s="34">
        <v>14.96003412718599</v>
      </c>
      <c r="DO90" s="34">
        <v>0</v>
      </c>
      <c r="DP90" s="34">
        <v>1208.4226109718584</v>
      </c>
      <c r="DQ90" s="34">
        <v>21191.834258357641</v>
      </c>
      <c r="DR90" s="34">
        <v>1354.6470000000002</v>
      </c>
      <c r="DS90" s="34">
        <v>-157.81711874734833</v>
      </c>
      <c r="DT90" s="34">
        <v>-212.12820205999088</v>
      </c>
      <c r="DU90" s="34">
        <v>54.311083312639489</v>
      </c>
      <c r="DV90" s="34">
        <v>0</v>
      </c>
      <c r="DW90" s="34">
        <v>1196.8298812526518</v>
      </c>
      <c r="DX90" s="34">
        <v>22388.664139610293</v>
      </c>
      <c r="DY90" s="34">
        <v>878.97899999999981</v>
      </c>
      <c r="DZ90" s="34">
        <v>1036.8832784962356</v>
      </c>
      <c r="EA90" s="34">
        <v>1036.8832784962367</v>
      </c>
      <c r="EB90" s="34">
        <v>0</v>
      </c>
      <c r="EC90" s="34">
        <v>0</v>
      </c>
      <c r="ED90" s="34">
        <v>1915.8622784962354</v>
      </c>
      <c r="EE90" s="34">
        <v>24304.526418106529</v>
      </c>
      <c r="EF90" s="34">
        <v>722.61500000000001</v>
      </c>
      <c r="EG90" s="34">
        <v>-434.62288809365987</v>
      </c>
      <c r="EH90" s="34">
        <v>-385.83860399452101</v>
      </c>
      <c r="EI90" s="34">
        <v>-48.784284099138141</v>
      </c>
      <c r="EJ90" s="34">
        <v>0</v>
      </c>
      <c r="EK90" s="34">
        <v>287.99211190634014</v>
      </c>
      <c r="EL90" s="34">
        <v>24592.518530012869</v>
      </c>
      <c r="EM90" s="34">
        <v>1408.48</v>
      </c>
      <c r="EN90" s="34">
        <v>-502.32626718492293</v>
      </c>
      <c r="EO90" s="34">
        <v>-430.65787132299045</v>
      </c>
      <c r="EP90" s="34">
        <v>-71.668395861933107</v>
      </c>
      <c r="EQ90" s="34">
        <v>0</v>
      </c>
      <c r="ER90" s="34">
        <v>906.15373281507709</v>
      </c>
      <c r="ES90" s="34">
        <v>25498.672262827946</v>
      </c>
      <c r="ET90" s="34">
        <v>-1638.8689999999999</v>
      </c>
      <c r="EU90" s="34">
        <v>-116.66803077452528</v>
      </c>
      <c r="EV90" s="34">
        <v>-157.58119322074984</v>
      </c>
      <c r="EW90" s="34">
        <v>40.913162446223957</v>
      </c>
      <c r="EX90" s="34">
        <v>0</v>
      </c>
      <c r="EY90" s="34">
        <v>-1755.5370307745252</v>
      </c>
      <c r="EZ90" s="34">
        <v>23743.135232053421</v>
      </c>
      <c r="FA90" s="34">
        <v>-685.70799999999997</v>
      </c>
      <c r="FB90" s="34">
        <v>-1033.0591496892253</v>
      </c>
      <c r="FC90" s="34">
        <v>-1088.6985156998605</v>
      </c>
      <c r="FD90" s="34">
        <v>55.639366010637453</v>
      </c>
      <c r="FE90" s="34">
        <v>0</v>
      </c>
      <c r="FF90" s="34">
        <v>-1718.7671496892253</v>
      </c>
      <c r="FG90" s="34">
        <v>22024.368082364195</v>
      </c>
      <c r="FH90" s="34">
        <v>612.75300000000004</v>
      </c>
      <c r="FI90" s="34">
        <v>-1021.5346392272544</v>
      </c>
      <c r="FJ90" s="34">
        <v>-925.90060109317301</v>
      </c>
      <c r="FK90" s="34">
        <v>-95.634038134083866</v>
      </c>
      <c r="FL90" s="34">
        <v>0</v>
      </c>
      <c r="FM90" s="34">
        <v>-408.78163922725435</v>
      </c>
      <c r="FN90" s="34">
        <v>21615.586443136941</v>
      </c>
      <c r="FO90" s="34">
        <v>567.66099999999994</v>
      </c>
      <c r="FP90" s="34">
        <v>962.88398003859413</v>
      </c>
      <c r="FQ90" s="34">
        <v>966.1981947954713</v>
      </c>
      <c r="FR90" s="34">
        <v>-3.3142147568749962</v>
      </c>
      <c r="FS90" s="34">
        <v>0</v>
      </c>
      <c r="FT90" s="34">
        <v>1530.5449800385941</v>
      </c>
      <c r="FU90" s="34">
        <v>23146.131423175535</v>
      </c>
      <c r="FV90" s="34">
        <v>1187.614</v>
      </c>
      <c r="FW90" s="34">
        <v>-177.63258735833597</v>
      </c>
      <c r="FX90" s="34">
        <v>-166.83964919643213</v>
      </c>
      <c r="FY90" s="34">
        <v>-10.792938161904544</v>
      </c>
      <c r="FZ90" s="34">
        <v>0</v>
      </c>
      <c r="GA90" s="34">
        <v>1009.9814126416641</v>
      </c>
      <c r="GB90" s="34">
        <v>24156.112835817199</v>
      </c>
      <c r="GC90" s="34">
        <v>-1628.0670000000002</v>
      </c>
      <c r="GD90" s="34">
        <v>502.60030213832329</v>
      </c>
      <c r="GE90" s="34">
        <v>493.27349249989425</v>
      </c>
      <c r="GF90" s="34">
        <v>9.3268096384276351</v>
      </c>
      <c r="GG90" s="34">
        <v>0</v>
      </c>
      <c r="GH90" s="34">
        <v>-1125.4666978616769</v>
      </c>
      <c r="GI90" s="34">
        <v>23030.646137955522</v>
      </c>
      <c r="GJ90" s="34">
        <v>-253.77100000000002</v>
      </c>
      <c r="GK90" s="34">
        <v>536.43841265147717</v>
      </c>
      <c r="GL90" s="34">
        <v>507.5866432522642</v>
      </c>
      <c r="GM90" s="34">
        <v>28.851769399214056</v>
      </c>
      <c r="GN90" s="34">
        <v>0</v>
      </c>
      <c r="GO90" s="34">
        <v>282.66741265147721</v>
      </c>
      <c r="GP90" s="34">
        <v>23313.313550606999</v>
      </c>
      <c r="GQ90" s="34">
        <v>-690.73300000000006</v>
      </c>
      <c r="GR90" s="34">
        <v>234.15675360099328</v>
      </c>
      <c r="GS90" s="34">
        <v>185.50269212921714</v>
      </c>
      <c r="GT90" s="34">
        <v>23.884721086143877</v>
      </c>
      <c r="GU90" s="34">
        <v>24.769340385630688</v>
      </c>
      <c r="GV90" s="34">
        <v>-456.57624639900678</v>
      </c>
      <c r="GW90" s="34">
        <v>22856.737304207993</v>
      </c>
      <c r="GX90" s="34">
        <v>-144.41499999999996</v>
      </c>
      <c r="GY90" s="34">
        <v>1211.4592154686534</v>
      </c>
      <c r="GZ90" s="34">
        <v>1235.8395387680407</v>
      </c>
      <c r="HA90" s="34">
        <v>1.8754094845680835</v>
      </c>
      <c r="HB90" s="34">
        <v>-26.255732783953171</v>
      </c>
      <c r="HC90" s="34">
        <v>1067.0442154686534</v>
      </c>
      <c r="HD90" s="34">
        <v>23923.781519676646</v>
      </c>
      <c r="HE90" s="34">
        <v>-70.2</v>
      </c>
      <c r="HF90" s="34">
        <v>1256.2175247848566</v>
      </c>
      <c r="HG90" s="34">
        <v>1275.1064548203954</v>
      </c>
      <c r="HH90" s="34">
        <v>-21.871392672729208</v>
      </c>
      <c r="HI90" s="34">
        <v>2.9824626371903467</v>
      </c>
      <c r="HJ90" s="34">
        <v>1186.0175247848565</v>
      </c>
      <c r="HK90" s="34">
        <v>25109.799044461502</v>
      </c>
      <c r="HL90" s="34">
        <v>-271.24399999999997</v>
      </c>
      <c r="HM90" s="34">
        <v>-2006.064171313187</v>
      </c>
      <c r="HN90" s="34">
        <v>-1966.7982305972619</v>
      </c>
      <c r="HO90" s="34">
        <v>-36.320995162231036</v>
      </c>
      <c r="HP90" s="34">
        <v>-2.9449455536944082</v>
      </c>
      <c r="HQ90" s="34">
        <v>-2277.3081713131869</v>
      </c>
      <c r="HR90" s="34">
        <v>22832.490873148316</v>
      </c>
      <c r="HS90" s="34">
        <v>40.824999999999989</v>
      </c>
      <c r="HT90" s="34">
        <v>-504.45036883974825</v>
      </c>
      <c r="HU90" s="34">
        <v>-428.93258304279914</v>
      </c>
      <c r="HV90" s="34">
        <v>-75.517785796949397</v>
      </c>
      <c r="HW90" s="34">
        <v>0</v>
      </c>
      <c r="HX90" s="34">
        <v>-463.62536883974826</v>
      </c>
      <c r="HY90" s="34">
        <v>22368.865504308567</v>
      </c>
      <c r="HZ90" s="34">
        <v>-62.507999999999996</v>
      </c>
      <c r="IA90" s="34">
        <v>-170.80174264498947</v>
      </c>
      <c r="IB90" s="34">
        <v>-110.19161966117665</v>
      </c>
      <c r="IC90" s="34">
        <v>-60.61012298381339</v>
      </c>
      <c r="ID90" s="34">
        <v>0</v>
      </c>
      <c r="IE90" s="34">
        <v>-233.30974264498946</v>
      </c>
      <c r="IF90" s="34">
        <v>22135.555761663578</v>
      </c>
      <c r="IG90" s="34">
        <v>-60.969000000000001</v>
      </c>
      <c r="IH90" s="34">
        <v>688.36915765022331</v>
      </c>
      <c r="II90" s="34">
        <v>742.52932683025335</v>
      </c>
      <c r="IJ90" s="34">
        <v>-54.160169180029762</v>
      </c>
      <c r="IK90" s="34">
        <v>0</v>
      </c>
      <c r="IL90" s="34">
        <v>627.40015765022326</v>
      </c>
      <c r="IM90" s="34">
        <v>22762.955919313801</v>
      </c>
      <c r="IN90" s="34">
        <v>-63.557000000000009</v>
      </c>
      <c r="IO90" s="34">
        <v>-1113.7756402594066</v>
      </c>
      <c r="IP90" s="34">
        <v>-1087.7450474030984</v>
      </c>
      <c r="IQ90" s="34">
        <v>-26.030592856308161</v>
      </c>
      <c r="IR90" s="34">
        <v>0</v>
      </c>
      <c r="IS90" s="34">
        <v>-1177.3326402594066</v>
      </c>
      <c r="IT90" s="34">
        <v>21585.623279054395</v>
      </c>
      <c r="IU90" s="34">
        <v>0.77799999999999514</v>
      </c>
      <c r="IV90" s="34">
        <v>491.89476739685256</v>
      </c>
      <c r="IW90" s="34">
        <v>524.11437339356655</v>
      </c>
      <c r="IX90" s="34">
        <v>-32.219605996711998</v>
      </c>
      <c r="IY90" s="34">
        <v>0</v>
      </c>
      <c r="IZ90" s="34">
        <v>492.67276739685258</v>
      </c>
      <c r="JA90" s="34">
        <v>22078.296046451247</v>
      </c>
      <c r="JB90" s="34">
        <v>-158.63</v>
      </c>
      <c r="JC90" s="34">
        <v>106.53945837291292</v>
      </c>
      <c r="JD90" s="34">
        <v>168.76117681566694</v>
      </c>
      <c r="JE90" s="34">
        <v>-62.221718442756298</v>
      </c>
      <c r="JF90" s="34">
        <v>0</v>
      </c>
      <c r="JG90" s="34">
        <v>-52.090541627087077</v>
      </c>
      <c r="JH90" s="34">
        <v>22026.20550482416</v>
      </c>
      <c r="JI90" s="34">
        <v>-348.36099999999999</v>
      </c>
      <c r="JJ90" s="34">
        <v>-4746.0337110103292</v>
      </c>
      <c r="JK90" s="34">
        <v>-791.21180198631657</v>
      </c>
      <c r="JL90" s="34">
        <v>-50.095625287038388</v>
      </c>
      <c r="JM90" s="34">
        <v>-3904.726283736974</v>
      </c>
      <c r="JN90" s="34">
        <v>-5094.394711010329</v>
      </c>
      <c r="JO90" s="34">
        <v>16931.810793813831</v>
      </c>
    </row>
    <row r="91" spans="1:275" ht="14.45" customHeight="1" x14ac:dyDescent="0.2">
      <c r="A91" s="47" t="s">
        <v>25</v>
      </c>
      <c r="B91" s="34">
        <v>4.9192423735401842</v>
      </c>
      <c r="C91" s="34">
        <v>0.85299999999999998</v>
      </c>
      <c r="D91" s="34">
        <v>-2.0876440381980217</v>
      </c>
      <c r="E91" s="34">
        <v>-2.0876440381980217</v>
      </c>
      <c r="F91" s="34">
        <v>0</v>
      </c>
      <c r="G91" s="34">
        <v>0</v>
      </c>
      <c r="H91" s="34">
        <v>-1.2346440381980215</v>
      </c>
      <c r="I91" s="34">
        <v>3.6845983353421627</v>
      </c>
      <c r="J91" s="34">
        <v>0</v>
      </c>
      <c r="K91" s="34">
        <v>-0.11380740035799608</v>
      </c>
      <c r="L91" s="34">
        <v>-0.11380740035799608</v>
      </c>
      <c r="M91" s="34">
        <v>0</v>
      </c>
      <c r="N91" s="34">
        <v>0</v>
      </c>
      <c r="O91" s="34">
        <v>-0.11380740035799608</v>
      </c>
      <c r="P91" s="34">
        <v>3.5707909349841667</v>
      </c>
      <c r="Q91" s="34">
        <v>-3.5630000000000002</v>
      </c>
      <c r="R91" s="34">
        <v>-7.7909349841664977E-3</v>
      </c>
      <c r="S91" s="34">
        <v>-7.7909349841664977E-3</v>
      </c>
      <c r="T91" s="34">
        <v>0</v>
      </c>
      <c r="U91" s="34">
        <v>0</v>
      </c>
      <c r="V91" s="34">
        <v>-3.5707909349841667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  <c r="BF91" s="34">
        <v>0</v>
      </c>
      <c r="BG91" s="34">
        <v>0</v>
      </c>
      <c r="BH91" s="34">
        <v>0</v>
      </c>
      <c r="BI91" s="34">
        <v>0</v>
      </c>
      <c r="BJ91" s="34">
        <v>0</v>
      </c>
      <c r="BK91" s="34">
        <v>0</v>
      </c>
      <c r="BL91" s="34">
        <v>0</v>
      </c>
      <c r="BM91" s="34">
        <v>0</v>
      </c>
      <c r="BN91" s="34">
        <v>0</v>
      </c>
      <c r="BO91" s="34">
        <v>0</v>
      </c>
      <c r="BP91" s="34">
        <v>0</v>
      </c>
      <c r="BQ91" s="34">
        <v>0</v>
      </c>
      <c r="BR91" s="34">
        <v>0</v>
      </c>
      <c r="BS91" s="34">
        <v>0</v>
      </c>
      <c r="BT91" s="34">
        <v>0</v>
      </c>
      <c r="BU91" s="34">
        <v>0</v>
      </c>
      <c r="BV91" s="34">
        <v>0</v>
      </c>
      <c r="BW91" s="34">
        <v>0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0</v>
      </c>
      <c r="CE91" s="34">
        <v>0</v>
      </c>
      <c r="CF91" s="34">
        <v>0</v>
      </c>
      <c r="CG91" s="34">
        <v>0</v>
      </c>
      <c r="CH91" s="34">
        <v>0</v>
      </c>
      <c r="CI91" s="34">
        <v>174.50900000000001</v>
      </c>
      <c r="CJ91" s="34">
        <v>16.222270210301161</v>
      </c>
      <c r="CK91" s="34">
        <v>-5.7621661603025842E-2</v>
      </c>
      <c r="CL91" s="34">
        <v>16.279891871904187</v>
      </c>
      <c r="CM91" s="34">
        <v>0</v>
      </c>
      <c r="CN91" s="34">
        <v>190.73127021030118</v>
      </c>
      <c r="CO91" s="34">
        <v>190.73127021030118</v>
      </c>
      <c r="CP91" s="34">
        <v>-158.22400000000002</v>
      </c>
      <c r="CQ91" s="34">
        <v>6.046534047543787</v>
      </c>
      <c r="CR91" s="34">
        <v>6.046534047543787</v>
      </c>
      <c r="CS91" s="34">
        <v>0</v>
      </c>
      <c r="CT91" s="34">
        <v>0</v>
      </c>
      <c r="CU91" s="34">
        <v>-152.17746595245623</v>
      </c>
      <c r="CV91" s="34">
        <v>38.553804257844945</v>
      </c>
      <c r="CW91" s="34">
        <v>572.45399999999995</v>
      </c>
      <c r="CX91" s="34">
        <v>-11.36655812061224</v>
      </c>
      <c r="CY91" s="34">
        <v>-11.36655812061224</v>
      </c>
      <c r="CZ91" s="34">
        <v>0</v>
      </c>
      <c r="DA91" s="34">
        <v>0</v>
      </c>
      <c r="DB91" s="34">
        <v>561.08744187938771</v>
      </c>
      <c r="DC91" s="34">
        <v>599.64124613723266</v>
      </c>
      <c r="DD91" s="34">
        <v>-613.16300000000001</v>
      </c>
      <c r="DE91" s="34">
        <v>17.887041041627413</v>
      </c>
      <c r="DF91" s="34">
        <v>17.887041041627413</v>
      </c>
      <c r="DG91" s="34">
        <v>0</v>
      </c>
      <c r="DH91" s="34">
        <v>0</v>
      </c>
      <c r="DI91" s="34">
        <v>-595.2759589583726</v>
      </c>
      <c r="DJ91" s="34">
        <v>4.3652871788601031</v>
      </c>
      <c r="DK91" s="34">
        <v>191.59000000000003</v>
      </c>
      <c r="DL91" s="34">
        <v>17.986588983417846</v>
      </c>
      <c r="DM91" s="34">
        <v>3.026554856231856</v>
      </c>
      <c r="DN91" s="34">
        <v>14.96003412718599</v>
      </c>
      <c r="DO91" s="34">
        <v>0</v>
      </c>
      <c r="DP91" s="34">
        <v>209.57658898341788</v>
      </c>
      <c r="DQ91" s="34">
        <v>213.94187616227799</v>
      </c>
      <c r="DR91" s="34">
        <v>404.65900000000005</v>
      </c>
      <c r="DS91" s="34">
        <v>60.856970986835336</v>
      </c>
      <c r="DT91" s="34">
        <v>6.5458876741958463</v>
      </c>
      <c r="DU91" s="34">
        <v>54.311083312639489</v>
      </c>
      <c r="DV91" s="34">
        <v>0</v>
      </c>
      <c r="DW91" s="34">
        <v>465.51597098683538</v>
      </c>
      <c r="DX91" s="34">
        <v>679.45784714911338</v>
      </c>
      <c r="DY91" s="34">
        <v>-318.82400000000001</v>
      </c>
      <c r="DZ91" s="34">
        <v>66.435191390065199</v>
      </c>
      <c r="EA91" s="34">
        <v>66.435191390065199</v>
      </c>
      <c r="EB91" s="34">
        <v>0</v>
      </c>
      <c r="EC91" s="34">
        <v>0</v>
      </c>
      <c r="ED91" s="34">
        <v>-252.38880860993481</v>
      </c>
      <c r="EE91" s="34">
        <v>427.06903853917856</v>
      </c>
      <c r="EF91" s="34">
        <v>-189.81100000000001</v>
      </c>
      <c r="EG91" s="34">
        <v>-8.6613766664966931</v>
      </c>
      <c r="EH91" s="34">
        <v>-5.0477259924864608</v>
      </c>
      <c r="EI91" s="34">
        <v>-3.6136506740102328</v>
      </c>
      <c r="EJ91" s="34">
        <v>0</v>
      </c>
      <c r="EK91" s="34">
        <v>-198.4723766664967</v>
      </c>
      <c r="EL91" s="34">
        <v>228.59666187268186</v>
      </c>
      <c r="EM91" s="34">
        <v>-58.590999999999994</v>
      </c>
      <c r="EN91" s="34">
        <v>-16.835987726882379</v>
      </c>
      <c r="EO91" s="34">
        <v>-16.835987726882379</v>
      </c>
      <c r="EP91" s="34">
        <v>0</v>
      </c>
      <c r="EQ91" s="34">
        <v>0</v>
      </c>
      <c r="ER91" s="34">
        <v>-75.426987726882373</v>
      </c>
      <c r="ES91" s="34">
        <v>153.16967414579949</v>
      </c>
      <c r="ET91" s="34">
        <v>-61.895000000000003</v>
      </c>
      <c r="EU91" s="34">
        <v>-2.1521365831951513</v>
      </c>
      <c r="EV91" s="34">
        <v>3.3029517429680428</v>
      </c>
      <c r="EW91" s="34">
        <v>-5.4550883261631942</v>
      </c>
      <c r="EX91" s="34">
        <v>0</v>
      </c>
      <c r="EY91" s="34">
        <v>-64.047136583195154</v>
      </c>
      <c r="EZ91" s="34">
        <v>89.122537562604336</v>
      </c>
      <c r="FA91" s="34">
        <v>-49.146000000000001</v>
      </c>
      <c r="FB91" s="34">
        <v>3.5853306631305486</v>
      </c>
      <c r="FC91" s="34">
        <v>-0.69462056845694775</v>
      </c>
      <c r="FD91" s="34">
        <v>4.2799512315874964</v>
      </c>
      <c r="FE91" s="34">
        <v>0</v>
      </c>
      <c r="FF91" s="34">
        <v>-45.560669336869452</v>
      </c>
      <c r="FG91" s="34">
        <v>43.561868225734884</v>
      </c>
      <c r="FH91" s="34">
        <v>28.647000000000006</v>
      </c>
      <c r="FI91" s="34">
        <v>3.4839376787660257</v>
      </c>
      <c r="FJ91" s="34">
        <v>-0.71053767799203893</v>
      </c>
      <c r="FK91" s="34">
        <v>4.1944753567580646</v>
      </c>
      <c r="FL91" s="34">
        <v>0</v>
      </c>
      <c r="FM91" s="34">
        <v>32.130937678766031</v>
      </c>
      <c r="FN91" s="34">
        <v>75.692805904500915</v>
      </c>
      <c r="FO91" s="34">
        <v>86.16</v>
      </c>
      <c r="FP91" s="34">
        <v>17.951101403136164</v>
      </c>
      <c r="FQ91" s="34">
        <v>8.0084571325111771</v>
      </c>
      <c r="FR91" s="34">
        <v>9.9426442706249869</v>
      </c>
      <c r="FS91" s="34">
        <v>0</v>
      </c>
      <c r="FT91" s="34">
        <v>104.11110140313616</v>
      </c>
      <c r="FU91" s="34">
        <v>179.80390730763708</v>
      </c>
      <c r="FV91" s="34">
        <v>-57.557999999999993</v>
      </c>
      <c r="FW91" s="34">
        <v>3.1114628698762488</v>
      </c>
      <c r="FX91" s="34">
        <v>0.62078483251366157</v>
      </c>
      <c r="FY91" s="34">
        <v>2.4906780373625872</v>
      </c>
      <c r="FZ91" s="34">
        <v>0</v>
      </c>
      <c r="GA91" s="34">
        <v>-54.446537130123744</v>
      </c>
      <c r="GB91" s="34">
        <v>125.35737017751333</v>
      </c>
      <c r="GC91" s="34">
        <v>-26.250999999999998</v>
      </c>
      <c r="GD91" s="34">
        <v>1.2581112788631472</v>
      </c>
      <c r="GE91" s="34">
        <v>4.6496784201095593</v>
      </c>
      <c r="GF91" s="34">
        <v>-3.3915671412464126</v>
      </c>
      <c r="GG91" s="34">
        <v>0</v>
      </c>
      <c r="GH91" s="34">
        <v>-24.99288872113685</v>
      </c>
      <c r="GI91" s="34">
        <v>100.36448145637648</v>
      </c>
      <c r="GJ91" s="34">
        <v>-71.161000000000001</v>
      </c>
      <c r="GK91" s="34">
        <v>-2.7391479268543861</v>
      </c>
      <c r="GL91" s="34">
        <v>0.75803624274731751</v>
      </c>
      <c r="GM91" s="34">
        <v>-3.4971841696017036</v>
      </c>
      <c r="GN91" s="34">
        <v>0</v>
      </c>
      <c r="GO91" s="34">
        <v>-73.900147926854387</v>
      </c>
      <c r="GP91" s="34">
        <v>26.464333529522097</v>
      </c>
      <c r="GQ91" s="34">
        <v>-22.026</v>
      </c>
      <c r="GR91" s="34">
        <v>-0.8471889748721928</v>
      </c>
      <c r="GS91" s="34">
        <v>-0.8471889748721928</v>
      </c>
      <c r="GT91" s="34">
        <v>0</v>
      </c>
      <c r="GU91" s="34">
        <v>0</v>
      </c>
      <c r="GV91" s="34">
        <v>-22.873188974872193</v>
      </c>
      <c r="GW91" s="34">
        <v>3.5911445546499063</v>
      </c>
      <c r="GX91" s="34">
        <v>34.045000000000002</v>
      </c>
      <c r="GY91" s="34">
        <v>2.2859351396732279</v>
      </c>
      <c r="GZ91" s="34">
        <v>0.41052565510514438</v>
      </c>
      <c r="HA91" s="34">
        <v>1.8754094845680835</v>
      </c>
      <c r="HB91" s="34">
        <v>0</v>
      </c>
      <c r="HC91" s="34">
        <v>36.33093513967323</v>
      </c>
      <c r="HD91" s="34">
        <v>39.922079694323138</v>
      </c>
      <c r="HE91" s="34">
        <v>-4.0149999999999997</v>
      </c>
      <c r="HF91" s="34">
        <v>-4.0288025881593841</v>
      </c>
      <c r="HG91" s="34">
        <v>-5.022956800556166</v>
      </c>
      <c r="HH91" s="34">
        <v>0.99415421239678226</v>
      </c>
      <c r="HI91" s="34">
        <v>0</v>
      </c>
      <c r="HJ91" s="34">
        <v>-8.0438025881593838</v>
      </c>
      <c r="HK91" s="34">
        <v>31.878277106163754</v>
      </c>
      <c r="HL91" s="34">
        <v>26.468</v>
      </c>
      <c r="HM91" s="34">
        <v>-1.0772827286124738</v>
      </c>
      <c r="HN91" s="34">
        <v>-3.0405797644087462</v>
      </c>
      <c r="HO91" s="34">
        <v>1.9632970357962722</v>
      </c>
      <c r="HP91" s="34">
        <v>0</v>
      </c>
      <c r="HQ91" s="34">
        <v>25.390717271387526</v>
      </c>
      <c r="HR91" s="34">
        <v>57.26899437755128</v>
      </c>
      <c r="HS91" s="34">
        <v>98.238</v>
      </c>
      <c r="HT91" s="34">
        <v>3.5220897124208648</v>
      </c>
      <c r="HU91" s="34">
        <v>-2.0718203466124239</v>
      </c>
      <c r="HV91" s="34">
        <v>5.5939100590332886</v>
      </c>
      <c r="HW91" s="34">
        <v>0</v>
      </c>
      <c r="HX91" s="34">
        <v>101.76008971242086</v>
      </c>
      <c r="HY91" s="34">
        <v>159.02908408997214</v>
      </c>
      <c r="HZ91" s="34">
        <v>-64.813999999999993</v>
      </c>
      <c r="IA91" s="34">
        <v>-5.2351530960535797E-2</v>
      </c>
      <c r="IB91" s="34">
        <v>-0.9706867276849811</v>
      </c>
      <c r="IC91" s="34">
        <v>0.9183351967244453</v>
      </c>
      <c r="ID91" s="34">
        <v>0</v>
      </c>
      <c r="IE91" s="34">
        <v>-64.866351530960529</v>
      </c>
      <c r="IF91" s="34">
        <v>94.162732559011616</v>
      </c>
      <c r="IG91" s="34">
        <v>-73.326000000000008</v>
      </c>
      <c r="IH91" s="34">
        <v>0.97867583901403066</v>
      </c>
      <c r="II91" s="34">
        <v>6.0706869860983836E-2</v>
      </c>
      <c r="IJ91" s="34">
        <v>0.91796896915304682</v>
      </c>
      <c r="IK91" s="34">
        <v>0</v>
      </c>
      <c r="IL91" s="34">
        <v>-72.347324160985977</v>
      </c>
      <c r="IM91" s="34">
        <v>21.815408398025642</v>
      </c>
      <c r="IN91" s="34">
        <v>-3.0999999999999917E-2</v>
      </c>
      <c r="IO91" s="34">
        <v>4.3123554779312281</v>
      </c>
      <c r="IP91" s="34">
        <v>-1.2656287055633779</v>
      </c>
      <c r="IQ91" s="34">
        <v>5.577984183494606</v>
      </c>
      <c r="IR91" s="34">
        <v>0</v>
      </c>
      <c r="IS91" s="34">
        <v>4.2813554779312284</v>
      </c>
      <c r="IT91" s="34">
        <v>26.096763875956871</v>
      </c>
      <c r="IU91" s="34">
        <v>-23.001000000000001</v>
      </c>
      <c r="IV91" s="34">
        <v>1.5330037969961374</v>
      </c>
      <c r="IW91" s="34">
        <v>1.5330037969961374</v>
      </c>
      <c r="IX91" s="34">
        <v>0</v>
      </c>
      <c r="IY91" s="34">
        <v>0</v>
      </c>
      <c r="IZ91" s="34">
        <v>-21.467996203003864</v>
      </c>
      <c r="JA91" s="34">
        <v>4.6287676729530061</v>
      </c>
      <c r="JB91" s="34">
        <v>-2.7789999999999999</v>
      </c>
      <c r="JC91" s="34">
        <v>2.0267179093023557E-2</v>
      </c>
      <c r="JD91" s="34">
        <v>2.0267179093023557E-2</v>
      </c>
      <c r="JE91" s="34">
        <v>0</v>
      </c>
      <c r="JF91" s="34">
        <v>0</v>
      </c>
      <c r="JG91" s="34">
        <v>-2.7587328209069764</v>
      </c>
      <c r="JH91" s="34">
        <v>1.8700348520460295</v>
      </c>
      <c r="JI91" s="34">
        <v>0</v>
      </c>
      <c r="JJ91" s="34">
        <v>-0.9742192447335154</v>
      </c>
      <c r="JK91" s="34">
        <v>-0.9742192447335154</v>
      </c>
      <c r="JL91" s="34">
        <v>0</v>
      </c>
      <c r="JM91" s="34">
        <v>0</v>
      </c>
      <c r="JN91" s="34">
        <v>-0.9742192447335154</v>
      </c>
      <c r="JO91" s="34">
        <v>0.89581560731251408</v>
      </c>
    </row>
    <row r="92" spans="1:275" ht="14.45" customHeight="1" x14ac:dyDescent="0.2">
      <c r="A92" s="47" t="s">
        <v>24</v>
      </c>
      <c r="B92" s="34">
        <v>15851.438675004321</v>
      </c>
      <c r="C92" s="34">
        <v>-100.74100000000001</v>
      </c>
      <c r="D92" s="34">
        <v>1758.5136145416363</v>
      </c>
      <c r="E92" s="34">
        <v>1758.5136145416363</v>
      </c>
      <c r="F92" s="34">
        <v>0</v>
      </c>
      <c r="G92" s="34">
        <v>0</v>
      </c>
      <c r="H92" s="34">
        <v>1657.7726145416364</v>
      </c>
      <c r="I92" s="34">
        <v>17509.211289545958</v>
      </c>
      <c r="J92" s="34">
        <v>812.42500000000007</v>
      </c>
      <c r="K92" s="34">
        <v>-489.10636023503037</v>
      </c>
      <c r="L92" s="34">
        <v>-489.10636023503037</v>
      </c>
      <c r="M92" s="34">
        <v>0</v>
      </c>
      <c r="N92" s="34">
        <v>0</v>
      </c>
      <c r="O92" s="34">
        <v>323.3186397649697</v>
      </c>
      <c r="P92" s="34">
        <v>17832.529929310927</v>
      </c>
      <c r="Q92" s="34">
        <v>-24.707999999999998</v>
      </c>
      <c r="R92" s="34">
        <v>-145.37972637603761</v>
      </c>
      <c r="S92" s="34">
        <v>-145.37972637603761</v>
      </c>
      <c r="T92" s="34">
        <v>0</v>
      </c>
      <c r="U92" s="34">
        <v>0</v>
      </c>
      <c r="V92" s="34">
        <v>-170.08772637603761</v>
      </c>
      <c r="W92" s="34">
        <v>17662.44220293489</v>
      </c>
      <c r="X92" s="34">
        <v>169.89400000000001</v>
      </c>
      <c r="Y92" s="34">
        <v>-590.89392707223283</v>
      </c>
      <c r="Z92" s="34">
        <v>465.17487153785578</v>
      </c>
      <c r="AA92" s="34">
        <v>-2791.8220143187127</v>
      </c>
      <c r="AB92" s="34">
        <v>1735.7532157086239</v>
      </c>
      <c r="AC92" s="34">
        <v>-420.99992707223282</v>
      </c>
      <c r="AD92" s="34">
        <v>17241.442275862657</v>
      </c>
      <c r="AE92" s="34">
        <v>-40.513000000000005</v>
      </c>
      <c r="AF92" s="34">
        <v>-274.93161508711535</v>
      </c>
      <c r="AG92" s="34">
        <v>-594.22474609353185</v>
      </c>
      <c r="AH92" s="34">
        <v>0</v>
      </c>
      <c r="AI92" s="34">
        <v>319.29313100641644</v>
      </c>
      <c r="AJ92" s="34">
        <v>-315.44461508711538</v>
      </c>
      <c r="AK92" s="34">
        <v>16925.997660775542</v>
      </c>
      <c r="AL92" s="34">
        <v>-5.2859999999999996</v>
      </c>
      <c r="AM92" s="34">
        <v>326.35750896825988</v>
      </c>
      <c r="AN92" s="34">
        <v>359.9769689371368</v>
      </c>
      <c r="AO92" s="34">
        <v>0</v>
      </c>
      <c r="AP92" s="34">
        <v>-33.619459968876932</v>
      </c>
      <c r="AQ92" s="34">
        <v>321.07150896825988</v>
      </c>
      <c r="AR92" s="34">
        <v>17247.069169743801</v>
      </c>
      <c r="AS92" s="34">
        <v>730.13700000000006</v>
      </c>
      <c r="AT92" s="34">
        <v>-190.91235248686769</v>
      </c>
      <c r="AU92" s="34">
        <v>-196.28338376167434</v>
      </c>
      <c r="AV92" s="34">
        <v>0</v>
      </c>
      <c r="AW92" s="34">
        <v>5.3710312748066471</v>
      </c>
      <c r="AX92" s="34">
        <v>539.22464751313237</v>
      </c>
      <c r="AY92" s="34">
        <v>17786.293817256934</v>
      </c>
      <c r="AZ92" s="34">
        <v>-471.089</v>
      </c>
      <c r="BA92" s="34">
        <v>1319.6367680531221</v>
      </c>
      <c r="BB92" s="34">
        <v>1315.932734372511</v>
      </c>
      <c r="BC92" s="34">
        <v>0</v>
      </c>
      <c r="BD92" s="34">
        <v>3.7040336806111274</v>
      </c>
      <c r="BE92" s="34">
        <v>848.54776805312213</v>
      </c>
      <c r="BF92" s="34">
        <v>18634.841585310056</v>
      </c>
      <c r="BG92" s="34">
        <v>-37.527000000000001</v>
      </c>
      <c r="BH92" s="34">
        <v>-489.83547701934918</v>
      </c>
      <c r="BI92" s="34">
        <v>-489.83547701934918</v>
      </c>
      <c r="BJ92" s="34">
        <v>0</v>
      </c>
      <c r="BK92" s="34">
        <v>0</v>
      </c>
      <c r="BL92" s="34">
        <v>-527.36247701934917</v>
      </c>
      <c r="BM92" s="34">
        <v>18107.479108290707</v>
      </c>
      <c r="BN92" s="34">
        <v>13.413</v>
      </c>
      <c r="BO92" s="34">
        <v>-1251.5326896734146</v>
      </c>
      <c r="BP92" s="34">
        <v>-1069.4237158679841</v>
      </c>
      <c r="BQ92" s="34">
        <v>0</v>
      </c>
      <c r="BR92" s="34">
        <v>-182.10897380543051</v>
      </c>
      <c r="BS92" s="34">
        <v>-1238.1196896734145</v>
      </c>
      <c r="BT92" s="34">
        <v>16869.359418617292</v>
      </c>
      <c r="BU92" s="34">
        <v>1197.748</v>
      </c>
      <c r="BV92" s="34">
        <v>-426.591476857408</v>
      </c>
      <c r="BW92" s="34">
        <v>-510.1531404411316</v>
      </c>
      <c r="BX92" s="34">
        <v>83.5616635837236</v>
      </c>
      <c r="BY92" s="34">
        <v>0</v>
      </c>
      <c r="BZ92" s="34">
        <v>771.15652314259205</v>
      </c>
      <c r="CA92" s="34">
        <v>17640.515941759884</v>
      </c>
      <c r="CB92" s="34">
        <v>80.62700000000001</v>
      </c>
      <c r="CC92" s="34">
        <v>-242.51050059418736</v>
      </c>
      <c r="CD92" s="34">
        <v>-242.51050059418736</v>
      </c>
      <c r="CE92" s="34">
        <v>0</v>
      </c>
      <c r="CF92" s="34">
        <v>0</v>
      </c>
      <c r="CG92" s="34">
        <v>-161.88350059418735</v>
      </c>
      <c r="CH92" s="34">
        <v>17478.632441165697</v>
      </c>
      <c r="CI92" s="34">
        <v>104.46900000000001</v>
      </c>
      <c r="CJ92" s="34">
        <v>-543.90022076117657</v>
      </c>
      <c r="CK92" s="34">
        <v>-543.90022076117657</v>
      </c>
      <c r="CL92" s="34">
        <v>0</v>
      </c>
      <c r="CM92" s="34">
        <v>0</v>
      </c>
      <c r="CN92" s="34">
        <v>-439.43122076117652</v>
      </c>
      <c r="CO92" s="34">
        <v>17039.20122040452</v>
      </c>
      <c r="CP92" s="34">
        <v>16.538000000000004</v>
      </c>
      <c r="CQ92" s="34">
        <v>952.31437283198875</v>
      </c>
      <c r="CR92" s="34">
        <v>952.31437283198875</v>
      </c>
      <c r="CS92" s="34">
        <v>0</v>
      </c>
      <c r="CT92" s="34">
        <v>0</v>
      </c>
      <c r="CU92" s="34">
        <v>968.85237283198876</v>
      </c>
      <c r="CV92" s="34">
        <v>18008.053593236509</v>
      </c>
      <c r="CW92" s="34">
        <v>-70.635000000000005</v>
      </c>
      <c r="CX92" s="34">
        <v>-72.892921279124707</v>
      </c>
      <c r="CY92" s="34">
        <v>-72.892921279124707</v>
      </c>
      <c r="CZ92" s="34">
        <v>0</v>
      </c>
      <c r="DA92" s="34">
        <v>0</v>
      </c>
      <c r="DB92" s="34">
        <v>-143.52792127912471</v>
      </c>
      <c r="DC92" s="34">
        <v>17864.525671957384</v>
      </c>
      <c r="DD92" s="34">
        <v>1726.6690000000001</v>
      </c>
      <c r="DE92" s="34">
        <v>387.85168824953666</v>
      </c>
      <c r="DF92" s="34">
        <v>387.85168824953666</v>
      </c>
      <c r="DG92" s="34">
        <v>0</v>
      </c>
      <c r="DH92" s="34">
        <v>0</v>
      </c>
      <c r="DI92" s="34">
        <v>2114.5206882495368</v>
      </c>
      <c r="DJ92" s="34">
        <v>19979.046360206921</v>
      </c>
      <c r="DK92" s="34">
        <v>575.40700000000004</v>
      </c>
      <c r="DL92" s="34">
        <v>423.43902198844364</v>
      </c>
      <c r="DM92" s="34">
        <v>423.43902198844364</v>
      </c>
      <c r="DN92" s="34">
        <v>0</v>
      </c>
      <c r="DO92" s="34">
        <v>0</v>
      </c>
      <c r="DP92" s="34">
        <v>998.84602198844368</v>
      </c>
      <c r="DQ92" s="34">
        <v>20977.892382195365</v>
      </c>
      <c r="DR92" s="34">
        <v>949.98800000000006</v>
      </c>
      <c r="DS92" s="34">
        <v>-218.67408973418674</v>
      </c>
      <c r="DT92" s="34">
        <v>-218.67408973418674</v>
      </c>
      <c r="DU92" s="34">
        <v>0</v>
      </c>
      <c r="DV92" s="34">
        <v>0</v>
      </c>
      <c r="DW92" s="34">
        <v>731.31391026581332</v>
      </c>
      <c r="DX92" s="34">
        <v>21709.206292461178</v>
      </c>
      <c r="DY92" s="34">
        <v>1197.8029999999999</v>
      </c>
      <c r="DZ92" s="34">
        <v>970.44808710617144</v>
      </c>
      <c r="EA92" s="34">
        <v>970.44808710617144</v>
      </c>
      <c r="EB92" s="34">
        <v>0</v>
      </c>
      <c r="EC92" s="34">
        <v>0</v>
      </c>
      <c r="ED92" s="34">
        <v>2168.2510871061713</v>
      </c>
      <c r="EE92" s="34">
        <v>23877.45737956735</v>
      </c>
      <c r="EF92" s="34">
        <v>912.42600000000004</v>
      </c>
      <c r="EG92" s="34">
        <v>-425.96151142716246</v>
      </c>
      <c r="EH92" s="34">
        <v>-380.79087800203456</v>
      </c>
      <c r="EI92" s="34">
        <v>-45.17063342512791</v>
      </c>
      <c r="EJ92" s="34">
        <v>0</v>
      </c>
      <c r="EK92" s="34">
        <v>486.46448857283758</v>
      </c>
      <c r="EL92" s="34">
        <v>24363.921868140187</v>
      </c>
      <c r="EM92" s="34">
        <v>1467.0709999999999</v>
      </c>
      <c r="EN92" s="34">
        <v>-485.49027945804119</v>
      </c>
      <c r="EO92" s="34">
        <v>-413.82188359610808</v>
      </c>
      <c r="EP92" s="34">
        <v>-71.668395861933107</v>
      </c>
      <c r="EQ92" s="34">
        <v>0</v>
      </c>
      <c r="ER92" s="34">
        <v>981.58072054195873</v>
      </c>
      <c r="ES92" s="34">
        <v>25345.502588682146</v>
      </c>
      <c r="ET92" s="34">
        <v>-1576.9739999999999</v>
      </c>
      <c r="EU92" s="34">
        <v>-114.51589419133074</v>
      </c>
      <c r="EV92" s="34">
        <v>-160.88414496371789</v>
      </c>
      <c r="EW92" s="34">
        <v>46.36825077238715</v>
      </c>
      <c r="EX92" s="34">
        <v>0</v>
      </c>
      <c r="EY92" s="34">
        <v>-1691.4898941913307</v>
      </c>
      <c r="EZ92" s="34">
        <v>23654.012694490815</v>
      </c>
      <c r="FA92" s="34">
        <v>-636.56200000000001</v>
      </c>
      <c r="FB92" s="34">
        <v>-1036.6444803523536</v>
      </c>
      <c r="FC92" s="34">
        <v>-1088.0038951314036</v>
      </c>
      <c r="FD92" s="34">
        <v>51.359414779049956</v>
      </c>
      <c r="FE92" s="34">
        <v>0</v>
      </c>
      <c r="FF92" s="34">
        <v>-1673.2064803523535</v>
      </c>
      <c r="FG92" s="34">
        <v>21980.806214138462</v>
      </c>
      <c r="FH92" s="34">
        <v>584.10599999999999</v>
      </c>
      <c r="FI92" s="34">
        <v>-1025.0185769060229</v>
      </c>
      <c r="FJ92" s="34">
        <v>-925.19006341518093</v>
      </c>
      <c r="FK92" s="34">
        <v>-99.828513490841928</v>
      </c>
      <c r="FL92" s="34">
        <v>0</v>
      </c>
      <c r="FM92" s="34">
        <v>-440.91257690602288</v>
      </c>
      <c r="FN92" s="34">
        <v>21539.893637232439</v>
      </c>
      <c r="FO92" s="34">
        <v>481.50099999999998</v>
      </c>
      <c r="FP92" s="34">
        <v>944.93287863546016</v>
      </c>
      <c r="FQ92" s="34">
        <v>958.18973766296017</v>
      </c>
      <c r="FR92" s="34">
        <v>-13.256859027499983</v>
      </c>
      <c r="FS92" s="34">
        <v>0</v>
      </c>
      <c r="FT92" s="34">
        <v>1426.4338786354601</v>
      </c>
      <c r="FU92" s="34">
        <v>22966.327515867899</v>
      </c>
      <c r="FV92" s="34">
        <v>1245.172</v>
      </c>
      <c r="FW92" s="34">
        <v>-180.74405022821293</v>
      </c>
      <c r="FX92" s="34">
        <v>-167.4604340289458</v>
      </c>
      <c r="FY92" s="34">
        <v>-13.283616199267131</v>
      </c>
      <c r="FZ92" s="34">
        <v>0</v>
      </c>
      <c r="GA92" s="34">
        <v>1064.4279497717871</v>
      </c>
      <c r="GB92" s="34">
        <v>24030.755465639686</v>
      </c>
      <c r="GC92" s="34">
        <v>-1601.8160000000003</v>
      </c>
      <c r="GD92" s="34">
        <v>501.3421908594587</v>
      </c>
      <c r="GE92" s="34">
        <v>488.62381407978467</v>
      </c>
      <c r="GF92" s="34">
        <v>12.718376779674047</v>
      </c>
      <c r="GG92" s="34">
        <v>0</v>
      </c>
      <c r="GH92" s="34">
        <v>-1100.4738091405416</v>
      </c>
      <c r="GI92" s="34">
        <v>22930.281656499144</v>
      </c>
      <c r="GJ92" s="34">
        <v>-182.61</v>
      </c>
      <c r="GK92" s="34">
        <v>539.17756057833265</v>
      </c>
      <c r="GL92" s="34">
        <v>506.82860700951687</v>
      </c>
      <c r="GM92" s="34">
        <v>32.348953568815759</v>
      </c>
      <c r="GN92" s="34">
        <v>0</v>
      </c>
      <c r="GO92" s="34">
        <v>356.56756057833263</v>
      </c>
      <c r="GP92" s="34">
        <v>23286.849217077477</v>
      </c>
      <c r="GQ92" s="34">
        <v>-668.70700000000011</v>
      </c>
      <c r="GR92" s="34">
        <v>235.0039425758639</v>
      </c>
      <c r="GS92" s="34">
        <v>186.34988110408932</v>
      </c>
      <c r="GT92" s="34">
        <v>23.884721086143877</v>
      </c>
      <c r="GU92" s="34">
        <v>24.769340385630688</v>
      </c>
      <c r="GV92" s="34">
        <v>-433.7030574241362</v>
      </c>
      <c r="GW92" s="34">
        <v>22853.146159653341</v>
      </c>
      <c r="GX92" s="34">
        <v>-178.45999999999998</v>
      </c>
      <c r="GY92" s="34">
        <v>1209.1732803289824</v>
      </c>
      <c r="GZ92" s="34">
        <v>1235.4290131129355</v>
      </c>
      <c r="HA92" s="34">
        <v>0</v>
      </c>
      <c r="HB92" s="34">
        <v>-26.255732783953171</v>
      </c>
      <c r="HC92" s="34">
        <v>1030.7132803289824</v>
      </c>
      <c r="HD92" s="34">
        <v>23883.859439982323</v>
      </c>
      <c r="HE92" s="34">
        <v>-66.185000000000002</v>
      </c>
      <c r="HF92" s="34">
        <v>1260.2463273730159</v>
      </c>
      <c r="HG92" s="34">
        <v>1280.1294116209515</v>
      </c>
      <c r="HH92" s="34">
        <v>-22.86554688512599</v>
      </c>
      <c r="HI92" s="34">
        <v>2.9824626371903467</v>
      </c>
      <c r="HJ92" s="34">
        <v>1194.061327373016</v>
      </c>
      <c r="HK92" s="34">
        <v>25077.920767355339</v>
      </c>
      <c r="HL92" s="34">
        <v>-297.71199999999999</v>
      </c>
      <c r="HM92" s="34">
        <v>-2004.9868885845749</v>
      </c>
      <c r="HN92" s="34">
        <v>-1963.7576508328532</v>
      </c>
      <c r="HO92" s="34">
        <v>-38.284292198027309</v>
      </c>
      <c r="HP92" s="34">
        <v>-2.9449455536944082</v>
      </c>
      <c r="HQ92" s="34">
        <v>-2302.6988885845749</v>
      </c>
      <c r="HR92" s="34">
        <v>22775.221878770764</v>
      </c>
      <c r="HS92" s="34">
        <v>-57.413000000000011</v>
      </c>
      <c r="HT92" s="34">
        <v>-507.97245855216943</v>
      </c>
      <c r="HU92" s="34">
        <v>-426.86076269618673</v>
      </c>
      <c r="HV92" s="34">
        <v>-81.111695855982688</v>
      </c>
      <c r="HW92" s="34">
        <v>0</v>
      </c>
      <c r="HX92" s="34">
        <v>-565.38545855216944</v>
      </c>
      <c r="HY92" s="34">
        <v>22209.836420218595</v>
      </c>
      <c r="HZ92" s="34">
        <v>2.3059999999999974</v>
      </c>
      <c r="IA92" s="34">
        <v>-170.74939111402949</v>
      </c>
      <c r="IB92" s="34">
        <v>-109.22093293349167</v>
      </c>
      <c r="IC92" s="34">
        <v>-61.528458180537832</v>
      </c>
      <c r="ID92" s="34">
        <v>0</v>
      </c>
      <c r="IE92" s="34">
        <v>-168.44339111402951</v>
      </c>
      <c r="IF92" s="34">
        <v>22041.393029104565</v>
      </c>
      <c r="IG92" s="34">
        <v>12.357000000000005</v>
      </c>
      <c r="IH92" s="34">
        <v>687.39048181120961</v>
      </c>
      <c r="II92" s="34">
        <v>742.4686199603924</v>
      </c>
      <c r="IJ92" s="34">
        <v>-55.078138149182806</v>
      </c>
      <c r="IK92" s="34">
        <v>0</v>
      </c>
      <c r="IL92" s="34">
        <v>699.74748181120958</v>
      </c>
      <c r="IM92" s="34">
        <v>22741.140510915775</v>
      </c>
      <c r="IN92" s="34">
        <v>-63.52600000000001</v>
      </c>
      <c r="IO92" s="34">
        <v>-1118.0879957373379</v>
      </c>
      <c r="IP92" s="34">
        <v>-1086.479418697535</v>
      </c>
      <c r="IQ92" s="34">
        <v>-31.608577039802768</v>
      </c>
      <c r="IR92" s="34">
        <v>0</v>
      </c>
      <c r="IS92" s="34">
        <v>-1181.613995737338</v>
      </c>
      <c r="IT92" s="34">
        <v>21559.526515178437</v>
      </c>
      <c r="IU92" s="34">
        <v>23.778999999999996</v>
      </c>
      <c r="IV92" s="34">
        <v>490.36176359985848</v>
      </c>
      <c r="IW92" s="34">
        <v>522.58136959657043</v>
      </c>
      <c r="IX92" s="34">
        <v>-32.219605996711998</v>
      </c>
      <c r="IY92" s="34">
        <v>0</v>
      </c>
      <c r="IZ92" s="34">
        <v>514.14076359985847</v>
      </c>
      <c r="JA92" s="34">
        <v>22073.667278778295</v>
      </c>
      <c r="JB92" s="34">
        <v>-155.851</v>
      </c>
      <c r="JC92" s="34">
        <v>106.51919119381762</v>
      </c>
      <c r="JD92" s="34">
        <v>168.74090963657392</v>
      </c>
      <c r="JE92" s="34">
        <v>-62.221718442756298</v>
      </c>
      <c r="JF92" s="34">
        <v>0</v>
      </c>
      <c r="JG92" s="34">
        <v>-49.33180880618238</v>
      </c>
      <c r="JH92" s="34">
        <v>22024.335469972113</v>
      </c>
      <c r="JI92" s="34">
        <v>-348.36099999999999</v>
      </c>
      <c r="JJ92" s="34">
        <v>-4745.0594917655953</v>
      </c>
      <c r="JK92" s="34">
        <v>-790.23758274158308</v>
      </c>
      <c r="JL92" s="34">
        <v>-50.095625287038388</v>
      </c>
      <c r="JM92" s="34">
        <v>-3904.726283736974</v>
      </c>
      <c r="JN92" s="34">
        <v>-5093.4204917655952</v>
      </c>
      <c r="JO92" s="34">
        <v>16930.914978206518</v>
      </c>
    </row>
    <row r="93" spans="1:275" ht="14.45" customHeight="1" x14ac:dyDescent="0.2">
      <c r="A93" s="45" t="s">
        <v>17</v>
      </c>
      <c r="B93" s="34">
        <v>2995.8186054859725</v>
      </c>
      <c r="C93" s="34">
        <v>-31.075000000000003</v>
      </c>
      <c r="D93" s="34">
        <v>284.15097670197946</v>
      </c>
      <c r="E93" s="34">
        <v>355.98699226623876</v>
      </c>
      <c r="F93" s="34">
        <v>0</v>
      </c>
      <c r="G93" s="34">
        <v>-71.836015564259327</v>
      </c>
      <c r="H93" s="34">
        <v>253.07597670197947</v>
      </c>
      <c r="I93" s="34">
        <v>3248.894582187952</v>
      </c>
      <c r="J93" s="34">
        <v>-167.45</v>
      </c>
      <c r="K93" s="34">
        <v>-34.667216912711694</v>
      </c>
      <c r="L93" s="34">
        <v>-93.520985887018952</v>
      </c>
      <c r="M93" s="34">
        <v>0</v>
      </c>
      <c r="N93" s="34">
        <v>58.853768974307258</v>
      </c>
      <c r="O93" s="34">
        <v>-202.11721691271168</v>
      </c>
      <c r="P93" s="34">
        <v>3046.7773652752403</v>
      </c>
      <c r="Q93" s="34">
        <v>-0.87999999999999989</v>
      </c>
      <c r="R93" s="34">
        <v>-49.645989498170927</v>
      </c>
      <c r="S93" s="34">
        <v>-0.14569844506028318</v>
      </c>
      <c r="T93" s="34">
        <v>0</v>
      </c>
      <c r="U93" s="34">
        <v>-49.500291053110644</v>
      </c>
      <c r="V93" s="34">
        <v>-50.525989498170929</v>
      </c>
      <c r="W93" s="34">
        <v>2996.2513757770694</v>
      </c>
      <c r="X93" s="34">
        <v>68.542000000000002</v>
      </c>
      <c r="Y93" s="34">
        <v>-1637.9217063817046</v>
      </c>
      <c r="Z93" s="34">
        <v>71.338433929261328</v>
      </c>
      <c r="AA93" s="34">
        <v>0</v>
      </c>
      <c r="AB93" s="34">
        <v>-1709.2601403109659</v>
      </c>
      <c r="AC93" s="34">
        <v>-1569.3797063817046</v>
      </c>
      <c r="AD93" s="34">
        <v>1426.8716693953647</v>
      </c>
      <c r="AE93" s="34">
        <v>-29.849</v>
      </c>
      <c r="AF93" s="34">
        <v>-60.039288667333878</v>
      </c>
      <c r="AG93" s="34">
        <v>-49.154295564842407</v>
      </c>
      <c r="AH93" s="34">
        <v>0</v>
      </c>
      <c r="AI93" s="34">
        <v>-10.884993102491471</v>
      </c>
      <c r="AJ93" s="34">
        <v>-89.888288667333882</v>
      </c>
      <c r="AK93" s="34">
        <v>1336.9833807280309</v>
      </c>
      <c r="AL93" s="34">
        <v>6.1320000000000014</v>
      </c>
      <c r="AM93" s="34">
        <v>35.604165491359083</v>
      </c>
      <c r="AN93" s="34">
        <v>27.641661814519807</v>
      </c>
      <c r="AO93" s="34">
        <v>0</v>
      </c>
      <c r="AP93" s="34">
        <v>7.9625036768392734</v>
      </c>
      <c r="AQ93" s="34">
        <v>41.736165491359088</v>
      </c>
      <c r="AR93" s="34">
        <v>1378.7195462193899</v>
      </c>
      <c r="AS93" s="34">
        <v>12.457999999999998</v>
      </c>
      <c r="AT93" s="34">
        <v>-22.315570905899136</v>
      </c>
      <c r="AU93" s="34">
        <v>-16.04936775195802</v>
      </c>
      <c r="AV93" s="34">
        <v>0</v>
      </c>
      <c r="AW93" s="34">
        <v>-6.2662031539410883</v>
      </c>
      <c r="AX93" s="34">
        <v>-9.8575709058991379</v>
      </c>
      <c r="AY93" s="34">
        <v>1368.8619753134908</v>
      </c>
      <c r="AZ93" s="34">
        <v>-8.1669999999999998</v>
      </c>
      <c r="BA93" s="34">
        <v>89.606366815470977</v>
      </c>
      <c r="BB93" s="34">
        <v>96.088425756540488</v>
      </c>
      <c r="BC93" s="34">
        <v>0</v>
      </c>
      <c r="BD93" s="34">
        <v>-6.4820589410694733</v>
      </c>
      <c r="BE93" s="34">
        <v>81.439366815470976</v>
      </c>
      <c r="BF93" s="34">
        <v>1450.3013421289618</v>
      </c>
      <c r="BG93" s="34">
        <v>-1.8759999999999999</v>
      </c>
      <c r="BH93" s="34">
        <v>-35.553939635545227</v>
      </c>
      <c r="BI93" s="34">
        <v>-36.493232368872228</v>
      </c>
      <c r="BJ93" s="34">
        <v>0</v>
      </c>
      <c r="BK93" s="34">
        <v>0.93929273332685026</v>
      </c>
      <c r="BL93" s="34">
        <v>-37.429939635545225</v>
      </c>
      <c r="BM93" s="34">
        <v>1412.8714024934166</v>
      </c>
      <c r="BN93" s="34">
        <v>263.339</v>
      </c>
      <c r="BO93" s="34">
        <v>-87.671025463699209</v>
      </c>
      <c r="BP93" s="34">
        <v>-89.492115201753421</v>
      </c>
      <c r="BQ93" s="34">
        <v>0</v>
      </c>
      <c r="BR93" s="34">
        <v>1.8210897380543054</v>
      </c>
      <c r="BS93" s="34">
        <v>175.66797453630079</v>
      </c>
      <c r="BT93" s="34">
        <v>1588.5393770297173</v>
      </c>
      <c r="BU93" s="34">
        <v>6.4990000000000006</v>
      </c>
      <c r="BV93" s="34">
        <v>-49.784537976774779</v>
      </c>
      <c r="BW93" s="34">
        <v>-47.226527867068953</v>
      </c>
      <c r="BX93" s="34">
        <v>0</v>
      </c>
      <c r="BY93" s="34">
        <v>-2.5580101097058243</v>
      </c>
      <c r="BZ93" s="34">
        <v>-43.285537976774776</v>
      </c>
      <c r="CA93" s="34">
        <v>1545.2538390529426</v>
      </c>
      <c r="CB93" s="34">
        <v>0</v>
      </c>
      <c r="CC93" s="34">
        <v>-26.064970179391139</v>
      </c>
      <c r="CD93" s="34">
        <v>-19.27452708583586</v>
      </c>
      <c r="CE93" s="34">
        <v>0</v>
      </c>
      <c r="CF93" s="34">
        <v>-6.7904430935552798</v>
      </c>
      <c r="CG93" s="34">
        <v>-26.064970179391139</v>
      </c>
      <c r="CH93" s="34">
        <v>1519.1888688735514</v>
      </c>
      <c r="CI93" s="34">
        <v>34.841999999999999</v>
      </c>
      <c r="CJ93" s="34">
        <v>-48.471267851812527</v>
      </c>
      <c r="CK93" s="34">
        <v>-46.0292840710269</v>
      </c>
      <c r="CL93" s="34">
        <v>0</v>
      </c>
      <c r="CM93" s="34">
        <v>-2.4419837807856282</v>
      </c>
      <c r="CN93" s="34">
        <v>-13.629267851812529</v>
      </c>
      <c r="CO93" s="34">
        <v>1505.5596010217389</v>
      </c>
      <c r="CP93" s="34">
        <v>106.377</v>
      </c>
      <c r="CQ93" s="34">
        <v>69.866015826030392</v>
      </c>
      <c r="CR93" s="34">
        <v>80.750041230532659</v>
      </c>
      <c r="CS93" s="34">
        <v>0</v>
      </c>
      <c r="CT93" s="34">
        <v>-10.884025404502273</v>
      </c>
      <c r="CU93" s="34">
        <v>176.24301582603039</v>
      </c>
      <c r="CV93" s="34">
        <v>1681.8026168477693</v>
      </c>
      <c r="CW93" s="34">
        <v>-104.669</v>
      </c>
      <c r="CX93" s="34">
        <v>-2.0076084758930932</v>
      </c>
      <c r="CY93" s="34">
        <v>-2.0076084758930932</v>
      </c>
      <c r="CZ93" s="34">
        <v>0</v>
      </c>
      <c r="DA93" s="34">
        <v>0</v>
      </c>
      <c r="DB93" s="34">
        <v>-106.67660847589309</v>
      </c>
      <c r="DC93" s="34">
        <v>1575.1260083718762</v>
      </c>
      <c r="DD93" s="34">
        <v>-33.408000000000001</v>
      </c>
      <c r="DE93" s="34">
        <v>46.373467297429315</v>
      </c>
      <c r="DF93" s="34">
        <v>33.236404429574193</v>
      </c>
      <c r="DG93" s="34">
        <v>0</v>
      </c>
      <c r="DH93" s="34">
        <v>13.137062867855123</v>
      </c>
      <c r="DI93" s="34">
        <v>12.965467297429313</v>
      </c>
      <c r="DJ93" s="34">
        <v>1588.0914756693055</v>
      </c>
      <c r="DK93" s="34">
        <v>-211.21899999999999</v>
      </c>
      <c r="DL93" s="34">
        <v>30.68678458168182</v>
      </c>
      <c r="DM93" s="34">
        <v>30.68678458168182</v>
      </c>
      <c r="DN93" s="34">
        <v>0</v>
      </c>
      <c r="DO93" s="34">
        <v>0</v>
      </c>
      <c r="DP93" s="34">
        <v>-180.53221541831817</v>
      </c>
      <c r="DQ93" s="34">
        <v>1407.5592602509873</v>
      </c>
      <c r="DR93" s="34">
        <v>8.0090000000000003</v>
      </c>
      <c r="DS93" s="34">
        <v>-30.248763602406356</v>
      </c>
      <c r="DT93" s="34">
        <v>-13.33219666896127</v>
      </c>
      <c r="DU93" s="34">
        <v>0</v>
      </c>
      <c r="DV93" s="34">
        <v>-16.916566933445086</v>
      </c>
      <c r="DW93" s="34">
        <v>-22.239763602406356</v>
      </c>
      <c r="DX93" s="34">
        <v>1385.319496648581</v>
      </c>
      <c r="DY93" s="34">
        <v>1610.5449999999998</v>
      </c>
      <c r="DZ93" s="34">
        <v>98.785666984353156</v>
      </c>
      <c r="EA93" s="34">
        <v>96.987769396693437</v>
      </c>
      <c r="EB93" s="34">
        <v>0</v>
      </c>
      <c r="EC93" s="34">
        <v>1.7978975876597187</v>
      </c>
      <c r="ED93" s="34">
        <v>1709.330666984353</v>
      </c>
      <c r="EE93" s="34">
        <v>3094.650163632934</v>
      </c>
      <c r="EF93" s="34">
        <v>473.62299999999999</v>
      </c>
      <c r="EG93" s="34">
        <v>-78.364125709990674</v>
      </c>
      <c r="EH93" s="34">
        <v>-70.233411693467644</v>
      </c>
      <c r="EI93" s="34">
        <v>0</v>
      </c>
      <c r="EJ93" s="34">
        <v>-8.1307140165230241</v>
      </c>
      <c r="EK93" s="34">
        <v>395.25887429000932</v>
      </c>
      <c r="EL93" s="34">
        <v>3489.9090379229433</v>
      </c>
      <c r="EM93" s="34">
        <v>422.80500000000001</v>
      </c>
      <c r="EN93" s="34">
        <v>6.2544295707664901</v>
      </c>
      <c r="EO93" s="34">
        <v>6.2544295707664901</v>
      </c>
      <c r="EP93" s="34">
        <v>0</v>
      </c>
      <c r="EQ93" s="34">
        <v>0</v>
      </c>
      <c r="ER93" s="34">
        <v>429.0594295707665</v>
      </c>
      <c r="ES93" s="34">
        <v>3918.9684674937098</v>
      </c>
      <c r="ET93" s="34">
        <v>2.5259999999999998</v>
      </c>
      <c r="EU93" s="34">
        <v>-49.120210398551691</v>
      </c>
      <c r="EV93" s="34">
        <v>-49.120210398551691</v>
      </c>
      <c r="EW93" s="34">
        <v>0</v>
      </c>
      <c r="EX93" s="34">
        <v>0</v>
      </c>
      <c r="EY93" s="34">
        <v>-46.594210398551695</v>
      </c>
      <c r="EZ93" s="34">
        <v>3872.3742570951581</v>
      </c>
      <c r="FA93" s="34">
        <v>-65.646000000000001</v>
      </c>
      <c r="FB93" s="34">
        <v>-134.71901194938772</v>
      </c>
      <c r="FC93" s="34">
        <v>-134.71901194938772</v>
      </c>
      <c r="FD93" s="34">
        <v>0</v>
      </c>
      <c r="FE93" s="34">
        <v>0</v>
      </c>
      <c r="FF93" s="34">
        <v>-200.36501194938774</v>
      </c>
      <c r="FG93" s="34">
        <v>3672.0092451457704</v>
      </c>
      <c r="FH93" s="34">
        <v>-7.8969999999999985</v>
      </c>
      <c r="FI93" s="34">
        <v>-145.61762229461505</v>
      </c>
      <c r="FJ93" s="34">
        <v>-145.61762229461505</v>
      </c>
      <c r="FK93" s="34">
        <v>0</v>
      </c>
      <c r="FL93" s="34">
        <v>0</v>
      </c>
      <c r="FM93" s="34">
        <v>-153.51462229461504</v>
      </c>
      <c r="FN93" s="34">
        <v>3518.4946228511553</v>
      </c>
      <c r="FO93" s="34">
        <v>-44.664999999999999</v>
      </c>
      <c r="FP93" s="34">
        <v>135.88294281306574</v>
      </c>
      <c r="FQ93" s="34">
        <v>135.88294281306574</v>
      </c>
      <c r="FR93" s="34">
        <v>0</v>
      </c>
      <c r="FS93" s="34">
        <v>0</v>
      </c>
      <c r="FT93" s="34">
        <v>91.217942813065747</v>
      </c>
      <c r="FU93" s="34">
        <v>3609.7125656642211</v>
      </c>
      <c r="FV93" s="34">
        <v>570.51099999999997</v>
      </c>
      <c r="FW93" s="34">
        <v>-32.493129589450746</v>
      </c>
      <c r="FX93" s="34">
        <v>-32.493129589450746</v>
      </c>
      <c r="FY93" s="34">
        <v>0</v>
      </c>
      <c r="FZ93" s="34">
        <v>0</v>
      </c>
      <c r="GA93" s="34">
        <v>538.01787041054922</v>
      </c>
      <c r="GB93" s="34">
        <v>4147.7304360747703</v>
      </c>
      <c r="GC93" s="34">
        <v>205.30799999999999</v>
      </c>
      <c r="GD93" s="34">
        <v>71.576908814032322</v>
      </c>
      <c r="GE93" s="34">
        <v>71.576908814032322</v>
      </c>
      <c r="GF93" s="34">
        <v>0</v>
      </c>
      <c r="GG93" s="34">
        <v>0</v>
      </c>
      <c r="GH93" s="34">
        <v>276.88490881403231</v>
      </c>
      <c r="GI93" s="34">
        <v>4424.6153448888026</v>
      </c>
      <c r="GJ93" s="34">
        <v>721.67699999999991</v>
      </c>
      <c r="GK93" s="34">
        <v>113.05287187822228</v>
      </c>
      <c r="GL93" s="34">
        <v>113.05287187822228</v>
      </c>
      <c r="GM93" s="34">
        <v>0</v>
      </c>
      <c r="GN93" s="34">
        <v>0</v>
      </c>
      <c r="GO93" s="34">
        <v>834.72987187822218</v>
      </c>
      <c r="GP93" s="34">
        <v>5259.3452167670248</v>
      </c>
      <c r="GQ93" s="34">
        <v>-19.39</v>
      </c>
      <c r="GR93" s="34">
        <v>70.449793421523864</v>
      </c>
      <c r="GS93" s="34">
        <v>70.449793421523864</v>
      </c>
      <c r="GT93" s="34">
        <v>0</v>
      </c>
      <c r="GU93" s="34">
        <v>0</v>
      </c>
      <c r="GV93" s="34">
        <v>51.059793421523864</v>
      </c>
      <c r="GW93" s="34">
        <v>5310.4050101885487</v>
      </c>
      <c r="GX93" s="34">
        <v>18.745999999999999</v>
      </c>
      <c r="GY93" s="34">
        <v>270.39592979377551</v>
      </c>
      <c r="GZ93" s="34">
        <v>275.08445350519571</v>
      </c>
      <c r="HA93" s="34">
        <v>0</v>
      </c>
      <c r="HB93" s="34">
        <v>-4.688523711420209</v>
      </c>
      <c r="HC93" s="34">
        <v>289.14192979377549</v>
      </c>
      <c r="HD93" s="34">
        <v>5599.5469399823241</v>
      </c>
      <c r="HE93" s="34">
        <v>90.144000000000005</v>
      </c>
      <c r="HF93" s="34">
        <v>335.30343308262604</v>
      </c>
      <c r="HG93" s="34">
        <v>380.04037264048122</v>
      </c>
      <c r="HH93" s="34">
        <v>0</v>
      </c>
      <c r="HI93" s="34">
        <v>-44.736939557855202</v>
      </c>
      <c r="HJ93" s="34">
        <v>425.44743308262605</v>
      </c>
      <c r="HK93" s="34">
        <v>6024.9943730649502</v>
      </c>
      <c r="HL93" s="34">
        <v>64.070000000000007</v>
      </c>
      <c r="HM93" s="34">
        <v>-471.06990822450945</v>
      </c>
      <c r="HN93" s="34">
        <v>-471.06990822450945</v>
      </c>
      <c r="HO93" s="34">
        <v>0</v>
      </c>
      <c r="HP93" s="34">
        <v>0</v>
      </c>
      <c r="HQ93" s="34">
        <v>-406.99990822450945</v>
      </c>
      <c r="HR93" s="34">
        <v>5617.9944648404407</v>
      </c>
      <c r="HS93" s="34">
        <v>-98.709000000000003</v>
      </c>
      <c r="HT93" s="34">
        <v>-123.32752490901549</v>
      </c>
      <c r="HU93" s="34">
        <v>-102.81652135922677</v>
      </c>
      <c r="HV93" s="34">
        <v>0</v>
      </c>
      <c r="HW93" s="34">
        <v>-20.511003549788725</v>
      </c>
      <c r="HX93" s="34">
        <v>-222.0365249090155</v>
      </c>
      <c r="HY93" s="34">
        <v>5395.9579399314252</v>
      </c>
      <c r="HZ93" s="34">
        <v>40.412999999999997</v>
      </c>
      <c r="IA93" s="34">
        <v>-26.127723579670132</v>
      </c>
      <c r="IB93" s="34">
        <v>-26.127723579670132</v>
      </c>
      <c r="IC93" s="34">
        <v>0</v>
      </c>
      <c r="ID93" s="34">
        <v>0</v>
      </c>
      <c r="IE93" s="34">
        <v>14.285276420329865</v>
      </c>
      <c r="IF93" s="34">
        <v>5410.2432163517551</v>
      </c>
      <c r="IG93" s="34">
        <v>-30.293999999999997</v>
      </c>
      <c r="IH93" s="34">
        <v>166.85549285059108</v>
      </c>
      <c r="II93" s="34">
        <v>178.78908944958067</v>
      </c>
      <c r="IJ93" s="34">
        <v>0</v>
      </c>
      <c r="IK93" s="34">
        <v>-11.93359659898961</v>
      </c>
      <c r="IL93" s="34">
        <v>136.56149285059109</v>
      </c>
      <c r="IM93" s="34">
        <v>5546.8047092023462</v>
      </c>
      <c r="IN93" s="34">
        <v>-76.863000000000014</v>
      </c>
      <c r="IO93" s="34">
        <v>-147.10176691666067</v>
      </c>
      <c r="IP93" s="34">
        <v>-255.87245849480547</v>
      </c>
      <c r="IQ93" s="34">
        <v>0</v>
      </c>
      <c r="IR93" s="34">
        <v>108.77069157814481</v>
      </c>
      <c r="IS93" s="34">
        <v>-223.96476691666066</v>
      </c>
      <c r="IT93" s="34">
        <v>5322.8399422856855</v>
      </c>
      <c r="IU93" s="34">
        <v>-83.22</v>
      </c>
      <c r="IV93" s="34">
        <v>131.60206540898227</v>
      </c>
      <c r="IW93" s="34">
        <v>131.60206540898227</v>
      </c>
      <c r="IX93" s="34">
        <v>0</v>
      </c>
      <c r="IY93" s="34">
        <v>0</v>
      </c>
      <c r="IZ93" s="34">
        <v>48.382065408982271</v>
      </c>
      <c r="JA93" s="34">
        <v>5371.2220076946678</v>
      </c>
      <c r="JB93" s="34">
        <v>-148.13899999999998</v>
      </c>
      <c r="JC93" s="34">
        <v>39.195065962859047</v>
      </c>
      <c r="JD93" s="34">
        <v>39.195065962859047</v>
      </c>
      <c r="JE93" s="34">
        <v>0</v>
      </c>
      <c r="JF93" s="34">
        <v>0</v>
      </c>
      <c r="JG93" s="34">
        <v>-108.94393403714093</v>
      </c>
      <c r="JH93" s="34">
        <v>5262.2780736575269</v>
      </c>
      <c r="JI93" s="34">
        <v>-138.51400000000001</v>
      </c>
      <c r="JJ93" s="34">
        <v>-714.55965446533276</v>
      </c>
      <c r="JK93" s="34">
        <v>-184.45685597339934</v>
      </c>
      <c r="JL93" s="34">
        <v>0</v>
      </c>
      <c r="JM93" s="34">
        <v>-530.10279849193341</v>
      </c>
      <c r="JN93" s="34">
        <v>-853.07365446533277</v>
      </c>
      <c r="JO93" s="34">
        <v>4409.2044191921941</v>
      </c>
    </row>
    <row r="94" spans="1:275" ht="14.45" customHeight="1" x14ac:dyDescent="0.2">
      <c r="A94" s="47" t="s">
        <v>25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3.528</v>
      </c>
      <c r="AM94" s="34">
        <v>7.8852965910765072E-2</v>
      </c>
      <c r="AN94" s="34">
        <v>7.8852965910765072E-2</v>
      </c>
      <c r="AO94" s="34">
        <v>0</v>
      </c>
      <c r="AP94" s="34">
        <v>0</v>
      </c>
      <c r="AQ94" s="34">
        <v>3.6068529659107651</v>
      </c>
      <c r="AR94" s="34">
        <v>3.6068529659107651</v>
      </c>
      <c r="AS94" s="34">
        <v>0</v>
      </c>
      <c r="AT94" s="34">
        <v>-4.2108238531882503E-2</v>
      </c>
      <c r="AU94" s="34">
        <v>-4.2108238531882503E-2</v>
      </c>
      <c r="AV94" s="34">
        <v>0</v>
      </c>
      <c r="AW94" s="34">
        <v>0</v>
      </c>
      <c r="AX94" s="34">
        <v>-4.2108238531882503E-2</v>
      </c>
      <c r="AY94" s="34">
        <v>3.5647447273788826</v>
      </c>
      <c r="AZ94" s="34">
        <v>0</v>
      </c>
      <c r="BA94" s="34">
        <v>0.261907890375634</v>
      </c>
      <c r="BB94" s="34">
        <v>0.261907890375634</v>
      </c>
      <c r="BC94" s="34">
        <v>0</v>
      </c>
      <c r="BD94" s="34">
        <v>0</v>
      </c>
      <c r="BE94" s="34">
        <v>0.261907890375634</v>
      </c>
      <c r="BF94" s="34">
        <v>3.8266526177545166</v>
      </c>
      <c r="BG94" s="34">
        <v>0</v>
      </c>
      <c r="BH94" s="34">
        <v>-0.1012171464468925</v>
      </c>
      <c r="BI94" s="34">
        <v>-0.1012171464468925</v>
      </c>
      <c r="BJ94" s="34">
        <v>0</v>
      </c>
      <c r="BK94" s="34">
        <v>0</v>
      </c>
      <c r="BL94" s="34">
        <v>-0.1012171464468925</v>
      </c>
      <c r="BM94" s="34">
        <v>3.7254354713076241</v>
      </c>
      <c r="BN94" s="34">
        <v>0</v>
      </c>
      <c r="BO94" s="34">
        <v>-3.7254354713076241</v>
      </c>
      <c r="BP94" s="34">
        <v>-8.3255995199014166E-2</v>
      </c>
      <c r="BQ94" s="34">
        <v>0</v>
      </c>
      <c r="BR94" s="34">
        <v>-3.6421794761086099</v>
      </c>
      <c r="BS94" s="34">
        <v>-3.7254354713076241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4">
        <v>0</v>
      </c>
      <c r="CA94" s="34">
        <v>0</v>
      </c>
      <c r="CB94" s="34">
        <v>0</v>
      </c>
      <c r="CC94" s="34">
        <v>0</v>
      </c>
      <c r="CD94" s="34">
        <v>0</v>
      </c>
      <c r="CE94" s="34">
        <v>0</v>
      </c>
      <c r="CF94" s="34">
        <v>0</v>
      </c>
      <c r="CG94" s="34">
        <v>0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0</v>
      </c>
      <c r="CN94" s="34">
        <v>0</v>
      </c>
      <c r="CO94" s="34">
        <v>0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0</v>
      </c>
      <c r="DG94" s="34">
        <v>0</v>
      </c>
      <c r="DH94" s="34">
        <v>0</v>
      </c>
      <c r="DI94" s="34">
        <v>0</v>
      </c>
      <c r="DJ94" s="34">
        <v>0</v>
      </c>
      <c r="DK94" s="34">
        <v>0</v>
      </c>
      <c r="DL94" s="34">
        <v>0</v>
      </c>
      <c r="DM94" s="34">
        <v>0</v>
      </c>
      <c r="DN94" s="34">
        <v>0</v>
      </c>
      <c r="DO94" s="34">
        <v>0</v>
      </c>
      <c r="DP94" s="34">
        <v>0</v>
      </c>
      <c r="DQ94" s="34">
        <v>0</v>
      </c>
      <c r="DR94" s="34">
        <v>0</v>
      </c>
      <c r="DS94" s="34">
        <v>0</v>
      </c>
      <c r="DT94" s="34">
        <v>0</v>
      </c>
      <c r="DU94" s="34">
        <v>0</v>
      </c>
      <c r="DV94" s="34">
        <v>0</v>
      </c>
      <c r="DW94" s="34">
        <v>0</v>
      </c>
      <c r="DX94" s="34">
        <v>0</v>
      </c>
      <c r="DY94" s="34">
        <v>0</v>
      </c>
      <c r="DZ94" s="34">
        <v>0</v>
      </c>
      <c r="EA94" s="34">
        <v>0</v>
      </c>
      <c r="EB94" s="34">
        <v>0</v>
      </c>
      <c r="EC94" s="34">
        <v>0</v>
      </c>
      <c r="ED94" s="34">
        <v>0</v>
      </c>
      <c r="EE94" s="34">
        <v>0</v>
      </c>
      <c r="EF94" s="34">
        <v>0</v>
      </c>
      <c r="EG94" s="34">
        <v>0</v>
      </c>
      <c r="EH94" s="34">
        <v>0</v>
      </c>
      <c r="EI94" s="34">
        <v>0</v>
      </c>
      <c r="EJ94" s="34">
        <v>0</v>
      </c>
      <c r="EK94" s="34">
        <v>0</v>
      </c>
      <c r="EL94" s="34">
        <v>0</v>
      </c>
      <c r="EM94" s="34">
        <v>0</v>
      </c>
      <c r="EN94" s="34">
        <v>0</v>
      </c>
      <c r="EO94" s="34">
        <v>0</v>
      </c>
      <c r="EP94" s="34">
        <v>0</v>
      </c>
      <c r="EQ94" s="34">
        <v>0</v>
      </c>
      <c r="ER94" s="34">
        <v>0</v>
      </c>
      <c r="ES94" s="34">
        <v>0</v>
      </c>
      <c r="ET94" s="34">
        <v>0</v>
      </c>
      <c r="EU94" s="34">
        <v>0</v>
      </c>
      <c r="EV94" s="34">
        <v>0</v>
      </c>
      <c r="EW94" s="34">
        <v>0</v>
      </c>
      <c r="EX94" s="34">
        <v>0</v>
      </c>
      <c r="EY94" s="34">
        <v>0</v>
      </c>
      <c r="EZ94" s="34">
        <v>0</v>
      </c>
      <c r="FA94" s="34">
        <v>0</v>
      </c>
      <c r="FB94" s="34">
        <v>0</v>
      </c>
      <c r="FC94" s="34">
        <v>0</v>
      </c>
      <c r="FD94" s="34">
        <v>0</v>
      </c>
      <c r="FE94" s="34">
        <v>0</v>
      </c>
      <c r="FF94" s="34">
        <v>0</v>
      </c>
      <c r="FG94" s="34">
        <v>0</v>
      </c>
      <c r="FH94" s="34">
        <v>0</v>
      </c>
      <c r="FI94" s="34">
        <v>0</v>
      </c>
      <c r="FJ94" s="34">
        <v>0</v>
      </c>
      <c r="FK94" s="34">
        <v>0</v>
      </c>
      <c r="FL94" s="34">
        <v>0</v>
      </c>
      <c r="FM94" s="34">
        <v>0</v>
      </c>
      <c r="FN94" s="34">
        <v>0</v>
      </c>
      <c r="FO94" s="34">
        <v>0</v>
      </c>
      <c r="FP94" s="34">
        <v>0</v>
      </c>
      <c r="FQ94" s="34">
        <v>0</v>
      </c>
      <c r="FR94" s="34">
        <v>0</v>
      </c>
      <c r="FS94" s="34">
        <v>0</v>
      </c>
      <c r="FT94" s="34">
        <v>0</v>
      </c>
      <c r="FU94" s="34">
        <v>0</v>
      </c>
      <c r="FV94" s="34">
        <v>0</v>
      </c>
      <c r="FW94" s="34">
        <v>0</v>
      </c>
      <c r="FX94" s="34">
        <v>0</v>
      </c>
      <c r="FY94" s="34">
        <v>0</v>
      </c>
      <c r="FZ94" s="34">
        <v>0</v>
      </c>
      <c r="GA94" s="34">
        <v>0</v>
      </c>
      <c r="GB94" s="34">
        <v>0</v>
      </c>
      <c r="GC94" s="34">
        <v>0</v>
      </c>
      <c r="GD94" s="34">
        <v>0</v>
      </c>
      <c r="GE94" s="34">
        <v>0</v>
      </c>
      <c r="GF94" s="34">
        <v>0</v>
      </c>
      <c r="GG94" s="34">
        <v>0</v>
      </c>
      <c r="GH94" s="34">
        <v>0</v>
      </c>
      <c r="GI94" s="34">
        <v>0</v>
      </c>
      <c r="GJ94" s="34">
        <v>0</v>
      </c>
      <c r="GK94" s="34">
        <v>0</v>
      </c>
      <c r="GL94" s="34">
        <v>0</v>
      </c>
      <c r="GM94" s="34">
        <v>0</v>
      </c>
      <c r="GN94" s="34">
        <v>0</v>
      </c>
      <c r="GO94" s="34">
        <v>0</v>
      </c>
      <c r="GP94" s="34">
        <v>0</v>
      </c>
      <c r="GQ94" s="34">
        <v>0</v>
      </c>
      <c r="GR94" s="34">
        <v>0</v>
      </c>
      <c r="GS94" s="34">
        <v>0</v>
      </c>
      <c r="GT94" s="34">
        <v>0</v>
      </c>
      <c r="GU94" s="34">
        <v>0</v>
      </c>
      <c r="GV94" s="34">
        <v>0</v>
      </c>
      <c r="GW94" s="34">
        <v>0</v>
      </c>
      <c r="GX94" s="34">
        <v>0</v>
      </c>
      <c r="GY94" s="34">
        <v>0</v>
      </c>
      <c r="GZ94" s="34">
        <v>0</v>
      </c>
      <c r="HA94" s="34">
        <v>0</v>
      </c>
      <c r="HB94" s="34">
        <v>0</v>
      </c>
      <c r="HC94" s="34">
        <v>0</v>
      </c>
      <c r="HD94" s="34">
        <v>0</v>
      </c>
      <c r="HE94" s="34">
        <v>0</v>
      </c>
      <c r="HF94" s="34">
        <v>0</v>
      </c>
      <c r="HG94" s="34">
        <v>0</v>
      </c>
      <c r="HH94" s="34">
        <v>0</v>
      </c>
      <c r="HI94" s="34">
        <v>0</v>
      </c>
      <c r="HJ94" s="34">
        <v>0</v>
      </c>
      <c r="HK94" s="34">
        <v>0</v>
      </c>
      <c r="HL94" s="34">
        <v>0</v>
      </c>
      <c r="HM94" s="34">
        <v>0</v>
      </c>
      <c r="HN94" s="34">
        <v>0</v>
      </c>
      <c r="HO94" s="34">
        <v>0</v>
      </c>
      <c r="HP94" s="34">
        <v>0</v>
      </c>
      <c r="HQ94" s="34">
        <v>0</v>
      </c>
      <c r="HR94" s="34">
        <v>0</v>
      </c>
      <c r="HS94" s="34">
        <v>0</v>
      </c>
      <c r="HT94" s="34">
        <v>0</v>
      </c>
      <c r="HU94" s="34">
        <v>0</v>
      </c>
      <c r="HV94" s="34">
        <v>0</v>
      </c>
      <c r="HW94" s="34">
        <v>0</v>
      </c>
      <c r="HX94" s="34">
        <v>0</v>
      </c>
      <c r="HY94" s="34">
        <v>0</v>
      </c>
      <c r="HZ94" s="34">
        <v>0</v>
      </c>
      <c r="IA94" s="34">
        <v>0</v>
      </c>
      <c r="IB94" s="34">
        <v>0</v>
      </c>
      <c r="IC94" s="34">
        <v>0</v>
      </c>
      <c r="ID94" s="34">
        <v>0</v>
      </c>
      <c r="IE94" s="34">
        <v>0</v>
      </c>
      <c r="IF94" s="34">
        <v>0</v>
      </c>
      <c r="IG94" s="34">
        <v>0</v>
      </c>
      <c r="IH94" s="34">
        <v>0</v>
      </c>
      <c r="II94" s="34">
        <v>0</v>
      </c>
      <c r="IJ94" s="34">
        <v>0</v>
      </c>
      <c r="IK94" s="34">
        <v>0</v>
      </c>
      <c r="IL94" s="34">
        <v>0</v>
      </c>
      <c r="IM94" s="34">
        <v>0</v>
      </c>
      <c r="IN94" s="34">
        <v>0</v>
      </c>
      <c r="IO94" s="34">
        <v>0</v>
      </c>
      <c r="IP94" s="34">
        <v>0</v>
      </c>
      <c r="IQ94" s="34">
        <v>0</v>
      </c>
      <c r="IR94" s="34">
        <v>0</v>
      </c>
      <c r="IS94" s="34">
        <v>0</v>
      </c>
      <c r="IT94" s="34">
        <v>0</v>
      </c>
      <c r="IU94" s="34">
        <v>0</v>
      </c>
      <c r="IV94" s="34">
        <v>0</v>
      </c>
      <c r="IW94" s="34">
        <v>0</v>
      </c>
      <c r="IX94" s="34">
        <v>0</v>
      </c>
      <c r="IY94" s="34">
        <v>0</v>
      </c>
      <c r="IZ94" s="34">
        <v>0</v>
      </c>
      <c r="JA94" s="34">
        <v>0</v>
      </c>
      <c r="JB94" s="34">
        <v>0</v>
      </c>
      <c r="JC94" s="34">
        <v>0</v>
      </c>
      <c r="JD94" s="34">
        <v>0</v>
      </c>
      <c r="JE94" s="34">
        <v>0</v>
      </c>
      <c r="JF94" s="34">
        <v>0</v>
      </c>
      <c r="JG94" s="34">
        <v>0</v>
      </c>
      <c r="JH94" s="34">
        <v>0</v>
      </c>
      <c r="JI94" s="34">
        <v>0</v>
      </c>
      <c r="JJ94" s="34">
        <v>0</v>
      </c>
      <c r="JK94" s="34">
        <v>0</v>
      </c>
      <c r="JL94" s="34">
        <v>0</v>
      </c>
      <c r="JM94" s="34">
        <v>0</v>
      </c>
      <c r="JN94" s="34">
        <v>0</v>
      </c>
      <c r="JO94" s="34">
        <v>0</v>
      </c>
    </row>
    <row r="95" spans="1:275" ht="14.45" customHeight="1" x14ac:dyDescent="0.2">
      <c r="A95" s="50" t="s">
        <v>56</v>
      </c>
      <c r="B95" s="34">
        <v>2995.8186054859725</v>
      </c>
      <c r="C95" s="34">
        <v>-31.075000000000003</v>
      </c>
      <c r="D95" s="34">
        <v>284.15097670197946</v>
      </c>
      <c r="E95" s="34">
        <v>355.98699226623876</v>
      </c>
      <c r="F95" s="34">
        <v>0</v>
      </c>
      <c r="G95" s="34">
        <v>-71.836015564259327</v>
      </c>
      <c r="H95" s="34">
        <v>253.07597670197947</v>
      </c>
      <c r="I95" s="34">
        <v>3248.894582187952</v>
      </c>
      <c r="J95" s="34">
        <v>-167.45</v>
      </c>
      <c r="K95" s="34">
        <v>-34.667216912711694</v>
      </c>
      <c r="L95" s="34">
        <v>-93.520985887018952</v>
      </c>
      <c r="M95" s="34">
        <v>0</v>
      </c>
      <c r="N95" s="34">
        <v>58.853768974307258</v>
      </c>
      <c r="O95" s="34">
        <v>-202.11721691271168</v>
      </c>
      <c r="P95" s="34">
        <v>3046.7773652752403</v>
      </c>
      <c r="Q95" s="34">
        <v>-0.87999999999999989</v>
      </c>
      <c r="R95" s="34">
        <v>-49.645989498170927</v>
      </c>
      <c r="S95" s="34">
        <v>-0.14569844506028318</v>
      </c>
      <c r="T95" s="34">
        <v>0</v>
      </c>
      <c r="U95" s="34">
        <v>-49.500291053110644</v>
      </c>
      <c r="V95" s="34">
        <v>-50.525989498170929</v>
      </c>
      <c r="W95" s="34">
        <v>2996.2513757770694</v>
      </c>
      <c r="X95" s="34">
        <v>68.542000000000002</v>
      </c>
      <c r="Y95" s="34">
        <v>-1637.9217063817046</v>
      </c>
      <c r="Z95" s="34">
        <v>71.338433929261328</v>
      </c>
      <c r="AA95" s="34">
        <v>0</v>
      </c>
      <c r="AB95" s="34">
        <v>-1709.2601403109659</v>
      </c>
      <c r="AC95" s="34">
        <v>-1569.3797063817046</v>
      </c>
      <c r="AD95" s="34">
        <v>1426.8716693953647</v>
      </c>
      <c r="AE95" s="34">
        <v>-29.849</v>
      </c>
      <c r="AF95" s="34">
        <v>-60.039288667333878</v>
      </c>
      <c r="AG95" s="34">
        <v>-49.154295564842407</v>
      </c>
      <c r="AH95" s="34">
        <v>0</v>
      </c>
      <c r="AI95" s="34">
        <v>-10.884993102491471</v>
      </c>
      <c r="AJ95" s="34">
        <v>-89.888288667333882</v>
      </c>
      <c r="AK95" s="34">
        <v>1336.9833807280309</v>
      </c>
      <c r="AL95" s="34">
        <v>2.604000000000001</v>
      </c>
      <c r="AM95" s="34">
        <v>35.525312525448314</v>
      </c>
      <c r="AN95" s="34">
        <v>27.562808848609041</v>
      </c>
      <c r="AO95" s="34">
        <v>0</v>
      </c>
      <c r="AP95" s="34">
        <v>7.9625036768392734</v>
      </c>
      <c r="AQ95" s="34">
        <v>38.129312525448313</v>
      </c>
      <c r="AR95" s="34">
        <v>1375.1126932534792</v>
      </c>
      <c r="AS95" s="34">
        <v>12.457999999999998</v>
      </c>
      <c r="AT95" s="34">
        <v>-22.273462667367227</v>
      </c>
      <c r="AU95" s="34">
        <v>-16.007259513426138</v>
      </c>
      <c r="AV95" s="34">
        <v>0</v>
      </c>
      <c r="AW95" s="34">
        <v>-6.2662031539410883</v>
      </c>
      <c r="AX95" s="34">
        <v>-9.8154626673672283</v>
      </c>
      <c r="AY95" s="34">
        <v>1365.2972305861119</v>
      </c>
      <c r="AZ95" s="34">
        <v>-8.1669999999999998</v>
      </c>
      <c r="BA95" s="34">
        <v>89.344458925095381</v>
      </c>
      <c r="BB95" s="34">
        <v>95.826517866164849</v>
      </c>
      <c r="BC95" s="34">
        <v>0</v>
      </c>
      <c r="BD95" s="34">
        <v>-6.4820589410694733</v>
      </c>
      <c r="BE95" s="34">
        <v>81.17745892509538</v>
      </c>
      <c r="BF95" s="34">
        <v>1446.4746895112073</v>
      </c>
      <c r="BG95" s="34">
        <v>-1.8759999999999999</v>
      </c>
      <c r="BH95" s="34">
        <v>-35.452722489098484</v>
      </c>
      <c r="BI95" s="34">
        <v>-36.392015222425336</v>
      </c>
      <c r="BJ95" s="34">
        <v>0</v>
      </c>
      <c r="BK95" s="34">
        <v>0.93929273332685026</v>
      </c>
      <c r="BL95" s="34">
        <v>-37.328722489098482</v>
      </c>
      <c r="BM95" s="34">
        <v>1409.1459670221088</v>
      </c>
      <c r="BN95" s="34">
        <v>263.339</v>
      </c>
      <c r="BO95" s="34">
        <v>-83.94558999239149</v>
      </c>
      <c r="BP95" s="34">
        <v>-89.408859206554411</v>
      </c>
      <c r="BQ95" s="34">
        <v>0</v>
      </c>
      <c r="BR95" s="34">
        <v>5.4632692141629153</v>
      </c>
      <c r="BS95" s="34">
        <v>179.39341000760851</v>
      </c>
      <c r="BT95" s="34">
        <v>1588.5393770297173</v>
      </c>
      <c r="BU95" s="34">
        <v>6.4990000000000006</v>
      </c>
      <c r="BV95" s="34">
        <v>-49.784537976774779</v>
      </c>
      <c r="BW95" s="34">
        <v>-47.226527867068953</v>
      </c>
      <c r="BX95" s="34">
        <v>0</v>
      </c>
      <c r="BY95" s="34">
        <v>-2.5580101097058243</v>
      </c>
      <c r="BZ95" s="34">
        <v>-43.285537976774776</v>
      </c>
      <c r="CA95" s="34">
        <v>1545.2538390529426</v>
      </c>
      <c r="CB95" s="34">
        <v>0</v>
      </c>
      <c r="CC95" s="34">
        <v>-26.064970179391139</v>
      </c>
      <c r="CD95" s="34">
        <v>-19.27452708583586</v>
      </c>
      <c r="CE95" s="34">
        <v>0</v>
      </c>
      <c r="CF95" s="34">
        <v>-6.7904430935552798</v>
      </c>
      <c r="CG95" s="34">
        <v>-26.064970179391139</v>
      </c>
      <c r="CH95" s="34">
        <v>1519.1888688735514</v>
      </c>
      <c r="CI95" s="34">
        <v>34.841999999999999</v>
      </c>
      <c r="CJ95" s="34">
        <v>-48.471267851812527</v>
      </c>
      <c r="CK95" s="34">
        <v>-46.0292840710269</v>
      </c>
      <c r="CL95" s="34">
        <v>0</v>
      </c>
      <c r="CM95" s="34">
        <v>-2.4419837807856282</v>
      </c>
      <c r="CN95" s="34">
        <v>-13.629267851812529</v>
      </c>
      <c r="CO95" s="34">
        <v>1505.5596010217389</v>
      </c>
      <c r="CP95" s="34">
        <v>106.377</v>
      </c>
      <c r="CQ95" s="34">
        <v>69.866015826030392</v>
      </c>
      <c r="CR95" s="34">
        <v>80.750041230532659</v>
      </c>
      <c r="CS95" s="34">
        <v>0</v>
      </c>
      <c r="CT95" s="34">
        <v>-10.884025404502273</v>
      </c>
      <c r="CU95" s="34">
        <v>176.24301582603039</v>
      </c>
      <c r="CV95" s="34">
        <v>1681.8026168477693</v>
      </c>
      <c r="CW95" s="34">
        <v>-104.669</v>
      </c>
      <c r="CX95" s="34">
        <v>-2.0076084758930932</v>
      </c>
      <c r="CY95" s="34">
        <v>-2.0076084758930932</v>
      </c>
      <c r="CZ95" s="34">
        <v>0</v>
      </c>
      <c r="DA95" s="34">
        <v>0</v>
      </c>
      <c r="DB95" s="34">
        <v>-106.67660847589309</v>
      </c>
      <c r="DC95" s="34">
        <v>1575.1260083718762</v>
      </c>
      <c r="DD95" s="34">
        <v>-33.408000000000001</v>
      </c>
      <c r="DE95" s="34">
        <v>46.373467297429315</v>
      </c>
      <c r="DF95" s="34">
        <v>33.236404429574193</v>
      </c>
      <c r="DG95" s="34">
        <v>0</v>
      </c>
      <c r="DH95" s="34">
        <v>13.137062867855123</v>
      </c>
      <c r="DI95" s="34">
        <v>12.965467297429313</v>
      </c>
      <c r="DJ95" s="34">
        <v>1588.0914756693055</v>
      </c>
      <c r="DK95" s="34">
        <v>-211.21899999999999</v>
      </c>
      <c r="DL95" s="34">
        <v>30.68678458168182</v>
      </c>
      <c r="DM95" s="34">
        <v>30.68678458168182</v>
      </c>
      <c r="DN95" s="34">
        <v>0</v>
      </c>
      <c r="DO95" s="34">
        <v>0</v>
      </c>
      <c r="DP95" s="34">
        <v>-180.53221541831817</v>
      </c>
      <c r="DQ95" s="34">
        <v>1407.5592602509873</v>
      </c>
      <c r="DR95" s="34">
        <v>8.0090000000000003</v>
      </c>
      <c r="DS95" s="34">
        <v>-30.248763602406356</v>
      </c>
      <c r="DT95" s="34">
        <v>-13.33219666896127</v>
      </c>
      <c r="DU95" s="34">
        <v>0</v>
      </c>
      <c r="DV95" s="34">
        <v>-16.916566933445086</v>
      </c>
      <c r="DW95" s="34">
        <v>-22.239763602406356</v>
      </c>
      <c r="DX95" s="34">
        <v>1385.319496648581</v>
      </c>
      <c r="DY95" s="34">
        <v>1610.5449999999998</v>
      </c>
      <c r="DZ95" s="34">
        <v>98.785666984353156</v>
      </c>
      <c r="EA95" s="34">
        <v>96.987769396693437</v>
      </c>
      <c r="EB95" s="34">
        <v>0</v>
      </c>
      <c r="EC95" s="34">
        <v>1.7978975876597187</v>
      </c>
      <c r="ED95" s="34">
        <v>1709.330666984353</v>
      </c>
      <c r="EE95" s="34">
        <v>3094.650163632934</v>
      </c>
      <c r="EF95" s="34">
        <v>473.62299999999999</v>
      </c>
      <c r="EG95" s="34">
        <v>-78.364125709990674</v>
      </c>
      <c r="EH95" s="34">
        <v>-70.233411693467644</v>
      </c>
      <c r="EI95" s="34">
        <v>0</v>
      </c>
      <c r="EJ95" s="34">
        <v>-8.1307140165230241</v>
      </c>
      <c r="EK95" s="34">
        <v>395.25887429000932</v>
      </c>
      <c r="EL95" s="34">
        <v>3489.9090379229433</v>
      </c>
      <c r="EM95" s="34">
        <v>422.80500000000001</v>
      </c>
      <c r="EN95" s="34">
        <v>6.2544295707664901</v>
      </c>
      <c r="EO95" s="34">
        <v>6.2544295707664901</v>
      </c>
      <c r="EP95" s="34">
        <v>0</v>
      </c>
      <c r="EQ95" s="34">
        <v>0</v>
      </c>
      <c r="ER95" s="34">
        <v>429.0594295707665</v>
      </c>
      <c r="ES95" s="34">
        <v>3918.9684674937098</v>
      </c>
      <c r="ET95" s="34">
        <v>2.5259999999999998</v>
      </c>
      <c r="EU95" s="34">
        <v>-49.120210398551691</v>
      </c>
      <c r="EV95" s="34">
        <v>-49.120210398551691</v>
      </c>
      <c r="EW95" s="34">
        <v>0</v>
      </c>
      <c r="EX95" s="34">
        <v>0</v>
      </c>
      <c r="EY95" s="34">
        <v>-46.594210398551695</v>
      </c>
      <c r="EZ95" s="34">
        <v>3872.3742570951581</v>
      </c>
      <c r="FA95" s="34">
        <v>-65.646000000000001</v>
      </c>
      <c r="FB95" s="34">
        <v>-134.71901194938772</v>
      </c>
      <c r="FC95" s="34">
        <v>-134.71901194938772</v>
      </c>
      <c r="FD95" s="34">
        <v>0</v>
      </c>
      <c r="FE95" s="34">
        <v>0</v>
      </c>
      <c r="FF95" s="34">
        <v>-200.36501194938774</v>
      </c>
      <c r="FG95" s="34">
        <v>3672.0092451457704</v>
      </c>
      <c r="FH95" s="34">
        <v>-7.8969999999999985</v>
      </c>
      <c r="FI95" s="34">
        <v>-145.61762229461505</v>
      </c>
      <c r="FJ95" s="34">
        <v>-145.61762229461505</v>
      </c>
      <c r="FK95" s="34">
        <v>0</v>
      </c>
      <c r="FL95" s="34">
        <v>0</v>
      </c>
      <c r="FM95" s="34">
        <v>-153.51462229461504</v>
      </c>
      <c r="FN95" s="34">
        <v>3518.4946228511553</v>
      </c>
      <c r="FO95" s="34">
        <v>-44.664999999999999</v>
      </c>
      <c r="FP95" s="34">
        <v>135.88294281306574</v>
      </c>
      <c r="FQ95" s="34">
        <v>135.88294281306574</v>
      </c>
      <c r="FR95" s="34">
        <v>0</v>
      </c>
      <c r="FS95" s="34">
        <v>0</v>
      </c>
      <c r="FT95" s="34">
        <v>91.217942813065747</v>
      </c>
      <c r="FU95" s="34">
        <v>3609.7125656642211</v>
      </c>
      <c r="FV95" s="34">
        <v>570.51099999999997</v>
      </c>
      <c r="FW95" s="34">
        <v>-32.493129589450746</v>
      </c>
      <c r="FX95" s="34">
        <v>-32.493129589450746</v>
      </c>
      <c r="FY95" s="34">
        <v>0</v>
      </c>
      <c r="FZ95" s="34">
        <v>0</v>
      </c>
      <c r="GA95" s="34">
        <v>538.01787041054922</v>
      </c>
      <c r="GB95" s="34">
        <v>4147.7304360747703</v>
      </c>
      <c r="GC95" s="34">
        <v>205.30799999999999</v>
      </c>
      <c r="GD95" s="34">
        <v>71.576908814032322</v>
      </c>
      <c r="GE95" s="34">
        <v>71.576908814032322</v>
      </c>
      <c r="GF95" s="34">
        <v>0</v>
      </c>
      <c r="GG95" s="34">
        <v>0</v>
      </c>
      <c r="GH95" s="34">
        <v>276.88490881403231</v>
      </c>
      <c r="GI95" s="34">
        <v>4424.6153448888026</v>
      </c>
      <c r="GJ95" s="34">
        <v>721.67699999999991</v>
      </c>
      <c r="GK95" s="34">
        <v>113.05287187822228</v>
      </c>
      <c r="GL95" s="34">
        <v>113.05287187822228</v>
      </c>
      <c r="GM95" s="34">
        <v>0</v>
      </c>
      <c r="GN95" s="34">
        <v>0</v>
      </c>
      <c r="GO95" s="34">
        <v>834.72987187822218</v>
      </c>
      <c r="GP95" s="34">
        <v>5259.3452167670248</v>
      </c>
      <c r="GQ95" s="34">
        <v>-19.39</v>
      </c>
      <c r="GR95" s="34">
        <v>70.449793421523864</v>
      </c>
      <c r="GS95" s="34">
        <v>70.449793421523864</v>
      </c>
      <c r="GT95" s="34">
        <v>0</v>
      </c>
      <c r="GU95" s="34">
        <v>0</v>
      </c>
      <c r="GV95" s="34">
        <v>51.059793421523864</v>
      </c>
      <c r="GW95" s="34">
        <v>5310.4050101885487</v>
      </c>
      <c r="GX95" s="34">
        <v>18.745999999999999</v>
      </c>
      <c r="GY95" s="34">
        <v>270.39592979377551</v>
      </c>
      <c r="GZ95" s="34">
        <v>275.08445350519571</v>
      </c>
      <c r="HA95" s="34">
        <v>0</v>
      </c>
      <c r="HB95" s="34">
        <v>-4.688523711420209</v>
      </c>
      <c r="HC95" s="34">
        <v>289.14192979377549</v>
      </c>
      <c r="HD95" s="34">
        <v>5599.5469399823241</v>
      </c>
      <c r="HE95" s="34">
        <v>90.144000000000005</v>
      </c>
      <c r="HF95" s="34">
        <v>335.30343308262604</v>
      </c>
      <c r="HG95" s="34">
        <v>380.04037264048122</v>
      </c>
      <c r="HH95" s="34">
        <v>0</v>
      </c>
      <c r="HI95" s="34">
        <v>-44.736939557855202</v>
      </c>
      <c r="HJ95" s="34">
        <v>425.44743308262605</v>
      </c>
      <c r="HK95" s="34">
        <v>6024.9943730649502</v>
      </c>
      <c r="HL95" s="34">
        <v>64.070000000000007</v>
      </c>
      <c r="HM95" s="34">
        <v>-471.06990822450945</v>
      </c>
      <c r="HN95" s="34">
        <v>-471.06990822450945</v>
      </c>
      <c r="HO95" s="34">
        <v>0</v>
      </c>
      <c r="HP95" s="34">
        <v>0</v>
      </c>
      <c r="HQ95" s="34">
        <v>-406.99990822450945</v>
      </c>
      <c r="HR95" s="34">
        <v>5617.9944648404407</v>
      </c>
      <c r="HS95" s="34">
        <v>-98.709000000000003</v>
      </c>
      <c r="HT95" s="34">
        <v>-123.32752490901549</v>
      </c>
      <c r="HU95" s="34">
        <v>-102.81652135922677</v>
      </c>
      <c r="HV95" s="34">
        <v>0</v>
      </c>
      <c r="HW95" s="34">
        <v>-20.511003549788725</v>
      </c>
      <c r="HX95" s="34">
        <v>-222.0365249090155</v>
      </c>
      <c r="HY95" s="34">
        <v>5395.9579399314252</v>
      </c>
      <c r="HZ95" s="34">
        <v>40.412999999999997</v>
      </c>
      <c r="IA95" s="34">
        <v>-26.127723579670132</v>
      </c>
      <c r="IB95" s="34">
        <v>-26.127723579670132</v>
      </c>
      <c r="IC95" s="34">
        <v>0</v>
      </c>
      <c r="ID95" s="34">
        <v>0</v>
      </c>
      <c r="IE95" s="34">
        <v>14.285276420329865</v>
      </c>
      <c r="IF95" s="34">
        <v>5410.2432163517551</v>
      </c>
      <c r="IG95" s="34">
        <v>-30.293999999999997</v>
      </c>
      <c r="IH95" s="34">
        <v>166.85549285059108</v>
      </c>
      <c r="II95" s="34">
        <v>178.78908944958067</v>
      </c>
      <c r="IJ95" s="34">
        <v>0</v>
      </c>
      <c r="IK95" s="34">
        <v>-11.93359659898961</v>
      </c>
      <c r="IL95" s="34">
        <v>136.56149285059109</v>
      </c>
      <c r="IM95" s="34">
        <v>5546.8047092023462</v>
      </c>
      <c r="IN95" s="34">
        <v>-76.863000000000014</v>
      </c>
      <c r="IO95" s="34">
        <v>-147.10176691666067</v>
      </c>
      <c r="IP95" s="34">
        <v>-255.87245849480547</v>
      </c>
      <c r="IQ95" s="34">
        <v>0</v>
      </c>
      <c r="IR95" s="34">
        <v>108.77069157814481</v>
      </c>
      <c r="IS95" s="34">
        <v>-223.96476691666066</v>
      </c>
      <c r="IT95" s="34">
        <v>5322.8399422856855</v>
      </c>
      <c r="IU95" s="34">
        <v>-83.22</v>
      </c>
      <c r="IV95" s="34">
        <v>131.60206540898227</v>
      </c>
      <c r="IW95" s="34">
        <v>131.60206540898227</v>
      </c>
      <c r="IX95" s="34">
        <v>0</v>
      </c>
      <c r="IY95" s="34">
        <v>0</v>
      </c>
      <c r="IZ95" s="34">
        <v>48.382065408982271</v>
      </c>
      <c r="JA95" s="34">
        <v>5371.2220076946678</v>
      </c>
      <c r="JB95" s="34">
        <v>-148.13899999999998</v>
      </c>
      <c r="JC95" s="34">
        <v>39.195065962859047</v>
      </c>
      <c r="JD95" s="34">
        <v>39.195065962859047</v>
      </c>
      <c r="JE95" s="34">
        <v>0</v>
      </c>
      <c r="JF95" s="34">
        <v>0</v>
      </c>
      <c r="JG95" s="34">
        <v>-108.94393403714093</v>
      </c>
      <c r="JH95" s="34">
        <v>5262.2780736575269</v>
      </c>
      <c r="JI95" s="34">
        <v>-138.51400000000001</v>
      </c>
      <c r="JJ95" s="34">
        <v>-714.55965446533276</v>
      </c>
      <c r="JK95" s="34">
        <v>-184.45685597339934</v>
      </c>
      <c r="JL95" s="34">
        <v>0</v>
      </c>
      <c r="JM95" s="34">
        <v>-530.10279849193341</v>
      </c>
      <c r="JN95" s="34">
        <v>-853.07365446533277</v>
      </c>
      <c r="JO95" s="34">
        <v>4409.2044191921941</v>
      </c>
    </row>
    <row r="96" spans="1:275" ht="29.45" customHeight="1" x14ac:dyDescent="0.2">
      <c r="A96" s="195" t="s">
        <v>148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0</v>
      </c>
      <c r="DH96" s="34">
        <v>0</v>
      </c>
      <c r="DI96" s="34">
        <v>0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>
        <v>0</v>
      </c>
      <c r="DP96" s="34">
        <v>0</v>
      </c>
      <c r="DQ96" s="34">
        <v>0</v>
      </c>
      <c r="DR96" s="34">
        <v>0</v>
      </c>
      <c r="DS96" s="34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34">
        <v>0</v>
      </c>
      <c r="EB96" s="34">
        <v>0</v>
      </c>
      <c r="EC96" s="34">
        <v>0</v>
      </c>
      <c r="ED96" s="34">
        <v>0</v>
      </c>
      <c r="EE96" s="34">
        <v>0</v>
      </c>
      <c r="EF96" s="34">
        <v>0</v>
      </c>
      <c r="EG96" s="34">
        <v>0</v>
      </c>
      <c r="EH96" s="34">
        <v>0</v>
      </c>
      <c r="EI96" s="34">
        <v>0</v>
      </c>
      <c r="EJ96" s="34">
        <v>0</v>
      </c>
      <c r="EK96" s="34">
        <v>0</v>
      </c>
      <c r="EL96" s="34">
        <v>0</v>
      </c>
      <c r="EM96" s="34">
        <v>0</v>
      </c>
      <c r="EN96" s="34">
        <v>2207.8184983382694</v>
      </c>
      <c r="EO96" s="34">
        <v>-2.1082398853891391</v>
      </c>
      <c r="EP96" s="34">
        <v>2209.9267382236585</v>
      </c>
      <c r="EQ96" s="34">
        <v>0</v>
      </c>
      <c r="ER96" s="34">
        <v>2207.8184983382694</v>
      </c>
      <c r="ES96" s="34">
        <v>2207.8184983382694</v>
      </c>
      <c r="ET96" s="34">
        <v>0</v>
      </c>
      <c r="EU96" s="34">
        <v>463.18395241298231</v>
      </c>
      <c r="EV96" s="34">
        <v>-46.866806083276344</v>
      </c>
      <c r="EW96" s="34">
        <v>510.05075849625865</v>
      </c>
      <c r="EX96" s="34">
        <v>0</v>
      </c>
      <c r="EY96" s="34">
        <v>463.18395241298231</v>
      </c>
      <c r="EZ96" s="34">
        <v>2671.0024507512517</v>
      </c>
      <c r="FA96" s="34">
        <v>-278.91300000000001</v>
      </c>
      <c r="FB96" s="34">
        <v>-147.3720057075011</v>
      </c>
      <c r="FC96" s="34">
        <v>-113.13239585480113</v>
      </c>
      <c r="FD96" s="34">
        <v>-34.239609852699971</v>
      </c>
      <c r="FE96" s="34">
        <v>0</v>
      </c>
      <c r="FF96" s="34">
        <v>-426.28500570750111</v>
      </c>
      <c r="FG96" s="34">
        <v>2244.7174450437506</v>
      </c>
      <c r="FH96" s="34">
        <v>0</v>
      </c>
      <c r="FI96" s="34">
        <v>203.49718034053694</v>
      </c>
      <c r="FJ96" s="34">
        <v>-115.28294677307593</v>
      </c>
      <c r="FK96" s="34">
        <v>318.78012711361288</v>
      </c>
      <c r="FL96" s="34">
        <v>0</v>
      </c>
      <c r="FM96" s="34">
        <v>203.49718034053694</v>
      </c>
      <c r="FN96" s="34">
        <v>2448.2146253842875</v>
      </c>
      <c r="FO96" s="34">
        <v>0</v>
      </c>
      <c r="FP96" s="34">
        <v>108.23903301813561</v>
      </c>
      <c r="FQ96" s="34">
        <v>114.86746253188561</v>
      </c>
      <c r="FR96" s="34">
        <v>-6.6284295137499916</v>
      </c>
      <c r="FS96" s="34">
        <v>0</v>
      </c>
      <c r="FT96" s="34">
        <v>108.23903301813561</v>
      </c>
      <c r="FU96" s="34">
        <v>2556.4536584024231</v>
      </c>
      <c r="FV96" s="34">
        <v>0</v>
      </c>
      <c r="FW96" s="34">
        <v>353.68824390642658</v>
      </c>
      <c r="FX96" s="34">
        <v>-27.385495810049235</v>
      </c>
      <c r="FY96" s="34">
        <v>381.07373971647581</v>
      </c>
      <c r="FZ96" s="34">
        <v>0</v>
      </c>
      <c r="GA96" s="34">
        <v>353.68824390642658</v>
      </c>
      <c r="GB96" s="34">
        <v>2910.1419023088497</v>
      </c>
      <c r="GC96" s="34">
        <v>0</v>
      </c>
      <c r="GD96" s="34">
        <v>-178.85550096609131</v>
      </c>
      <c r="GE96" s="34">
        <v>54.314739994599563</v>
      </c>
      <c r="GF96" s="34">
        <v>-233.17024096069088</v>
      </c>
      <c r="GG96" s="34">
        <v>0</v>
      </c>
      <c r="GH96" s="34">
        <v>-178.85550096609131</v>
      </c>
      <c r="GI96" s="34">
        <v>2731.2864013427584</v>
      </c>
      <c r="GJ96" s="34">
        <v>-150.286</v>
      </c>
      <c r="GK96" s="34">
        <v>-363.28925156880683</v>
      </c>
      <c r="GL96" s="34">
        <v>73.858769631406119</v>
      </c>
      <c r="GM96" s="34">
        <v>-437.14802120021295</v>
      </c>
      <c r="GN96" s="34">
        <v>0</v>
      </c>
      <c r="GO96" s="34">
        <v>-513.57525156880683</v>
      </c>
      <c r="GP96" s="34">
        <v>2217.7111497739515</v>
      </c>
      <c r="GQ96" s="34">
        <v>-41.482999999999997</v>
      </c>
      <c r="GR96" s="34">
        <v>-1405.9276428015467</v>
      </c>
      <c r="GS96" s="34">
        <v>17.424810072731134</v>
      </c>
      <c r="GT96" s="34">
        <v>-1423.3524528742778</v>
      </c>
      <c r="GU96" s="34">
        <v>0</v>
      </c>
      <c r="GV96" s="34">
        <v>-1447.4106428015466</v>
      </c>
      <c r="GW96" s="34">
        <v>770.30050697240495</v>
      </c>
      <c r="GX96" s="34">
        <v>0</v>
      </c>
      <c r="GY96" s="34">
        <v>-167.66720872952703</v>
      </c>
      <c r="GZ96" s="34">
        <v>42.378653542098334</v>
      </c>
      <c r="HA96" s="34">
        <v>-210.04586227162537</v>
      </c>
      <c r="HB96" s="34">
        <v>0</v>
      </c>
      <c r="HC96" s="34">
        <v>-167.66720872952703</v>
      </c>
      <c r="HD96" s="34">
        <v>602.63329824287791</v>
      </c>
      <c r="HE96" s="34">
        <v>0</v>
      </c>
      <c r="HF96" s="34">
        <v>139.82205887487146</v>
      </c>
      <c r="HG96" s="34">
        <v>52.336488183954614</v>
      </c>
      <c r="HH96" s="34">
        <v>87.485570690916845</v>
      </c>
      <c r="HI96" s="34">
        <v>0</v>
      </c>
      <c r="HJ96" s="34">
        <v>139.82205887487146</v>
      </c>
      <c r="HK96" s="34">
        <v>742.45535711774937</v>
      </c>
      <c r="HL96" s="34">
        <v>0</v>
      </c>
      <c r="HM96" s="34">
        <v>-93.719699496635712</v>
      </c>
      <c r="HN96" s="34">
        <v>-63.28859544179349</v>
      </c>
      <c r="HO96" s="34">
        <v>-30.431104054842219</v>
      </c>
      <c r="HP96" s="34">
        <v>0</v>
      </c>
      <c r="HQ96" s="34">
        <v>-93.719699496635712</v>
      </c>
      <c r="HR96" s="34">
        <v>648.73565762111366</v>
      </c>
      <c r="HS96" s="34">
        <v>0</v>
      </c>
      <c r="HT96" s="34">
        <v>-26.407970170760223</v>
      </c>
      <c r="HU96" s="34">
        <v>-13.355513366349216</v>
      </c>
      <c r="HV96" s="34">
        <v>-13.052456804411007</v>
      </c>
      <c r="HW96" s="34">
        <v>0</v>
      </c>
      <c r="HX96" s="34">
        <v>-26.407970170760223</v>
      </c>
      <c r="HY96" s="34">
        <v>622.32768745035344</v>
      </c>
      <c r="HZ96" s="34">
        <v>0</v>
      </c>
      <c r="IA96" s="34">
        <v>307.41502140901378</v>
      </c>
      <c r="IB96" s="34">
        <v>-4.8189454772976319</v>
      </c>
      <c r="IC96" s="34">
        <v>312.23396688631141</v>
      </c>
      <c r="ID96" s="34">
        <v>0</v>
      </c>
      <c r="IE96" s="34">
        <v>307.41502140901378</v>
      </c>
      <c r="IF96" s="34">
        <v>929.74270885936721</v>
      </c>
      <c r="IG96" s="34">
        <v>0</v>
      </c>
      <c r="IH96" s="34">
        <v>-258.20752860709956</v>
      </c>
      <c r="II96" s="34">
        <v>25.4448828611919</v>
      </c>
      <c r="IJ96" s="34">
        <v>-283.65241146829146</v>
      </c>
      <c r="IK96" s="34">
        <v>0</v>
      </c>
      <c r="IL96" s="34">
        <v>-258.20752860709956</v>
      </c>
      <c r="IM96" s="34">
        <v>671.53518025226765</v>
      </c>
      <c r="IN96" s="34">
        <v>0</v>
      </c>
      <c r="IO96" s="34">
        <v>-116.30403158104741</v>
      </c>
      <c r="IP96" s="34">
        <v>-31.704604798045892</v>
      </c>
      <c r="IQ96" s="34">
        <v>-84.599426783001519</v>
      </c>
      <c r="IR96" s="34">
        <v>0</v>
      </c>
      <c r="IS96" s="34">
        <v>-116.30403158104741</v>
      </c>
      <c r="IT96" s="34">
        <v>555.23114867122024</v>
      </c>
      <c r="IU96" s="34">
        <v>0</v>
      </c>
      <c r="IV96" s="34">
        <v>141.86126287550246</v>
      </c>
      <c r="IW96" s="34">
        <v>16.665079573992998</v>
      </c>
      <c r="IX96" s="34">
        <v>125.19618330150946</v>
      </c>
      <c r="IY96" s="34">
        <v>0</v>
      </c>
      <c r="IZ96" s="34">
        <v>141.86126287550246</v>
      </c>
      <c r="JA96" s="34">
        <v>697.0924115467227</v>
      </c>
      <c r="JB96" s="34">
        <v>0</v>
      </c>
      <c r="JC96" s="34">
        <v>6.9757102486073563</v>
      </c>
      <c r="JD96" s="34">
        <v>6.9757102486073563</v>
      </c>
      <c r="JE96" s="34">
        <v>0</v>
      </c>
      <c r="JF96" s="34">
        <v>0</v>
      </c>
      <c r="JG96" s="34">
        <v>6.9757102486073563</v>
      </c>
      <c r="JH96" s="34">
        <v>704.06812179533006</v>
      </c>
      <c r="JI96" s="34">
        <v>-170.79599999999999</v>
      </c>
      <c r="JJ96" s="34">
        <v>1028.1344817503818</v>
      </c>
      <c r="JK96" s="34">
        <v>-43.911899392239548</v>
      </c>
      <c r="JL96" s="34">
        <v>1072.0463811426214</v>
      </c>
      <c r="JM96" s="34">
        <v>0</v>
      </c>
      <c r="JN96" s="34">
        <v>857.3384817503819</v>
      </c>
      <c r="JO96" s="34">
        <v>1561.406603545712</v>
      </c>
    </row>
    <row r="97" spans="1:275" ht="17.45" customHeight="1" x14ac:dyDescent="0.2">
      <c r="A97" s="45" t="s">
        <v>149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v>0</v>
      </c>
      <c r="DJ97" s="34">
        <v>0</v>
      </c>
      <c r="DK97" s="34">
        <v>0</v>
      </c>
      <c r="DL97" s="34">
        <v>0</v>
      </c>
      <c r="DM97" s="34">
        <v>0</v>
      </c>
      <c r="DN97" s="34">
        <v>0</v>
      </c>
      <c r="DO97" s="34">
        <v>0</v>
      </c>
      <c r="DP97" s="34">
        <v>0</v>
      </c>
      <c r="DQ97" s="34">
        <v>0</v>
      </c>
      <c r="DR97" s="34">
        <v>0</v>
      </c>
      <c r="DS97" s="34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34">
        <v>0</v>
      </c>
      <c r="EB97" s="34">
        <v>0</v>
      </c>
      <c r="EC97" s="34">
        <v>0</v>
      </c>
      <c r="ED97" s="34">
        <v>0</v>
      </c>
      <c r="EE97" s="34">
        <v>0</v>
      </c>
      <c r="EF97" s="34">
        <v>0</v>
      </c>
      <c r="EG97" s="34">
        <v>0</v>
      </c>
      <c r="EH97" s="34">
        <v>0</v>
      </c>
      <c r="EI97" s="34">
        <v>0</v>
      </c>
      <c r="EJ97" s="34">
        <v>0</v>
      </c>
      <c r="EK97" s="34">
        <v>0</v>
      </c>
      <c r="EL97" s="34">
        <v>0</v>
      </c>
      <c r="EM97" s="34">
        <v>0</v>
      </c>
      <c r="EN97" s="34">
        <v>2207.8184983382694</v>
      </c>
      <c r="EO97" s="34">
        <v>-2.1082398853891391</v>
      </c>
      <c r="EP97" s="34">
        <v>2209.9267382236585</v>
      </c>
      <c r="EQ97" s="34">
        <v>0</v>
      </c>
      <c r="ER97" s="34">
        <v>2207.8184983382694</v>
      </c>
      <c r="ES97" s="34">
        <v>2207.8184983382694</v>
      </c>
      <c r="ET97" s="34">
        <v>0</v>
      </c>
      <c r="EU97" s="34">
        <v>463.18395241298231</v>
      </c>
      <c r="EV97" s="34">
        <v>-46.866806083276344</v>
      </c>
      <c r="EW97" s="34">
        <v>510.05075849625865</v>
      </c>
      <c r="EX97" s="34">
        <v>0</v>
      </c>
      <c r="EY97" s="34">
        <v>463.18395241298231</v>
      </c>
      <c r="EZ97" s="34">
        <v>2671.0024507512517</v>
      </c>
      <c r="FA97" s="34">
        <v>-278.91300000000001</v>
      </c>
      <c r="FB97" s="34">
        <v>-147.3720057075011</v>
      </c>
      <c r="FC97" s="34">
        <v>-113.13239585480113</v>
      </c>
      <c r="FD97" s="34">
        <v>-34.239609852699971</v>
      </c>
      <c r="FE97" s="34">
        <v>0</v>
      </c>
      <c r="FF97" s="34">
        <v>-426.28500570750111</v>
      </c>
      <c r="FG97" s="34">
        <v>2244.7174450437506</v>
      </c>
      <c r="FH97" s="34">
        <v>0</v>
      </c>
      <c r="FI97" s="34">
        <v>203.49718034053694</v>
      </c>
      <c r="FJ97" s="34">
        <v>-115.28294677307593</v>
      </c>
      <c r="FK97" s="34">
        <v>318.78012711361288</v>
      </c>
      <c r="FL97" s="34">
        <v>0</v>
      </c>
      <c r="FM97" s="34">
        <v>203.49718034053694</v>
      </c>
      <c r="FN97" s="34">
        <v>2448.2146253842875</v>
      </c>
      <c r="FO97" s="34">
        <v>0</v>
      </c>
      <c r="FP97" s="34">
        <v>108.23903301813561</v>
      </c>
      <c r="FQ97" s="34">
        <v>114.86746253188561</v>
      </c>
      <c r="FR97" s="34">
        <v>-6.6284295137499916</v>
      </c>
      <c r="FS97" s="34">
        <v>0</v>
      </c>
      <c r="FT97" s="34">
        <v>108.23903301813561</v>
      </c>
      <c r="FU97" s="34">
        <v>2556.4536584024231</v>
      </c>
      <c r="FV97" s="34">
        <v>0</v>
      </c>
      <c r="FW97" s="34">
        <v>353.68824390642658</v>
      </c>
      <c r="FX97" s="34">
        <v>-27.385495810049235</v>
      </c>
      <c r="FY97" s="34">
        <v>381.07373971647581</v>
      </c>
      <c r="FZ97" s="34">
        <v>0</v>
      </c>
      <c r="GA97" s="34">
        <v>353.68824390642658</v>
      </c>
      <c r="GB97" s="34">
        <v>2910.1419023088497</v>
      </c>
      <c r="GC97" s="34">
        <v>0</v>
      </c>
      <c r="GD97" s="34">
        <v>-178.85550096609131</v>
      </c>
      <c r="GE97" s="34">
        <v>54.314739994599563</v>
      </c>
      <c r="GF97" s="34">
        <v>-233.17024096069088</v>
      </c>
      <c r="GG97" s="34">
        <v>0</v>
      </c>
      <c r="GH97" s="34">
        <v>-178.85550096609131</v>
      </c>
      <c r="GI97" s="34">
        <v>2731.2864013427584</v>
      </c>
      <c r="GJ97" s="34">
        <v>-150.286</v>
      </c>
      <c r="GK97" s="34">
        <v>-363.28925156880683</v>
      </c>
      <c r="GL97" s="34">
        <v>73.858769631406119</v>
      </c>
      <c r="GM97" s="34">
        <v>-437.14802120021295</v>
      </c>
      <c r="GN97" s="34">
        <v>0</v>
      </c>
      <c r="GO97" s="34">
        <v>-513.57525156880683</v>
      </c>
      <c r="GP97" s="34">
        <v>2217.7111497739515</v>
      </c>
      <c r="GQ97" s="34">
        <v>-41.482999999999997</v>
      </c>
      <c r="GR97" s="34">
        <v>-1405.9276428015467</v>
      </c>
      <c r="GS97" s="34">
        <v>17.424810072731134</v>
      </c>
      <c r="GT97" s="34">
        <v>-1423.3524528742778</v>
      </c>
      <c r="GU97" s="34">
        <v>0</v>
      </c>
      <c r="GV97" s="34">
        <v>-1447.4106428015466</v>
      </c>
      <c r="GW97" s="34">
        <v>770.30050697240495</v>
      </c>
      <c r="GX97" s="34">
        <v>0</v>
      </c>
      <c r="GY97" s="34">
        <v>-167.66720872952703</v>
      </c>
      <c r="GZ97" s="34">
        <v>42.378653542098334</v>
      </c>
      <c r="HA97" s="34">
        <v>-210.04586227162537</v>
      </c>
      <c r="HB97" s="34">
        <v>0</v>
      </c>
      <c r="HC97" s="34">
        <v>-167.66720872952703</v>
      </c>
      <c r="HD97" s="34">
        <v>602.63329824287791</v>
      </c>
      <c r="HE97" s="34">
        <v>0</v>
      </c>
      <c r="HF97" s="34">
        <v>139.82205887487146</v>
      </c>
      <c r="HG97" s="34">
        <v>52.336488183954614</v>
      </c>
      <c r="HH97" s="34">
        <v>87.485570690916845</v>
      </c>
      <c r="HI97" s="34">
        <v>0</v>
      </c>
      <c r="HJ97" s="34">
        <v>139.82205887487146</v>
      </c>
      <c r="HK97" s="34">
        <v>742.45535711774937</v>
      </c>
      <c r="HL97" s="34">
        <v>0</v>
      </c>
      <c r="HM97" s="34">
        <v>-93.719699496635712</v>
      </c>
      <c r="HN97" s="34">
        <v>-63.28859544179349</v>
      </c>
      <c r="HO97" s="34">
        <v>-30.431104054842219</v>
      </c>
      <c r="HP97" s="34">
        <v>0</v>
      </c>
      <c r="HQ97" s="34">
        <v>-93.719699496635712</v>
      </c>
      <c r="HR97" s="34">
        <v>648.73565762111366</v>
      </c>
      <c r="HS97" s="34">
        <v>0</v>
      </c>
      <c r="HT97" s="34">
        <v>-26.407970170760223</v>
      </c>
      <c r="HU97" s="34">
        <v>-13.355513366349216</v>
      </c>
      <c r="HV97" s="34">
        <v>-13.052456804411007</v>
      </c>
      <c r="HW97" s="34">
        <v>0</v>
      </c>
      <c r="HX97" s="34">
        <v>-26.407970170760223</v>
      </c>
      <c r="HY97" s="34">
        <v>622.32768745035344</v>
      </c>
      <c r="HZ97" s="34">
        <v>0</v>
      </c>
      <c r="IA97" s="34">
        <v>307.41502140901378</v>
      </c>
      <c r="IB97" s="34">
        <v>-4.8189454772976319</v>
      </c>
      <c r="IC97" s="34">
        <v>312.23396688631141</v>
      </c>
      <c r="ID97" s="34">
        <v>0</v>
      </c>
      <c r="IE97" s="34">
        <v>307.41502140901378</v>
      </c>
      <c r="IF97" s="34">
        <v>929.74270885936721</v>
      </c>
      <c r="IG97" s="34">
        <v>0</v>
      </c>
      <c r="IH97" s="34">
        <v>-258.20752860709956</v>
      </c>
      <c r="II97" s="34">
        <v>25.4448828611919</v>
      </c>
      <c r="IJ97" s="34">
        <v>-283.65241146829146</v>
      </c>
      <c r="IK97" s="34">
        <v>0</v>
      </c>
      <c r="IL97" s="34">
        <v>-258.20752860709956</v>
      </c>
      <c r="IM97" s="34">
        <v>671.53518025226765</v>
      </c>
      <c r="IN97" s="34">
        <v>0</v>
      </c>
      <c r="IO97" s="34">
        <v>-116.30403158104741</v>
      </c>
      <c r="IP97" s="34">
        <v>-31.704604798045892</v>
      </c>
      <c r="IQ97" s="34">
        <v>-84.599426783001519</v>
      </c>
      <c r="IR97" s="34">
        <v>0</v>
      </c>
      <c r="IS97" s="34">
        <v>-116.30403158104741</v>
      </c>
      <c r="IT97" s="34">
        <v>555.23114867122024</v>
      </c>
      <c r="IU97" s="34">
        <v>0</v>
      </c>
      <c r="IV97" s="34">
        <v>141.86126287550246</v>
      </c>
      <c r="IW97" s="34">
        <v>16.665079573992998</v>
      </c>
      <c r="IX97" s="34">
        <v>125.19618330150946</v>
      </c>
      <c r="IY97" s="34">
        <v>0</v>
      </c>
      <c r="IZ97" s="34">
        <v>141.86126287550246</v>
      </c>
      <c r="JA97" s="34">
        <v>697.0924115467227</v>
      </c>
      <c r="JB97" s="34">
        <v>0</v>
      </c>
      <c r="JC97" s="34">
        <v>6.9757102486073563</v>
      </c>
      <c r="JD97" s="34">
        <v>6.9757102486073563</v>
      </c>
      <c r="JE97" s="34">
        <v>0</v>
      </c>
      <c r="JF97" s="34">
        <v>0</v>
      </c>
      <c r="JG97" s="34">
        <v>6.9757102486073563</v>
      </c>
      <c r="JH97" s="34">
        <v>704.06812179533006</v>
      </c>
      <c r="JI97" s="34">
        <v>-170.79599999999999</v>
      </c>
      <c r="JJ97" s="34">
        <v>1028.1344817503818</v>
      </c>
      <c r="JK97" s="34">
        <v>-43.911899392239548</v>
      </c>
      <c r="JL97" s="34">
        <v>1072.0463811426214</v>
      </c>
      <c r="JM97" s="34">
        <v>0</v>
      </c>
      <c r="JN97" s="34">
        <v>857.3384817503819</v>
      </c>
      <c r="JO97" s="34">
        <v>1561.406603545712</v>
      </c>
    </row>
    <row r="98" spans="1:275" ht="17.45" customHeight="1" x14ac:dyDescent="0.2">
      <c r="A98" s="37" t="s">
        <v>5</v>
      </c>
      <c r="B98" s="34">
        <v>72707.22215465286</v>
      </c>
      <c r="C98" s="34">
        <v>2371.3330000000001</v>
      </c>
      <c r="D98" s="34">
        <v>1263.5589048852403</v>
      </c>
      <c r="E98" s="34">
        <v>6056.1740667279391</v>
      </c>
      <c r="F98" s="34">
        <v>0</v>
      </c>
      <c r="G98" s="34">
        <v>-4792.6151618426848</v>
      </c>
      <c r="H98" s="34">
        <v>3634.8919048852404</v>
      </c>
      <c r="I98" s="34">
        <v>76342.1140595381</v>
      </c>
      <c r="J98" s="34">
        <v>-938.82499999999993</v>
      </c>
      <c r="K98" s="34">
        <v>-1465.5992620222069</v>
      </c>
      <c r="L98" s="34">
        <v>-1495.4788678091602</v>
      </c>
      <c r="M98" s="34">
        <v>0</v>
      </c>
      <c r="N98" s="34">
        <v>29.879605786955995</v>
      </c>
      <c r="O98" s="34">
        <v>-2404.4242620222067</v>
      </c>
      <c r="P98" s="34">
        <v>73937.689797515894</v>
      </c>
      <c r="Q98" s="34">
        <v>1846.008</v>
      </c>
      <c r="R98" s="34">
        <v>-951.49408947268807</v>
      </c>
      <c r="S98" s="34">
        <v>-235.98988243227376</v>
      </c>
      <c r="T98" s="34">
        <v>0</v>
      </c>
      <c r="U98" s="34">
        <v>-715.50420704041744</v>
      </c>
      <c r="V98" s="34">
        <v>894.51391052731196</v>
      </c>
      <c r="W98" s="34">
        <v>74832.203708043206</v>
      </c>
      <c r="X98" s="34">
        <v>-1864.3469999999998</v>
      </c>
      <c r="Y98" s="34">
        <v>845.98117846530477</v>
      </c>
      <c r="Z98" s="34">
        <v>1220.5384513287422</v>
      </c>
      <c r="AA98" s="34">
        <v>0</v>
      </c>
      <c r="AB98" s="34">
        <v>-374.55727286343983</v>
      </c>
      <c r="AC98" s="34">
        <v>-1018.365821534695</v>
      </c>
      <c r="AD98" s="34">
        <v>73813.837886508511</v>
      </c>
      <c r="AE98" s="34">
        <v>-862.40599999999984</v>
      </c>
      <c r="AF98" s="34">
        <v>-3241.9661723142954</v>
      </c>
      <c r="AG98" s="34">
        <v>-2109.9268896551926</v>
      </c>
      <c r="AH98" s="34">
        <v>-92.522441371177493</v>
      </c>
      <c r="AI98" s="34">
        <v>-1039.5168412879352</v>
      </c>
      <c r="AJ98" s="34">
        <v>-4104.3721723142953</v>
      </c>
      <c r="AK98" s="34">
        <v>69709.465714194215</v>
      </c>
      <c r="AL98" s="34">
        <v>-1225.9720000000002</v>
      </c>
      <c r="AM98" s="34">
        <v>627.41596562194763</v>
      </c>
      <c r="AN98" s="34">
        <v>1387.392705444739</v>
      </c>
      <c r="AO98" s="34">
        <v>0</v>
      </c>
      <c r="AP98" s="34">
        <v>-759.97673982277058</v>
      </c>
      <c r="AQ98" s="34">
        <v>-598.55603437805257</v>
      </c>
      <c r="AR98" s="34">
        <v>69110.909679816163</v>
      </c>
      <c r="AS98" s="34">
        <v>-154.11699999999999</v>
      </c>
      <c r="AT98" s="34">
        <v>-643.80709669092744</v>
      </c>
      <c r="AU98" s="34">
        <v>-813.88975372649645</v>
      </c>
      <c r="AV98" s="34">
        <v>0</v>
      </c>
      <c r="AW98" s="34">
        <v>170.08265703554383</v>
      </c>
      <c r="AX98" s="34">
        <v>-797.9240966909274</v>
      </c>
      <c r="AY98" s="34">
        <v>68312.985583125235</v>
      </c>
      <c r="AZ98" s="34">
        <v>197.19899999999996</v>
      </c>
      <c r="BA98" s="34">
        <v>3524.6376197946597</v>
      </c>
      <c r="BB98" s="34">
        <v>3797.8101037397482</v>
      </c>
      <c r="BC98" s="34">
        <v>0</v>
      </c>
      <c r="BD98" s="34">
        <v>-273.17248394507067</v>
      </c>
      <c r="BE98" s="34">
        <v>3721.8366197946598</v>
      </c>
      <c r="BF98" s="34">
        <v>72034.822202919895</v>
      </c>
      <c r="BG98" s="34">
        <v>-25.751000000000033</v>
      </c>
      <c r="BH98" s="34">
        <v>-1942.0122174339233</v>
      </c>
      <c r="BI98" s="34">
        <v>-1584.1416860364027</v>
      </c>
      <c r="BJ98" s="34">
        <v>0</v>
      </c>
      <c r="BK98" s="34">
        <v>-357.87053139752999</v>
      </c>
      <c r="BL98" s="34">
        <v>-1967.7632174339233</v>
      </c>
      <c r="BM98" s="34">
        <v>70067.058985485972</v>
      </c>
      <c r="BN98" s="34">
        <v>1590.0360000000001</v>
      </c>
      <c r="BO98" s="34">
        <v>-4683.4687516081394</v>
      </c>
      <c r="BP98" s="34">
        <v>-3437.8433707789891</v>
      </c>
      <c r="BQ98" s="34">
        <v>0</v>
      </c>
      <c r="BR98" s="34">
        <v>-1245.6253808291447</v>
      </c>
      <c r="BS98" s="34">
        <v>-3093.4327516081394</v>
      </c>
      <c r="BT98" s="34">
        <v>66973.626233877832</v>
      </c>
      <c r="BU98" s="34">
        <v>201.73700000000008</v>
      </c>
      <c r="BV98" s="34">
        <v>-1755.9382048293401</v>
      </c>
      <c r="BW98" s="34">
        <v>-1698.8093123792357</v>
      </c>
      <c r="BX98" s="34">
        <v>0</v>
      </c>
      <c r="BY98" s="34">
        <v>-57.12889245009675</v>
      </c>
      <c r="BZ98" s="34">
        <v>-1554.20120482934</v>
      </c>
      <c r="CA98" s="34">
        <v>65419.425029048492</v>
      </c>
      <c r="CB98" s="34">
        <v>-673.87</v>
      </c>
      <c r="CC98" s="34">
        <v>-1165.0289377531471</v>
      </c>
      <c r="CD98" s="34">
        <v>-575.9579993872386</v>
      </c>
      <c r="CE98" s="34">
        <v>0</v>
      </c>
      <c r="CF98" s="34">
        <v>-589.07093836592048</v>
      </c>
      <c r="CG98" s="34">
        <v>-1838.898937753147</v>
      </c>
      <c r="CH98" s="34">
        <v>63580.526091295345</v>
      </c>
      <c r="CI98" s="34">
        <v>-1192.7489999999998</v>
      </c>
      <c r="CJ98" s="34">
        <v>-1673.549860011135</v>
      </c>
      <c r="CK98" s="34">
        <v>-1436.6774332749285</v>
      </c>
      <c r="CL98" s="34">
        <v>0</v>
      </c>
      <c r="CM98" s="34">
        <v>-236.87242673620582</v>
      </c>
      <c r="CN98" s="34">
        <v>-2866.2988600111348</v>
      </c>
      <c r="CO98" s="34">
        <v>60714.227231284211</v>
      </c>
      <c r="CP98" s="34">
        <v>8.3839999999999009</v>
      </c>
      <c r="CQ98" s="34">
        <v>2168.9245277296413</v>
      </c>
      <c r="CR98" s="34">
        <v>2199.0649057728897</v>
      </c>
      <c r="CS98" s="34">
        <v>0</v>
      </c>
      <c r="CT98" s="34">
        <v>-30.140378043237064</v>
      </c>
      <c r="CU98" s="34">
        <v>2177.3085277296414</v>
      </c>
      <c r="CV98" s="34">
        <v>62891.535759013852</v>
      </c>
      <c r="CW98" s="34">
        <v>422.25700000000018</v>
      </c>
      <c r="CX98" s="34">
        <v>-906.68529065741552</v>
      </c>
      <c r="CY98" s="34">
        <v>-448.47786216089605</v>
      </c>
      <c r="CZ98" s="34">
        <v>0</v>
      </c>
      <c r="DA98" s="34">
        <v>-458.20742849652441</v>
      </c>
      <c r="DB98" s="34">
        <v>-484.42829065741535</v>
      </c>
      <c r="DC98" s="34">
        <v>62407.107468356437</v>
      </c>
      <c r="DD98" s="34">
        <v>2537.9160000000002</v>
      </c>
      <c r="DE98" s="34">
        <v>-1453.6675667077825</v>
      </c>
      <c r="DF98" s="34">
        <v>1052.8840284789776</v>
      </c>
      <c r="DG98" s="34">
        <v>0</v>
      </c>
      <c r="DH98" s="34">
        <v>-2506.5515951867574</v>
      </c>
      <c r="DI98" s="34">
        <v>1084.2484332922177</v>
      </c>
      <c r="DJ98" s="34">
        <v>63491.355901648654</v>
      </c>
      <c r="DK98" s="34">
        <v>66.246999999999957</v>
      </c>
      <c r="DL98" s="34">
        <v>737.27943201993492</v>
      </c>
      <c r="DM98" s="34">
        <v>1178.1604377681781</v>
      </c>
      <c r="DN98" s="34">
        <v>0</v>
      </c>
      <c r="DO98" s="34">
        <v>-440.88100574824597</v>
      </c>
      <c r="DP98" s="34">
        <v>803.52643201993487</v>
      </c>
      <c r="DQ98" s="34">
        <v>64294.882333668589</v>
      </c>
      <c r="DR98" s="34">
        <v>426.75900000000001</v>
      </c>
      <c r="DS98" s="34">
        <v>-1437.8879870847832</v>
      </c>
      <c r="DT98" s="34">
        <v>-461.17883308534817</v>
      </c>
      <c r="DU98" s="34">
        <v>0</v>
      </c>
      <c r="DV98" s="34">
        <v>-976.70915399943465</v>
      </c>
      <c r="DW98" s="34">
        <v>-1011.1289870847831</v>
      </c>
      <c r="DX98" s="34">
        <v>63283.753346583806</v>
      </c>
      <c r="DY98" s="34">
        <v>362.12999999999994</v>
      </c>
      <c r="DZ98" s="34">
        <v>1677.3896553263814</v>
      </c>
      <c r="EA98" s="34">
        <v>1924.6005736295997</v>
      </c>
      <c r="EB98" s="34">
        <v>0</v>
      </c>
      <c r="EC98" s="34">
        <v>-247.21091830321132</v>
      </c>
      <c r="ED98" s="34">
        <v>2039.5196553263813</v>
      </c>
      <c r="EE98" s="34">
        <v>65323.273001910187</v>
      </c>
      <c r="EF98" s="34">
        <v>1737.915</v>
      </c>
      <c r="EG98" s="34">
        <v>-1444.981469475103</v>
      </c>
      <c r="EH98" s="34">
        <v>-790.91069747925235</v>
      </c>
      <c r="EI98" s="34">
        <v>0</v>
      </c>
      <c r="EJ98" s="34">
        <v>-654.07077199585206</v>
      </c>
      <c r="EK98" s="34">
        <v>292.93353052489692</v>
      </c>
      <c r="EL98" s="34">
        <v>65616.206532435084</v>
      </c>
      <c r="EM98" s="34">
        <v>-872.17400000000009</v>
      </c>
      <c r="EN98" s="34">
        <v>-1332.6937655069114</v>
      </c>
      <c r="EO98" s="34">
        <v>-229.54478616374541</v>
      </c>
      <c r="EP98" s="34">
        <v>0</v>
      </c>
      <c r="EQ98" s="34">
        <v>-1103.1489793431729</v>
      </c>
      <c r="ER98" s="34">
        <v>-2204.8677655069114</v>
      </c>
      <c r="ES98" s="34">
        <v>63411.338766928173</v>
      </c>
      <c r="ET98" s="34">
        <v>2873.491</v>
      </c>
      <c r="EU98" s="34">
        <v>-1594.3446517361936</v>
      </c>
      <c r="EV98" s="34">
        <v>-471.50563793426613</v>
      </c>
      <c r="EW98" s="34">
        <v>0</v>
      </c>
      <c r="EX98" s="34">
        <v>-1122.8390138019242</v>
      </c>
      <c r="EY98" s="34">
        <v>1279.1463482638064</v>
      </c>
      <c r="EZ98" s="34">
        <v>64690.485115191979</v>
      </c>
      <c r="FA98" s="34">
        <v>-161.38</v>
      </c>
      <c r="FB98" s="34">
        <v>-2251.8624836908757</v>
      </c>
      <c r="FC98" s="34">
        <v>-1979.6575853619138</v>
      </c>
      <c r="FD98" s="34">
        <v>0</v>
      </c>
      <c r="FE98" s="34">
        <v>-272.20489832896476</v>
      </c>
      <c r="FF98" s="34">
        <v>-2413.2424836908758</v>
      </c>
      <c r="FG98" s="34">
        <v>62277.242631501103</v>
      </c>
      <c r="FH98" s="34">
        <v>1934.5259999999998</v>
      </c>
      <c r="FI98" s="34">
        <v>-2343.0735688060759</v>
      </c>
      <c r="FJ98" s="34">
        <v>-1880.8423844913436</v>
      </c>
      <c r="FK98" s="34">
        <v>-23.489061997845162</v>
      </c>
      <c r="FL98" s="34">
        <v>-438.74212231689353</v>
      </c>
      <c r="FM98" s="34">
        <v>-408.54756880607601</v>
      </c>
      <c r="FN98" s="34">
        <v>61868.695062695027</v>
      </c>
      <c r="FO98" s="34">
        <v>-782.53200000000015</v>
      </c>
      <c r="FP98" s="34">
        <v>-167.57668540422947</v>
      </c>
      <c r="FQ98" s="34">
        <v>1841.6660109512484</v>
      </c>
      <c r="FR98" s="34">
        <v>0</v>
      </c>
      <c r="FS98" s="34">
        <v>-2009.242696355466</v>
      </c>
      <c r="FT98" s="34">
        <v>-950.10868540422962</v>
      </c>
      <c r="FU98" s="34">
        <v>60918.586377290798</v>
      </c>
      <c r="FV98" s="34">
        <v>-89.072000000000003</v>
      </c>
      <c r="FW98" s="34">
        <v>-963.37753352357697</v>
      </c>
      <c r="FX98" s="34">
        <v>-392.18203695509328</v>
      </c>
      <c r="FY98" s="34">
        <v>0</v>
      </c>
      <c r="FZ98" s="34">
        <v>-571.19549656848665</v>
      </c>
      <c r="GA98" s="34">
        <v>-1052.449533523577</v>
      </c>
      <c r="GB98" s="34">
        <v>59866.136843767221</v>
      </c>
      <c r="GC98" s="34">
        <v>1742.9180000000001</v>
      </c>
      <c r="GD98" s="34">
        <v>481.38871841604623</v>
      </c>
      <c r="GE98" s="34">
        <v>781.54241041635521</v>
      </c>
      <c r="GF98" s="34">
        <v>0</v>
      </c>
      <c r="GG98" s="34">
        <v>-300.15369200030761</v>
      </c>
      <c r="GH98" s="34">
        <v>2224.3067184160464</v>
      </c>
      <c r="GI98" s="34">
        <v>62090.443562183267</v>
      </c>
      <c r="GJ98" s="34">
        <v>2593.4339999999997</v>
      </c>
      <c r="GK98" s="34">
        <v>1057.0555029535694</v>
      </c>
      <c r="GL98" s="34">
        <v>1096.3988248615756</v>
      </c>
      <c r="GM98" s="34">
        <v>0</v>
      </c>
      <c r="GN98" s="34">
        <v>-39.343321908019163</v>
      </c>
      <c r="GO98" s="34">
        <v>3650.4895029535692</v>
      </c>
      <c r="GP98" s="34">
        <v>65740.933065136836</v>
      </c>
      <c r="GQ98" s="34">
        <v>2043.1638995605736</v>
      </c>
      <c r="GR98" s="34">
        <v>-787.70415314875072</v>
      </c>
      <c r="GS98" s="34">
        <v>393.26261166614302</v>
      </c>
      <c r="GT98" s="34">
        <v>0</v>
      </c>
      <c r="GU98" s="34">
        <v>-1180.9667648148918</v>
      </c>
      <c r="GV98" s="34">
        <v>1255.4597464118228</v>
      </c>
      <c r="GW98" s="34">
        <v>66996.392811548649</v>
      </c>
      <c r="GX98" s="34">
        <v>2382.2402557543746</v>
      </c>
      <c r="GY98" s="34">
        <v>1311.9637628591645</v>
      </c>
      <c r="GZ98" s="34">
        <v>2109.0127938005958</v>
      </c>
      <c r="HA98" s="34">
        <v>0</v>
      </c>
      <c r="HB98" s="34">
        <v>-797.0490309414356</v>
      </c>
      <c r="HC98" s="34">
        <v>3694.2040186135387</v>
      </c>
      <c r="HD98" s="34">
        <v>70690.596830162191</v>
      </c>
      <c r="HE98" s="34">
        <v>-256.20765155686229</v>
      </c>
      <c r="HF98" s="34">
        <v>1448.0407012352775</v>
      </c>
      <c r="HG98" s="34">
        <v>2761.3184158114309</v>
      </c>
      <c r="HH98" s="34">
        <v>0</v>
      </c>
      <c r="HI98" s="34">
        <v>-1313.2777145761493</v>
      </c>
      <c r="HJ98" s="34">
        <v>1191.8330496784151</v>
      </c>
      <c r="HK98" s="34">
        <v>71882.429879840594</v>
      </c>
      <c r="HL98" s="34">
        <v>7997.3667613229145</v>
      </c>
      <c r="HM98" s="34">
        <v>-5093.0618358953643</v>
      </c>
      <c r="HN98" s="34">
        <v>-4523.7056955144462</v>
      </c>
      <c r="HO98" s="34">
        <v>0</v>
      </c>
      <c r="HP98" s="34">
        <v>-569.35614038091899</v>
      </c>
      <c r="HQ98" s="34">
        <v>2904.3049254275493</v>
      </c>
      <c r="HR98" s="34">
        <v>74786.734805268148</v>
      </c>
      <c r="HS98" s="34">
        <v>7568.7263934602406</v>
      </c>
      <c r="HT98" s="34">
        <v>-1144.9153378694887</v>
      </c>
      <c r="HU98" s="34">
        <v>-805.55146095480859</v>
      </c>
      <c r="HV98" s="34">
        <v>0</v>
      </c>
      <c r="HW98" s="34">
        <v>-339.36387691468616</v>
      </c>
      <c r="HX98" s="34">
        <v>6423.8110555907533</v>
      </c>
      <c r="HY98" s="34">
        <v>81210.545860858911</v>
      </c>
      <c r="HZ98" s="34">
        <v>7875.1109008656467</v>
      </c>
      <c r="IA98" s="34">
        <v>-363.33606153504331</v>
      </c>
      <c r="IB98" s="34">
        <v>-455.1695812074837</v>
      </c>
      <c r="IC98" s="34">
        <v>0</v>
      </c>
      <c r="ID98" s="34">
        <v>91.833519672444538</v>
      </c>
      <c r="IE98" s="34">
        <v>7511.7748393306028</v>
      </c>
      <c r="IF98" s="34">
        <v>88722.320700189521</v>
      </c>
      <c r="IG98" s="34">
        <v>4707.0406182557381</v>
      </c>
      <c r="IH98" s="34">
        <v>1442.0558204990509</v>
      </c>
      <c r="II98" s="34">
        <v>1654.1066523734021</v>
      </c>
      <c r="IJ98" s="34">
        <v>0</v>
      </c>
      <c r="IK98" s="34">
        <v>-212.05083187435383</v>
      </c>
      <c r="IL98" s="34">
        <v>6149.0964387547892</v>
      </c>
      <c r="IM98" s="34">
        <v>94871.417138944293</v>
      </c>
      <c r="IN98" s="34">
        <v>6473.0429117069025</v>
      </c>
      <c r="IO98" s="34">
        <v>-2185.7562061102503</v>
      </c>
      <c r="IP98" s="34">
        <v>-2365.1813640126616</v>
      </c>
      <c r="IQ98" s="34">
        <v>0</v>
      </c>
      <c r="IR98" s="34">
        <v>179.42515790240981</v>
      </c>
      <c r="IS98" s="34">
        <v>4287.2867055966526</v>
      </c>
      <c r="IT98" s="34">
        <v>99158.703844540942</v>
      </c>
      <c r="IU98" s="34">
        <v>8036.6695475306606</v>
      </c>
      <c r="IV98" s="34">
        <v>853.95039767040805</v>
      </c>
      <c r="IW98" s="34">
        <v>1082.2493201613975</v>
      </c>
      <c r="IX98" s="34">
        <v>0</v>
      </c>
      <c r="IY98" s="34">
        <v>-228.29892249098785</v>
      </c>
      <c r="IZ98" s="34">
        <v>8890.6199452010678</v>
      </c>
      <c r="JA98" s="34">
        <v>108049.32378974203</v>
      </c>
      <c r="JB98" s="34">
        <v>2263.6293388203126</v>
      </c>
      <c r="JC98" s="34">
        <v>335.13903214917798</v>
      </c>
      <c r="JD98" s="34">
        <v>265.4878547878958</v>
      </c>
      <c r="JE98" s="34">
        <v>0</v>
      </c>
      <c r="JF98" s="34">
        <v>69.651177361294359</v>
      </c>
      <c r="JG98" s="34">
        <v>2598.7683709694907</v>
      </c>
      <c r="JH98" s="34">
        <v>110648.0921607115</v>
      </c>
      <c r="JI98" s="34">
        <v>4478.4873452318498</v>
      </c>
      <c r="JJ98" s="34">
        <v>-1944.7566000437655</v>
      </c>
      <c r="JK98" s="34">
        <v>-1840.9220312670027</v>
      </c>
      <c r="JL98" s="34">
        <v>0</v>
      </c>
      <c r="JM98" s="34">
        <v>-103.83456877677047</v>
      </c>
      <c r="JN98" s="34">
        <v>2533.7307451880852</v>
      </c>
      <c r="JO98" s="34">
        <v>113181.82290589958</v>
      </c>
    </row>
    <row r="99" spans="1:275" ht="13.9" customHeight="1" x14ac:dyDescent="0.2">
      <c r="A99" s="44" t="s">
        <v>43</v>
      </c>
      <c r="B99" s="34">
        <v>9681.068991127082</v>
      </c>
      <c r="C99" s="34">
        <v>-602.28399999999999</v>
      </c>
      <c r="D99" s="34">
        <v>748.95991881430052</v>
      </c>
      <c r="E99" s="34">
        <v>906.82178017773458</v>
      </c>
      <c r="F99" s="34">
        <v>0</v>
      </c>
      <c r="G99" s="34">
        <v>-157.86186136343406</v>
      </c>
      <c r="H99" s="34">
        <v>146.67591881430053</v>
      </c>
      <c r="I99" s="34">
        <v>9827.7449099413825</v>
      </c>
      <c r="J99" s="34">
        <v>-852.71499999999992</v>
      </c>
      <c r="K99" s="34">
        <v>-219.45053736020623</v>
      </c>
      <c r="L99" s="34">
        <v>-230.31584855546379</v>
      </c>
      <c r="M99" s="34">
        <v>0</v>
      </c>
      <c r="N99" s="34">
        <v>10.865311195256727</v>
      </c>
      <c r="O99" s="34">
        <v>-1072.1655373602061</v>
      </c>
      <c r="P99" s="34">
        <v>8755.5793725811764</v>
      </c>
      <c r="Q99" s="34">
        <v>-930.91499999999996</v>
      </c>
      <c r="R99" s="34">
        <v>49.309305436489922</v>
      </c>
      <c r="S99" s="34">
        <v>-7.3910279516181809</v>
      </c>
      <c r="T99" s="34">
        <v>0</v>
      </c>
      <c r="U99" s="34">
        <v>56.700333388108561</v>
      </c>
      <c r="V99" s="34">
        <v>-881.60569456351004</v>
      </c>
      <c r="W99" s="34">
        <v>7873.9736780176663</v>
      </c>
      <c r="X99" s="34">
        <v>-1018.2629999999999</v>
      </c>
      <c r="Y99" s="34">
        <v>134.03848116924837</v>
      </c>
      <c r="Z99" s="34">
        <v>148.65535035416264</v>
      </c>
      <c r="AA99" s="34">
        <v>0</v>
      </c>
      <c r="AB99" s="34">
        <v>-14.616869184914727</v>
      </c>
      <c r="AC99" s="34">
        <v>-884.22451883075155</v>
      </c>
      <c r="AD99" s="34">
        <v>6989.7491591869148</v>
      </c>
      <c r="AE99" s="34">
        <v>-683.11500000000012</v>
      </c>
      <c r="AF99" s="34">
        <v>-732.6321121886773</v>
      </c>
      <c r="AG99" s="34">
        <v>-219.22327085449672</v>
      </c>
      <c r="AH99" s="34">
        <v>0</v>
      </c>
      <c r="AI99" s="34">
        <v>-513.40884133418103</v>
      </c>
      <c r="AJ99" s="34">
        <v>-1415.7471121886774</v>
      </c>
      <c r="AK99" s="34">
        <v>5574.0020469982373</v>
      </c>
      <c r="AL99" s="34">
        <v>-485.87600000000003</v>
      </c>
      <c r="AM99" s="34">
        <v>116.56278281099713</v>
      </c>
      <c r="AN99" s="34">
        <v>114.79333754947753</v>
      </c>
      <c r="AO99" s="34">
        <v>0</v>
      </c>
      <c r="AP99" s="34">
        <v>1.7694452615198379</v>
      </c>
      <c r="AQ99" s="34">
        <v>-369.3132171890029</v>
      </c>
      <c r="AR99" s="34">
        <v>5204.6888298092344</v>
      </c>
      <c r="AS99" s="34">
        <v>-571.11800000000005</v>
      </c>
      <c r="AT99" s="34">
        <v>-68.024020218730925</v>
      </c>
      <c r="AU99" s="34">
        <v>-77.8709108892091</v>
      </c>
      <c r="AV99" s="34">
        <v>0</v>
      </c>
      <c r="AW99" s="34">
        <v>9.846890670478853</v>
      </c>
      <c r="AX99" s="34">
        <v>-639.14202021873098</v>
      </c>
      <c r="AY99" s="34">
        <v>4565.5468095905035</v>
      </c>
      <c r="AZ99" s="34">
        <v>254.86599999999999</v>
      </c>
      <c r="BA99" s="34">
        <v>106.40243576843659</v>
      </c>
      <c r="BB99" s="34">
        <v>277.71399349670105</v>
      </c>
      <c r="BC99" s="34">
        <v>0</v>
      </c>
      <c r="BD99" s="34">
        <v>-171.31155772826463</v>
      </c>
      <c r="BE99" s="34">
        <v>361.26843576843658</v>
      </c>
      <c r="BF99" s="34">
        <v>4926.81524535894</v>
      </c>
      <c r="BG99" s="34">
        <v>-400.06799999999998</v>
      </c>
      <c r="BH99" s="34">
        <v>-112.10621185940568</v>
      </c>
      <c r="BI99" s="34">
        <v>-108.34904092609801</v>
      </c>
      <c r="BJ99" s="34">
        <v>0</v>
      </c>
      <c r="BK99" s="34">
        <v>-3.757170933307401</v>
      </c>
      <c r="BL99" s="34">
        <v>-512.17421185940566</v>
      </c>
      <c r="BM99" s="34">
        <v>4414.6410334995344</v>
      </c>
      <c r="BN99" s="34">
        <v>-470.38399999999996</v>
      </c>
      <c r="BO99" s="34">
        <v>-1178.9893700104067</v>
      </c>
      <c r="BP99" s="34">
        <v>-161.00020643805095</v>
      </c>
      <c r="BQ99" s="34">
        <v>0</v>
      </c>
      <c r="BR99" s="34">
        <v>-1017.9891635723565</v>
      </c>
      <c r="BS99" s="34">
        <v>-1649.3733700104067</v>
      </c>
      <c r="BT99" s="34">
        <v>2765.2676634891277</v>
      </c>
      <c r="BU99" s="34">
        <v>-162.98599999999999</v>
      </c>
      <c r="BV99" s="34">
        <v>-79.782127320835457</v>
      </c>
      <c r="BW99" s="34">
        <v>-78.929457284266391</v>
      </c>
      <c r="BX99" s="34">
        <v>0</v>
      </c>
      <c r="BY99" s="34">
        <v>-0.85267003656860818</v>
      </c>
      <c r="BZ99" s="34">
        <v>-242.76812732083545</v>
      </c>
      <c r="CA99" s="34">
        <v>2522.4995361682923</v>
      </c>
      <c r="CB99" s="34">
        <v>-235.93</v>
      </c>
      <c r="CC99" s="34">
        <v>-325.78522664589292</v>
      </c>
      <c r="CD99" s="34">
        <v>-43.133032876654489</v>
      </c>
      <c r="CE99" s="34">
        <v>0</v>
      </c>
      <c r="CF99" s="34">
        <v>-282.65219376923852</v>
      </c>
      <c r="CG99" s="34">
        <v>-561.71522664589293</v>
      </c>
      <c r="CH99" s="34">
        <v>1960.7843095223993</v>
      </c>
      <c r="CI99" s="34">
        <v>-82.436999999999998</v>
      </c>
      <c r="CJ99" s="34">
        <v>-37.587646386386396</v>
      </c>
      <c r="CK99" s="34">
        <v>-28.6337058568391</v>
      </c>
      <c r="CL99" s="34">
        <v>0</v>
      </c>
      <c r="CM99" s="34">
        <v>-8.9539405295472534</v>
      </c>
      <c r="CN99" s="34">
        <v>-120.02464638638639</v>
      </c>
      <c r="CO99" s="34">
        <v>1840.7596631360129</v>
      </c>
      <c r="CP99" s="34">
        <v>-308.08300000000003</v>
      </c>
      <c r="CQ99" s="34">
        <v>96.864130162233266</v>
      </c>
      <c r="CR99" s="34">
        <v>96.864130162233266</v>
      </c>
      <c r="CS99" s="34">
        <v>0</v>
      </c>
      <c r="CT99" s="34">
        <v>0</v>
      </c>
      <c r="CU99" s="34">
        <v>-211.21886983776676</v>
      </c>
      <c r="CV99" s="34">
        <v>1629.5407932982462</v>
      </c>
      <c r="CW99" s="34">
        <v>-19.426999999999992</v>
      </c>
      <c r="CX99" s="34">
        <v>-40.967113591556114</v>
      </c>
      <c r="CY99" s="34">
        <v>-40.967113591556171</v>
      </c>
      <c r="CZ99" s="34">
        <v>0</v>
      </c>
      <c r="DA99" s="34">
        <v>0</v>
      </c>
      <c r="DB99" s="34">
        <v>-60.394113591556106</v>
      </c>
      <c r="DC99" s="34">
        <v>1569.1466797066901</v>
      </c>
      <c r="DD99" s="34">
        <v>-50.122999999999998</v>
      </c>
      <c r="DE99" s="34">
        <v>-22.603234793446568</v>
      </c>
      <c r="DF99" s="34">
        <v>38.703058589877287</v>
      </c>
      <c r="DG99" s="34">
        <v>0</v>
      </c>
      <c r="DH99" s="34">
        <v>-61.306293383323911</v>
      </c>
      <c r="DI99" s="34">
        <v>-72.726234793446565</v>
      </c>
      <c r="DJ99" s="34">
        <v>1496.4204449132435</v>
      </c>
      <c r="DK99" s="34">
        <v>-307.387</v>
      </c>
      <c r="DL99" s="34">
        <v>29.543824727731419</v>
      </c>
      <c r="DM99" s="34">
        <v>29.543824727731476</v>
      </c>
      <c r="DN99" s="34">
        <v>0</v>
      </c>
      <c r="DO99" s="34">
        <v>0</v>
      </c>
      <c r="DP99" s="34">
        <v>-277.84317527226858</v>
      </c>
      <c r="DQ99" s="34">
        <v>1218.5772696409749</v>
      </c>
      <c r="DR99" s="34">
        <v>226.459</v>
      </c>
      <c r="DS99" s="34">
        <v>-2.5085345666265653</v>
      </c>
      <c r="DT99" s="34">
        <v>-2.5085345666266861</v>
      </c>
      <c r="DU99" s="34">
        <v>0</v>
      </c>
      <c r="DV99" s="34">
        <v>0</v>
      </c>
      <c r="DW99" s="34">
        <v>223.95046543337344</v>
      </c>
      <c r="DX99" s="34">
        <v>1442.5277350743484</v>
      </c>
      <c r="DY99" s="34">
        <v>-108.319</v>
      </c>
      <c r="DZ99" s="34">
        <v>70.455168985990483</v>
      </c>
      <c r="EA99" s="34">
        <v>70.455168985990468</v>
      </c>
      <c r="EB99" s="34">
        <v>0</v>
      </c>
      <c r="EC99" s="34">
        <v>0</v>
      </c>
      <c r="ED99" s="34">
        <v>-37.86383101400952</v>
      </c>
      <c r="EE99" s="34">
        <v>1404.6639040603388</v>
      </c>
      <c r="EF99" s="34">
        <v>-26.872000000000007</v>
      </c>
      <c r="EG99" s="34">
        <v>-17.865880292266702</v>
      </c>
      <c r="EH99" s="34">
        <v>-17.865880292266645</v>
      </c>
      <c r="EI99" s="34">
        <v>0</v>
      </c>
      <c r="EJ99" s="34">
        <v>0</v>
      </c>
      <c r="EK99" s="34">
        <v>-44.737880292266709</v>
      </c>
      <c r="EL99" s="34">
        <v>1359.9260237680721</v>
      </c>
      <c r="EM99" s="34">
        <v>-87.802000000000007</v>
      </c>
      <c r="EN99" s="34">
        <v>-6.8881355577995151</v>
      </c>
      <c r="EO99" s="34">
        <v>-44.990320699586675</v>
      </c>
      <c r="EP99" s="34">
        <v>0</v>
      </c>
      <c r="EQ99" s="34">
        <v>38.102185141787217</v>
      </c>
      <c r="ER99" s="34">
        <v>-94.690135557799522</v>
      </c>
      <c r="ES99" s="34">
        <v>1265.2358882102726</v>
      </c>
      <c r="ET99" s="34">
        <v>17.665000000000006</v>
      </c>
      <c r="EU99" s="34">
        <v>-2.2100234356483242</v>
      </c>
      <c r="EV99" s="34">
        <v>-2.2100234356484387</v>
      </c>
      <c r="EW99" s="34">
        <v>0</v>
      </c>
      <c r="EX99" s="34">
        <v>0</v>
      </c>
      <c r="EY99" s="34">
        <v>15.454976564351682</v>
      </c>
      <c r="EZ99" s="34">
        <v>1280.6908647746243</v>
      </c>
      <c r="FA99" s="34">
        <v>-12.016999999999999</v>
      </c>
      <c r="FB99" s="34">
        <v>-60.045560080215239</v>
      </c>
      <c r="FC99" s="34">
        <v>-60.045560080215118</v>
      </c>
      <c r="FD99" s="34">
        <v>0</v>
      </c>
      <c r="FE99" s="34">
        <v>0</v>
      </c>
      <c r="FF99" s="34">
        <v>-72.062560080215235</v>
      </c>
      <c r="FG99" s="34">
        <v>1208.6283046944091</v>
      </c>
      <c r="FH99" s="34">
        <v>4.9540000000000095</v>
      </c>
      <c r="FI99" s="34">
        <v>-49.703676270362678</v>
      </c>
      <c r="FJ99" s="34">
        <v>-44.670305842253057</v>
      </c>
      <c r="FK99" s="34">
        <v>0</v>
      </c>
      <c r="FL99" s="34">
        <v>-5.0333704281096772</v>
      </c>
      <c r="FM99" s="34">
        <v>-44.74967627036267</v>
      </c>
      <c r="FN99" s="34">
        <v>1163.8786284240464</v>
      </c>
      <c r="FO99" s="34">
        <v>47.201999999999998</v>
      </c>
      <c r="FP99" s="34">
        <v>50.103176387815665</v>
      </c>
      <c r="FQ99" s="34">
        <v>48.44606900937805</v>
      </c>
      <c r="FR99" s="34">
        <v>0</v>
      </c>
      <c r="FS99" s="34">
        <v>1.6571073784374979</v>
      </c>
      <c r="FT99" s="34">
        <v>97.305176387815663</v>
      </c>
      <c r="FU99" s="34">
        <v>1261.183804811862</v>
      </c>
      <c r="FV99" s="34">
        <v>67.168000000000006</v>
      </c>
      <c r="FW99" s="34">
        <v>-9.1547817357485428</v>
      </c>
      <c r="FX99" s="34">
        <v>-3.3431996485690521</v>
      </c>
      <c r="FY99" s="34">
        <v>0</v>
      </c>
      <c r="FZ99" s="34">
        <v>-5.81158208717937</v>
      </c>
      <c r="GA99" s="34">
        <v>58.013218264251464</v>
      </c>
      <c r="GB99" s="34">
        <v>1319.1970230761135</v>
      </c>
      <c r="GC99" s="34">
        <v>183.74299999999999</v>
      </c>
      <c r="GD99" s="34">
        <v>29.977313355893273</v>
      </c>
      <c r="GE99" s="34">
        <v>29.977313355893223</v>
      </c>
      <c r="GF99" s="34">
        <v>0</v>
      </c>
      <c r="GG99" s="34">
        <v>0</v>
      </c>
      <c r="GH99" s="34">
        <v>213.72031335589327</v>
      </c>
      <c r="GI99" s="34">
        <v>1532.9173364320068</v>
      </c>
      <c r="GJ99" s="34">
        <v>29.053000000000004</v>
      </c>
      <c r="GK99" s="34">
        <v>28.536108692271107</v>
      </c>
      <c r="GL99" s="34">
        <v>28.536108692271277</v>
      </c>
      <c r="GM99" s="34">
        <v>0</v>
      </c>
      <c r="GN99" s="34">
        <v>0</v>
      </c>
      <c r="GO99" s="34">
        <v>57.589108692271111</v>
      </c>
      <c r="GP99" s="34">
        <v>1590.5064451242779</v>
      </c>
      <c r="GQ99" s="34">
        <v>-32.080999999999975</v>
      </c>
      <c r="GR99" s="34">
        <v>-433.49941338019465</v>
      </c>
      <c r="GS99" s="34">
        <v>-6.2282917280655141</v>
      </c>
      <c r="GT99" s="34">
        <v>0</v>
      </c>
      <c r="GU99" s="34">
        <v>-427.27112165212935</v>
      </c>
      <c r="GV99" s="34">
        <v>-465.58041338019461</v>
      </c>
      <c r="GW99" s="34">
        <v>1124.9260317440833</v>
      </c>
      <c r="GX99" s="34">
        <v>12.009</v>
      </c>
      <c r="GY99" s="34">
        <v>53.123153429549362</v>
      </c>
      <c r="GZ99" s="34">
        <v>53.123153429549475</v>
      </c>
      <c r="HA99" s="34">
        <v>0</v>
      </c>
      <c r="HB99" s="34">
        <v>0</v>
      </c>
      <c r="HC99" s="34">
        <v>65.132153429549362</v>
      </c>
      <c r="HD99" s="34">
        <v>1190.0581851736326</v>
      </c>
      <c r="HE99" s="34">
        <v>-20.846999999999994</v>
      </c>
      <c r="HF99" s="34">
        <v>-12.338225675754288</v>
      </c>
      <c r="HG99" s="34">
        <v>-10.349917250960821</v>
      </c>
      <c r="HH99" s="34">
        <v>0</v>
      </c>
      <c r="HI99" s="34">
        <v>-1.9883084247935645</v>
      </c>
      <c r="HJ99" s="34">
        <v>-33.185225675754282</v>
      </c>
      <c r="HK99" s="34">
        <v>1156.8729594978784</v>
      </c>
      <c r="HL99" s="34">
        <v>-189.52599999999998</v>
      </c>
      <c r="HM99" s="34">
        <v>-82.024636579339671</v>
      </c>
      <c r="HN99" s="34">
        <v>-78.098042507747039</v>
      </c>
      <c r="HO99" s="34">
        <v>0</v>
      </c>
      <c r="HP99" s="34">
        <v>-3.9265940715925445</v>
      </c>
      <c r="HQ99" s="34">
        <v>-271.55063657933965</v>
      </c>
      <c r="HR99" s="34">
        <v>885.3223229185387</v>
      </c>
      <c r="HS99" s="34">
        <v>-22.425999999999998</v>
      </c>
      <c r="HT99" s="34">
        <v>-43.850577692150338</v>
      </c>
      <c r="HU99" s="34">
        <v>-16.813345740156159</v>
      </c>
      <c r="HV99" s="34">
        <v>0</v>
      </c>
      <c r="HW99" s="34">
        <v>-27.037231951994226</v>
      </c>
      <c r="HX99" s="34">
        <v>-66.27657769215034</v>
      </c>
      <c r="HY99" s="34">
        <v>819.04574522638836</v>
      </c>
      <c r="HZ99" s="34">
        <v>-24.355</v>
      </c>
      <c r="IA99" s="34">
        <v>-2.9924307011061906</v>
      </c>
      <c r="IB99" s="34">
        <v>-2.9924307011061777</v>
      </c>
      <c r="IC99" s="34">
        <v>0</v>
      </c>
      <c r="ID99" s="34">
        <v>0</v>
      </c>
      <c r="IE99" s="34">
        <v>-27.347430701106191</v>
      </c>
      <c r="IF99" s="34">
        <v>791.69831452528217</v>
      </c>
      <c r="IG99" s="34">
        <v>38.233000000000004</v>
      </c>
      <c r="IH99" s="34">
        <v>22.766605032328755</v>
      </c>
      <c r="II99" s="34">
        <v>27.356449878094075</v>
      </c>
      <c r="IJ99" s="34">
        <v>0</v>
      </c>
      <c r="IK99" s="34">
        <v>-4.5898448457652341</v>
      </c>
      <c r="IL99" s="34">
        <v>60.999605032328759</v>
      </c>
      <c r="IM99" s="34">
        <v>852.69791955761093</v>
      </c>
      <c r="IN99" s="34">
        <v>39.711999999999989</v>
      </c>
      <c r="IO99" s="34">
        <v>-56.413587117475345</v>
      </c>
      <c r="IP99" s="34">
        <v>-56.413587117475458</v>
      </c>
      <c r="IQ99" s="34">
        <v>0</v>
      </c>
      <c r="IR99" s="34">
        <v>0</v>
      </c>
      <c r="IS99" s="34">
        <v>-16.701587117475356</v>
      </c>
      <c r="IT99" s="34">
        <v>835.99633244013557</v>
      </c>
      <c r="IU99" s="34">
        <v>-2.28399999999999</v>
      </c>
      <c r="IV99" s="34">
        <v>5.9461234335396949</v>
      </c>
      <c r="IW99" s="34">
        <v>5.9461234335397091</v>
      </c>
      <c r="IX99" s="34">
        <v>0</v>
      </c>
      <c r="IY99" s="34">
        <v>0</v>
      </c>
      <c r="IZ99" s="34">
        <v>3.6621234335397048</v>
      </c>
      <c r="JA99" s="34">
        <v>839.65845587367528</v>
      </c>
      <c r="JB99" s="34">
        <v>75.259</v>
      </c>
      <c r="JC99" s="34">
        <v>-7.0155352053279643</v>
      </c>
      <c r="JD99" s="34">
        <v>-7.0155352053279332</v>
      </c>
      <c r="JE99" s="34">
        <v>0</v>
      </c>
      <c r="JF99" s="34">
        <v>0</v>
      </c>
      <c r="JG99" s="34">
        <v>68.243464794672036</v>
      </c>
      <c r="JH99" s="34">
        <v>907.90192066834732</v>
      </c>
      <c r="JI99" s="34">
        <v>6.3160000000000016</v>
      </c>
      <c r="JJ99" s="34">
        <v>-41.693519145958675</v>
      </c>
      <c r="JK99" s="34">
        <v>-41.693519145958639</v>
      </c>
      <c r="JL99" s="34">
        <v>0</v>
      </c>
      <c r="JM99" s="34">
        <v>0</v>
      </c>
      <c r="JN99" s="34">
        <v>-35.377519145958672</v>
      </c>
      <c r="JO99" s="34">
        <v>872.52440152238864</v>
      </c>
    </row>
    <row r="100" spans="1:275" ht="13.9" customHeight="1" x14ac:dyDescent="0.2">
      <c r="A100" s="45" t="s">
        <v>39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0</v>
      </c>
      <c r="DG100" s="34">
        <v>0</v>
      </c>
      <c r="DH100" s="34">
        <v>0</v>
      </c>
      <c r="DI100" s="34">
        <v>0</v>
      </c>
      <c r="DJ100" s="34">
        <v>0</v>
      </c>
      <c r="DK100" s="34">
        <v>0</v>
      </c>
      <c r="DL100" s="34">
        <v>0</v>
      </c>
      <c r="DM100" s="34">
        <v>0</v>
      </c>
      <c r="DN100" s="34">
        <v>0</v>
      </c>
      <c r="DO100" s="34">
        <v>0</v>
      </c>
      <c r="DP100" s="34">
        <v>0</v>
      </c>
      <c r="DQ100" s="34">
        <v>0</v>
      </c>
      <c r="DR100" s="34">
        <v>0</v>
      </c>
      <c r="DS100" s="34">
        <v>0</v>
      </c>
      <c r="DT100" s="34">
        <v>0</v>
      </c>
      <c r="DU100" s="34">
        <v>0</v>
      </c>
      <c r="DV100" s="34">
        <v>0</v>
      </c>
      <c r="DW100" s="34">
        <v>0</v>
      </c>
      <c r="DX100" s="34">
        <v>0</v>
      </c>
      <c r="DY100" s="34">
        <v>0</v>
      </c>
      <c r="DZ100" s="34">
        <v>0</v>
      </c>
      <c r="EA100" s="34">
        <v>0</v>
      </c>
      <c r="EB100" s="34">
        <v>0</v>
      </c>
      <c r="EC100" s="34">
        <v>0</v>
      </c>
      <c r="ED100" s="34">
        <v>0</v>
      </c>
      <c r="EE100" s="34">
        <v>0</v>
      </c>
      <c r="EF100" s="34">
        <v>0</v>
      </c>
      <c r="EG100" s="34">
        <v>0</v>
      </c>
      <c r="EH100" s="34">
        <v>0</v>
      </c>
      <c r="EI100" s="34">
        <v>0</v>
      </c>
      <c r="EJ100" s="34">
        <v>0</v>
      </c>
      <c r="EK100" s="34">
        <v>0</v>
      </c>
      <c r="EL100" s="34">
        <v>0</v>
      </c>
      <c r="EM100" s="34">
        <v>0</v>
      </c>
      <c r="EN100" s="34">
        <v>0</v>
      </c>
      <c r="EO100" s="34">
        <v>0</v>
      </c>
      <c r="EP100" s="34">
        <v>0</v>
      </c>
      <c r="EQ100" s="34">
        <v>0</v>
      </c>
      <c r="ER100" s="34">
        <v>0</v>
      </c>
      <c r="ES100" s="34">
        <v>0</v>
      </c>
      <c r="ET100" s="34">
        <v>0</v>
      </c>
      <c r="EU100" s="34">
        <v>0</v>
      </c>
      <c r="EV100" s="34">
        <v>0</v>
      </c>
      <c r="EW100" s="34">
        <v>0</v>
      </c>
      <c r="EX100" s="34">
        <v>0</v>
      </c>
      <c r="EY100" s="34">
        <v>0</v>
      </c>
      <c r="EZ100" s="34">
        <v>0</v>
      </c>
      <c r="FA100" s="34">
        <v>0</v>
      </c>
      <c r="FB100" s="34">
        <v>0</v>
      </c>
      <c r="FC100" s="34">
        <v>0</v>
      </c>
      <c r="FD100" s="34">
        <v>0</v>
      </c>
      <c r="FE100" s="34">
        <v>0</v>
      </c>
      <c r="FF100" s="34">
        <v>0</v>
      </c>
      <c r="FG100" s="34">
        <v>0</v>
      </c>
      <c r="FH100" s="34">
        <v>0</v>
      </c>
      <c r="FI100" s="34">
        <v>0</v>
      </c>
      <c r="FJ100" s="34">
        <v>0</v>
      </c>
      <c r="FK100" s="34">
        <v>0</v>
      </c>
      <c r="FL100" s="34">
        <v>0</v>
      </c>
      <c r="FM100" s="34">
        <v>0</v>
      </c>
      <c r="FN100" s="34">
        <v>0</v>
      </c>
      <c r="FO100" s="34">
        <v>0</v>
      </c>
      <c r="FP100" s="34">
        <v>0</v>
      </c>
      <c r="FQ100" s="34">
        <v>0</v>
      </c>
      <c r="FR100" s="34">
        <v>0</v>
      </c>
      <c r="FS100" s="34">
        <v>0</v>
      </c>
      <c r="FT100" s="34">
        <v>0</v>
      </c>
      <c r="FU100" s="34">
        <v>0</v>
      </c>
      <c r="FV100" s="34">
        <v>0</v>
      </c>
      <c r="FW100" s="34">
        <v>0</v>
      </c>
      <c r="FX100" s="34">
        <v>0</v>
      </c>
      <c r="FY100" s="34">
        <v>0</v>
      </c>
      <c r="FZ100" s="34">
        <v>0</v>
      </c>
      <c r="GA100" s="34">
        <v>0</v>
      </c>
      <c r="GB100" s="34">
        <v>0</v>
      </c>
      <c r="GC100" s="34">
        <v>0</v>
      </c>
      <c r="GD100" s="34">
        <v>0</v>
      </c>
      <c r="GE100" s="34">
        <v>0</v>
      </c>
      <c r="GF100" s="34">
        <v>0</v>
      </c>
      <c r="GG100" s="34">
        <v>0</v>
      </c>
      <c r="GH100" s="34">
        <v>0</v>
      </c>
      <c r="GI100" s="34">
        <v>0</v>
      </c>
      <c r="GJ100" s="34">
        <v>0</v>
      </c>
      <c r="GK100" s="34">
        <v>0</v>
      </c>
      <c r="GL100" s="34">
        <v>0</v>
      </c>
      <c r="GM100" s="34">
        <v>0</v>
      </c>
      <c r="GN100" s="34">
        <v>0</v>
      </c>
      <c r="GO100" s="34">
        <v>0</v>
      </c>
      <c r="GP100" s="34">
        <v>0</v>
      </c>
      <c r="GQ100" s="34">
        <v>71.146000000000001</v>
      </c>
      <c r="GR100" s="34">
        <v>0.6768910929981331</v>
      </c>
      <c r="GS100" s="34">
        <v>0.6768910929981331</v>
      </c>
      <c r="GT100" s="34">
        <v>0</v>
      </c>
      <c r="GU100" s="34">
        <v>0</v>
      </c>
      <c r="GV100" s="34">
        <v>71.822891092998134</v>
      </c>
      <c r="GW100" s="34">
        <v>71.822891092998134</v>
      </c>
      <c r="GX100" s="34">
        <v>25.286000000000001</v>
      </c>
      <c r="GY100" s="34">
        <v>4.5973595568250971</v>
      </c>
      <c r="GZ100" s="34">
        <v>4.5973595568250971</v>
      </c>
      <c r="HA100" s="34">
        <v>0</v>
      </c>
      <c r="HB100" s="34">
        <v>0</v>
      </c>
      <c r="HC100" s="34">
        <v>29.883359556825098</v>
      </c>
      <c r="HD100" s="34">
        <v>101.70625064982323</v>
      </c>
      <c r="HE100" s="34">
        <v>-98.930999999999997</v>
      </c>
      <c r="HF100" s="34">
        <v>-2.775250649823235</v>
      </c>
      <c r="HG100" s="34">
        <v>-2.775250649823235</v>
      </c>
      <c r="HH100" s="34">
        <v>0</v>
      </c>
      <c r="HI100" s="34">
        <v>0</v>
      </c>
      <c r="HJ100" s="34">
        <v>-101.70625064982323</v>
      </c>
      <c r="HK100" s="34">
        <v>0</v>
      </c>
      <c r="HL100" s="34">
        <v>0.54199999999999982</v>
      </c>
      <c r="HM100" s="34">
        <v>-0.54199999999999982</v>
      </c>
      <c r="HN100" s="34">
        <v>-0.54199999999999982</v>
      </c>
      <c r="HO100" s="34">
        <v>0</v>
      </c>
      <c r="HP100" s="34">
        <v>0</v>
      </c>
      <c r="HQ100" s="34">
        <v>0</v>
      </c>
      <c r="HR100" s="34">
        <v>0</v>
      </c>
      <c r="HS100" s="34">
        <v>0</v>
      </c>
      <c r="HT100" s="34">
        <v>0</v>
      </c>
      <c r="HU100" s="34">
        <v>0</v>
      </c>
      <c r="HV100" s="34">
        <v>0</v>
      </c>
      <c r="HW100" s="34">
        <v>0</v>
      </c>
      <c r="HX100" s="34">
        <v>0</v>
      </c>
      <c r="HY100" s="34">
        <v>0</v>
      </c>
      <c r="HZ100" s="34">
        <v>0</v>
      </c>
      <c r="IA100" s="34">
        <v>0</v>
      </c>
      <c r="IB100" s="34">
        <v>0</v>
      </c>
      <c r="IC100" s="34">
        <v>0</v>
      </c>
      <c r="ID100" s="34">
        <v>0</v>
      </c>
      <c r="IE100" s="34">
        <v>0</v>
      </c>
      <c r="IF100" s="34">
        <v>0</v>
      </c>
      <c r="IG100" s="34">
        <v>0</v>
      </c>
      <c r="IH100" s="34">
        <v>0</v>
      </c>
      <c r="II100" s="34">
        <v>0</v>
      </c>
      <c r="IJ100" s="34">
        <v>0</v>
      </c>
      <c r="IK100" s="34">
        <v>0</v>
      </c>
      <c r="IL100" s="34">
        <v>0</v>
      </c>
      <c r="IM100" s="34">
        <v>0</v>
      </c>
      <c r="IN100" s="34">
        <v>0</v>
      </c>
      <c r="IO100" s="34">
        <v>0</v>
      </c>
      <c r="IP100" s="34">
        <v>0</v>
      </c>
      <c r="IQ100" s="34">
        <v>0</v>
      </c>
      <c r="IR100" s="34">
        <v>0</v>
      </c>
      <c r="IS100" s="34">
        <v>0</v>
      </c>
      <c r="IT100" s="34">
        <v>0</v>
      </c>
      <c r="IU100" s="34">
        <v>0</v>
      </c>
      <c r="IV100" s="34">
        <v>0</v>
      </c>
      <c r="IW100" s="34">
        <v>0</v>
      </c>
      <c r="IX100" s="34">
        <v>0</v>
      </c>
      <c r="IY100" s="34">
        <v>0</v>
      </c>
      <c r="IZ100" s="34">
        <v>0</v>
      </c>
      <c r="JA100" s="34">
        <v>0</v>
      </c>
      <c r="JB100" s="34">
        <v>0</v>
      </c>
      <c r="JC100" s="34">
        <v>0</v>
      </c>
      <c r="JD100" s="34">
        <v>0</v>
      </c>
      <c r="JE100" s="34">
        <v>0</v>
      </c>
      <c r="JF100" s="34">
        <v>0</v>
      </c>
      <c r="JG100" s="34">
        <v>0</v>
      </c>
      <c r="JH100" s="34">
        <v>0</v>
      </c>
      <c r="JI100" s="34">
        <v>0</v>
      </c>
      <c r="JJ100" s="34">
        <v>0</v>
      </c>
      <c r="JK100" s="34">
        <v>0</v>
      </c>
      <c r="JL100" s="34">
        <v>0</v>
      </c>
      <c r="JM100" s="34">
        <v>0</v>
      </c>
      <c r="JN100" s="34">
        <v>0</v>
      </c>
      <c r="JO100" s="34">
        <v>0</v>
      </c>
    </row>
    <row r="101" spans="1:275" ht="13.9" customHeight="1" x14ac:dyDescent="0.2">
      <c r="A101" s="45" t="s">
        <v>9</v>
      </c>
      <c r="B101" s="34">
        <v>9681.068991127082</v>
      </c>
      <c r="C101" s="34">
        <v>-602.28399999999999</v>
      </c>
      <c r="D101" s="34">
        <v>748.95991881430052</v>
      </c>
      <c r="E101" s="34">
        <v>906.82178017773458</v>
      </c>
      <c r="F101" s="34">
        <v>0</v>
      </c>
      <c r="G101" s="34">
        <v>-157.86186136343406</v>
      </c>
      <c r="H101" s="34">
        <v>146.67591881430053</v>
      </c>
      <c r="I101" s="34">
        <v>9827.7449099413825</v>
      </c>
      <c r="J101" s="34">
        <v>-852.71499999999992</v>
      </c>
      <c r="K101" s="34">
        <v>-219.45053736020623</v>
      </c>
      <c r="L101" s="34">
        <v>-230.31584855546379</v>
      </c>
      <c r="M101" s="34">
        <v>0</v>
      </c>
      <c r="N101" s="34">
        <v>10.865311195256727</v>
      </c>
      <c r="O101" s="34">
        <v>-1072.1655373602061</v>
      </c>
      <c r="P101" s="34">
        <v>8755.5793725811764</v>
      </c>
      <c r="Q101" s="34">
        <v>-930.91499999999996</v>
      </c>
      <c r="R101" s="34">
        <v>49.309305436489922</v>
      </c>
      <c r="S101" s="34">
        <v>-7.3910279516181809</v>
      </c>
      <c r="T101" s="34">
        <v>0</v>
      </c>
      <c r="U101" s="34">
        <v>56.700333388108561</v>
      </c>
      <c r="V101" s="34">
        <v>-881.60569456351004</v>
      </c>
      <c r="W101" s="34">
        <v>7873.9736780176663</v>
      </c>
      <c r="X101" s="34">
        <v>-1018.2629999999999</v>
      </c>
      <c r="Y101" s="34">
        <v>134.03848116924837</v>
      </c>
      <c r="Z101" s="34">
        <v>148.65535035416264</v>
      </c>
      <c r="AA101" s="34">
        <v>0</v>
      </c>
      <c r="AB101" s="34">
        <v>-14.616869184914727</v>
      </c>
      <c r="AC101" s="34">
        <v>-884.22451883075155</v>
      </c>
      <c r="AD101" s="34">
        <v>6989.7491591869148</v>
      </c>
      <c r="AE101" s="34">
        <v>-683.11500000000012</v>
      </c>
      <c r="AF101" s="34">
        <v>-732.6321121886773</v>
      </c>
      <c r="AG101" s="34">
        <v>-219.22327085449672</v>
      </c>
      <c r="AH101" s="34">
        <v>0</v>
      </c>
      <c r="AI101" s="34">
        <v>-513.40884133418103</v>
      </c>
      <c r="AJ101" s="34">
        <v>-1415.7471121886774</v>
      </c>
      <c r="AK101" s="34">
        <v>5574.0020469982373</v>
      </c>
      <c r="AL101" s="34">
        <v>-485.87600000000003</v>
      </c>
      <c r="AM101" s="34">
        <v>116.56278281099713</v>
      </c>
      <c r="AN101" s="34">
        <v>114.79333754947753</v>
      </c>
      <c r="AO101" s="34">
        <v>0</v>
      </c>
      <c r="AP101" s="34">
        <v>1.7694452615198379</v>
      </c>
      <c r="AQ101" s="34">
        <v>-369.3132171890029</v>
      </c>
      <c r="AR101" s="34">
        <v>5204.6888298092344</v>
      </c>
      <c r="AS101" s="34">
        <v>-571.11800000000005</v>
      </c>
      <c r="AT101" s="34">
        <v>-68.024020218730925</v>
      </c>
      <c r="AU101" s="34">
        <v>-77.8709108892091</v>
      </c>
      <c r="AV101" s="34">
        <v>0</v>
      </c>
      <c r="AW101" s="34">
        <v>9.846890670478853</v>
      </c>
      <c r="AX101" s="34">
        <v>-639.14202021873098</v>
      </c>
      <c r="AY101" s="34">
        <v>4565.5468095905035</v>
      </c>
      <c r="AZ101" s="34">
        <v>254.86599999999999</v>
      </c>
      <c r="BA101" s="34">
        <v>106.40243576843659</v>
      </c>
      <c r="BB101" s="34">
        <v>277.71399349670105</v>
      </c>
      <c r="BC101" s="34">
        <v>0</v>
      </c>
      <c r="BD101" s="34">
        <v>-171.31155772826463</v>
      </c>
      <c r="BE101" s="34">
        <v>361.26843576843658</v>
      </c>
      <c r="BF101" s="34">
        <v>4926.81524535894</v>
      </c>
      <c r="BG101" s="34">
        <v>-400.06799999999998</v>
      </c>
      <c r="BH101" s="34">
        <v>-112.10621185940568</v>
      </c>
      <c r="BI101" s="34">
        <v>-108.34904092609801</v>
      </c>
      <c r="BJ101" s="34">
        <v>0</v>
      </c>
      <c r="BK101" s="34">
        <v>-3.757170933307401</v>
      </c>
      <c r="BL101" s="34">
        <v>-512.17421185940566</v>
      </c>
      <c r="BM101" s="34">
        <v>4414.6410334995344</v>
      </c>
      <c r="BN101" s="34">
        <v>-470.38399999999996</v>
      </c>
      <c r="BO101" s="34">
        <v>-1178.9893700104067</v>
      </c>
      <c r="BP101" s="34">
        <v>-161.00020643805095</v>
      </c>
      <c r="BQ101" s="34">
        <v>0</v>
      </c>
      <c r="BR101" s="34">
        <v>-1017.9891635723565</v>
      </c>
      <c r="BS101" s="34">
        <v>-1649.3733700104067</v>
      </c>
      <c r="BT101" s="34">
        <v>2765.2676634891277</v>
      </c>
      <c r="BU101" s="34">
        <v>-162.98599999999999</v>
      </c>
      <c r="BV101" s="34">
        <v>-79.782127320835457</v>
      </c>
      <c r="BW101" s="34">
        <v>-78.929457284266391</v>
      </c>
      <c r="BX101" s="34">
        <v>0</v>
      </c>
      <c r="BY101" s="34">
        <v>-0.85267003656860818</v>
      </c>
      <c r="BZ101" s="34">
        <v>-242.76812732083545</v>
      </c>
      <c r="CA101" s="34">
        <v>2522.4995361682923</v>
      </c>
      <c r="CB101" s="34">
        <v>-235.93</v>
      </c>
      <c r="CC101" s="34">
        <v>-325.78522664589292</v>
      </c>
      <c r="CD101" s="34">
        <v>-43.133032876654489</v>
      </c>
      <c r="CE101" s="34">
        <v>0</v>
      </c>
      <c r="CF101" s="34">
        <v>-282.65219376923852</v>
      </c>
      <c r="CG101" s="34">
        <v>-561.71522664589293</v>
      </c>
      <c r="CH101" s="34">
        <v>1960.7843095223993</v>
      </c>
      <c r="CI101" s="34">
        <v>-82.436999999999998</v>
      </c>
      <c r="CJ101" s="34">
        <v>-37.587646386386396</v>
      </c>
      <c r="CK101" s="34">
        <v>-28.6337058568391</v>
      </c>
      <c r="CL101" s="34">
        <v>0</v>
      </c>
      <c r="CM101" s="34">
        <v>-8.9539405295472534</v>
      </c>
      <c r="CN101" s="34">
        <v>-120.02464638638639</v>
      </c>
      <c r="CO101" s="34">
        <v>1840.7596631360129</v>
      </c>
      <c r="CP101" s="34">
        <v>-308.08300000000003</v>
      </c>
      <c r="CQ101" s="34">
        <v>96.864130162233266</v>
      </c>
      <c r="CR101" s="34">
        <v>96.864130162233266</v>
      </c>
      <c r="CS101" s="34">
        <v>0</v>
      </c>
      <c r="CT101" s="34">
        <v>0</v>
      </c>
      <c r="CU101" s="34">
        <v>-211.21886983776676</v>
      </c>
      <c r="CV101" s="34">
        <v>1629.5407932982462</v>
      </c>
      <c r="CW101" s="34">
        <v>-19.426999999999992</v>
      </c>
      <c r="CX101" s="34">
        <v>-40.967113591556114</v>
      </c>
      <c r="CY101" s="34">
        <v>-40.967113591556171</v>
      </c>
      <c r="CZ101" s="34">
        <v>0</v>
      </c>
      <c r="DA101" s="34">
        <v>0</v>
      </c>
      <c r="DB101" s="34">
        <v>-60.394113591556106</v>
      </c>
      <c r="DC101" s="34">
        <v>1569.1466797066901</v>
      </c>
      <c r="DD101" s="34">
        <v>-50.122999999999998</v>
      </c>
      <c r="DE101" s="34">
        <v>-22.603234793446568</v>
      </c>
      <c r="DF101" s="34">
        <v>38.703058589877287</v>
      </c>
      <c r="DG101" s="34">
        <v>0</v>
      </c>
      <c r="DH101" s="34">
        <v>-61.306293383323911</v>
      </c>
      <c r="DI101" s="34">
        <v>-72.726234793446565</v>
      </c>
      <c r="DJ101" s="34">
        <v>1496.4204449132435</v>
      </c>
      <c r="DK101" s="34">
        <v>-307.387</v>
      </c>
      <c r="DL101" s="34">
        <v>29.543824727731419</v>
      </c>
      <c r="DM101" s="34">
        <v>29.543824727731476</v>
      </c>
      <c r="DN101" s="34">
        <v>0</v>
      </c>
      <c r="DO101" s="34">
        <v>0</v>
      </c>
      <c r="DP101" s="34">
        <v>-277.84317527226858</v>
      </c>
      <c r="DQ101" s="34">
        <v>1218.5772696409749</v>
      </c>
      <c r="DR101" s="34">
        <v>226.459</v>
      </c>
      <c r="DS101" s="34">
        <v>-2.5085345666265653</v>
      </c>
      <c r="DT101" s="34">
        <v>-2.5085345666266861</v>
      </c>
      <c r="DU101" s="34">
        <v>0</v>
      </c>
      <c r="DV101" s="34">
        <v>0</v>
      </c>
      <c r="DW101" s="34">
        <v>223.95046543337344</v>
      </c>
      <c r="DX101" s="34">
        <v>1442.5277350743484</v>
      </c>
      <c r="DY101" s="34">
        <v>-108.319</v>
      </c>
      <c r="DZ101" s="34">
        <v>70.455168985990483</v>
      </c>
      <c r="EA101" s="34">
        <v>70.455168985990468</v>
      </c>
      <c r="EB101" s="34">
        <v>0</v>
      </c>
      <c r="EC101" s="34">
        <v>0</v>
      </c>
      <c r="ED101" s="34">
        <v>-37.86383101400952</v>
      </c>
      <c r="EE101" s="34">
        <v>1404.6639040603388</v>
      </c>
      <c r="EF101" s="34">
        <v>-26.872000000000007</v>
      </c>
      <c r="EG101" s="34">
        <v>-17.865880292266702</v>
      </c>
      <c r="EH101" s="34">
        <v>-17.865880292266645</v>
      </c>
      <c r="EI101" s="34">
        <v>0</v>
      </c>
      <c r="EJ101" s="34">
        <v>0</v>
      </c>
      <c r="EK101" s="34">
        <v>-44.737880292266709</v>
      </c>
      <c r="EL101" s="34">
        <v>1359.9260237680721</v>
      </c>
      <c r="EM101" s="34">
        <v>-87.802000000000007</v>
      </c>
      <c r="EN101" s="34">
        <v>-6.8881355577995151</v>
      </c>
      <c r="EO101" s="34">
        <v>-44.990320699586675</v>
      </c>
      <c r="EP101" s="34">
        <v>0</v>
      </c>
      <c r="EQ101" s="34">
        <v>38.102185141787217</v>
      </c>
      <c r="ER101" s="34">
        <v>-94.690135557799522</v>
      </c>
      <c r="ES101" s="34">
        <v>1265.2358882102726</v>
      </c>
      <c r="ET101" s="34">
        <v>17.665000000000006</v>
      </c>
      <c r="EU101" s="34">
        <v>-2.2100234356483242</v>
      </c>
      <c r="EV101" s="34">
        <v>-2.2100234356484387</v>
      </c>
      <c r="EW101" s="34">
        <v>0</v>
      </c>
      <c r="EX101" s="34">
        <v>0</v>
      </c>
      <c r="EY101" s="34">
        <v>15.454976564351682</v>
      </c>
      <c r="EZ101" s="34">
        <v>1280.6908647746243</v>
      </c>
      <c r="FA101" s="34">
        <v>-12.016999999999999</v>
      </c>
      <c r="FB101" s="34">
        <v>-60.045560080215239</v>
      </c>
      <c r="FC101" s="34">
        <v>-60.045560080215118</v>
      </c>
      <c r="FD101" s="34">
        <v>0</v>
      </c>
      <c r="FE101" s="34">
        <v>0</v>
      </c>
      <c r="FF101" s="34">
        <v>-72.062560080215235</v>
      </c>
      <c r="FG101" s="34">
        <v>1208.6283046944091</v>
      </c>
      <c r="FH101" s="34">
        <v>4.9540000000000095</v>
      </c>
      <c r="FI101" s="34">
        <v>-49.703676270362678</v>
      </c>
      <c r="FJ101" s="34">
        <v>-44.670305842253057</v>
      </c>
      <c r="FK101" s="34">
        <v>0</v>
      </c>
      <c r="FL101" s="34">
        <v>-5.0333704281096772</v>
      </c>
      <c r="FM101" s="34">
        <v>-44.74967627036267</v>
      </c>
      <c r="FN101" s="34">
        <v>1163.8786284240464</v>
      </c>
      <c r="FO101" s="34">
        <v>47.201999999999998</v>
      </c>
      <c r="FP101" s="34">
        <v>50.103176387815665</v>
      </c>
      <c r="FQ101" s="34">
        <v>48.44606900937805</v>
      </c>
      <c r="FR101" s="34">
        <v>0</v>
      </c>
      <c r="FS101" s="34">
        <v>1.6571073784374979</v>
      </c>
      <c r="FT101" s="34">
        <v>97.305176387815663</v>
      </c>
      <c r="FU101" s="34">
        <v>1261.183804811862</v>
      </c>
      <c r="FV101" s="34">
        <v>67.168000000000006</v>
      </c>
      <c r="FW101" s="34">
        <v>-9.1547817357485428</v>
      </c>
      <c r="FX101" s="34">
        <v>-3.3431996485690521</v>
      </c>
      <c r="FY101" s="34">
        <v>0</v>
      </c>
      <c r="FZ101" s="34">
        <v>-5.81158208717937</v>
      </c>
      <c r="GA101" s="34">
        <v>58.013218264251464</v>
      </c>
      <c r="GB101" s="34">
        <v>1319.1970230761135</v>
      </c>
      <c r="GC101" s="34">
        <v>183.74299999999999</v>
      </c>
      <c r="GD101" s="34">
        <v>29.977313355893273</v>
      </c>
      <c r="GE101" s="34">
        <v>29.977313355893223</v>
      </c>
      <c r="GF101" s="34">
        <v>0</v>
      </c>
      <c r="GG101" s="34">
        <v>0</v>
      </c>
      <c r="GH101" s="34">
        <v>213.72031335589327</v>
      </c>
      <c r="GI101" s="34">
        <v>1532.9173364320068</v>
      </c>
      <c r="GJ101" s="34">
        <v>29.053000000000004</v>
      </c>
      <c r="GK101" s="34">
        <v>28.536108692271107</v>
      </c>
      <c r="GL101" s="34">
        <v>28.536108692271277</v>
      </c>
      <c r="GM101" s="34">
        <v>0</v>
      </c>
      <c r="GN101" s="34">
        <v>0</v>
      </c>
      <c r="GO101" s="34">
        <v>57.589108692271111</v>
      </c>
      <c r="GP101" s="34">
        <v>1590.5064451242779</v>
      </c>
      <c r="GQ101" s="34">
        <v>-103.22699999999998</v>
      </c>
      <c r="GR101" s="34">
        <v>-434.17630447319277</v>
      </c>
      <c r="GS101" s="34">
        <v>-6.9051828210636472</v>
      </c>
      <c r="GT101" s="34">
        <v>0</v>
      </c>
      <c r="GU101" s="34">
        <v>-427.27112165212935</v>
      </c>
      <c r="GV101" s="34">
        <v>-537.40330447319275</v>
      </c>
      <c r="GW101" s="34">
        <v>1053.1031406510851</v>
      </c>
      <c r="GX101" s="34">
        <v>-13.277000000000001</v>
      </c>
      <c r="GY101" s="34">
        <v>48.525793872724265</v>
      </c>
      <c r="GZ101" s="34">
        <v>48.525793872724378</v>
      </c>
      <c r="HA101" s="34">
        <v>0</v>
      </c>
      <c r="HB101" s="34">
        <v>0</v>
      </c>
      <c r="HC101" s="34">
        <v>35.248793872724264</v>
      </c>
      <c r="HD101" s="34">
        <v>1088.3519345238094</v>
      </c>
      <c r="HE101" s="34">
        <v>78.084000000000003</v>
      </c>
      <c r="HF101" s="34">
        <v>-9.5629750259310526</v>
      </c>
      <c r="HG101" s="34">
        <v>-7.5746666011375865</v>
      </c>
      <c r="HH101" s="34">
        <v>0</v>
      </c>
      <c r="HI101" s="34">
        <v>-1.9883084247935645</v>
      </c>
      <c r="HJ101" s="34">
        <v>68.521024974068951</v>
      </c>
      <c r="HK101" s="34">
        <v>1156.8729594978784</v>
      </c>
      <c r="HL101" s="34">
        <v>-190.06799999999998</v>
      </c>
      <c r="HM101" s="34">
        <v>-81.482636579339669</v>
      </c>
      <c r="HN101" s="34">
        <v>-77.556042507747037</v>
      </c>
      <c r="HO101" s="34">
        <v>0</v>
      </c>
      <c r="HP101" s="34">
        <v>-3.9265940715925445</v>
      </c>
      <c r="HQ101" s="34">
        <v>-271.55063657933965</v>
      </c>
      <c r="HR101" s="34">
        <v>885.3223229185387</v>
      </c>
      <c r="HS101" s="34">
        <v>-22.425999999999998</v>
      </c>
      <c r="HT101" s="34">
        <v>-43.850577692150338</v>
      </c>
      <c r="HU101" s="34">
        <v>-16.813345740156159</v>
      </c>
      <c r="HV101" s="34">
        <v>0</v>
      </c>
      <c r="HW101" s="34">
        <v>-27.037231951994226</v>
      </c>
      <c r="HX101" s="34">
        <v>-66.27657769215034</v>
      </c>
      <c r="HY101" s="34">
        <v>819.04574522638836</v>
      </c>
      <c r="HZ101" s="34">
        <v>-24.355</v>
      </c>
      <c r="IA101" s="34">
        <v>-2.9924307011061906</v>
      </c>
      <c r="IB101" s="34">
        <v>-2.9924307011061777</v>
      </c>
      <c r="IC101" s="34">
        <v>0</v>
      </c>
      <c r="ID101" s="34">
        <v>0</v>
      </c>
      <c r="IE101" s="34">
        <v>-27.347430701106191</v>
      </c>
      <c r="IF101" s="34">
        <v>791.69831452528217</v>
      </c>
      <c r="IG101" s="34">
        <v>38.233000000000004</v>
      </c>
      <c r="IH101" s="34">
        <v>22.766605032328755</v>
      </c>
      <c r="II101" s="34">
        <v>27.356449878094075</v>
      </c>
      <c r="IJ101" s="34">
        <v>0</v>
      </c>
      <c r="IK101" s="34">
        <v>-4.5898448457652341</v>
      </c>
      <c r="IL101" s="34">
        <v>60.999605032328759</v>
      </c>
      <c r="IM101" s="34">
        <v>852.69791955761093</v>
      </c>
      <c r="IN101" s="34">
        <v>39.711999999999989</v>
      </c>
      <c r="IO101" s="34">
        <v>-56.413587117475345</v>
      </c>
      <c r="IP101" s="34">
        <v>-56.413587117475458</v>
      </c>
      <c r="IQ101" s="34">
        <v>0</v>
      </c>
      <c r="IR101" s="34">
        <v>0</v>
      </c>
      <c r="IS101" s="34">
        <v>-16.701587117475356</v>
      </c>
      <c r="IT101" s="34">
        <v>835.99633244013557</v>
      </c>
      <c r="IU101" s="34">
        <v>-2.28399999999999</v>
      </c>
      <c r="IV101" s="34">
        <v>5.9461234335396949</v>
      </c>
      <c r="IW101" s="34">
        <v>5.9461234335397091</v>
      </c>
      <c r="IX101" s="34">
        <v>0</v>
      </c>
      <c r="IY101" s="34">
        <v>0</v>
      </c>
      <c r="IZ101" s="34">
        <v>3.6621234335397048</v>
      </c>
      <c r="JA101" s="34">
        <v>839.65845587367528</v>
      </c>
      <c r="JB101" s="34">
        <v>75.259</v>
      </c>
      <c r="JC101" s="34">
        <v>-7.0155352053279643</v>
      </c>
      <c r="JD101" s="34">
        <v>-7.0155352053279332</v>
      </c>
      <c r="JE101" s="34">
        <v>0</v>
      </c>
      <c r="JF101" s="34">
        <v>0</v>
      </c>
      <c r="JG101" s="34">
        <v>68.243464794672036</v>
      </c>
      <c r="JH101" s="34">
        <v>907.90192066834732</v>
      </c>
      <c r="JI101" s="34">
        <v>6.3160000000000016</v>
      </c>
      <c r="JJ101" s="34">
        <v>-41.693519145958675</v>
      </c>
      <c r="JK101" s="34">
        <v>-41.693519145958639</v>
      </c>
      <c r="JL101" s="34">
        <v>0</v>
      </c>
      <c r="JM101" s="34">
        <v>0</v>
      </c>
      <c r="JN101" s="34">
        <v>-35.377519145958672</v>
      </c>
      <c r="JO101" s="34">
        <v>872.52440152238864</v>
      </c>
    </row>
    <row r="102" spans="1:275" ht="13.9" customHeight="1" x14ac:dyDescent="0.2">
      <c r="A102" s="47" t="s">
        <v>25</v>
      </c>
      <c r="B102" s="34">
        <v>3834.5494301745739</v>
      </c>
      <c r="C102" s="34">
        <v>94.423000000000002</v>
      </c>
      <c r="D102" s="34">
        <v>282.52346712151825</v>
      </c>
      <c r="E102" s="34">
        <v>313.56372076039577</v>
      </c>
      <c r="F102" s="34">
        <v>0</v>
      </c>
      <c r="G102" s="34">
        <v>-31.040253638877488</v>
      </c>
      <c r="H102" s="34">
        <v>376.94646712151825</v>
      </c>
      <c r="I102" s="34">
        <v>4211.4958972960922</v>
      </c>
      <c r="J102" s="34">
        <v>-679.76099999999997</v>
      </c>
      <c r="K102" s="34">
        <v>-116.27336798373699</v>
      </c>
      <c r="L102" s="34">
        <v>-84.582876997571546</v>
      </c>
      <c r="M102" s="34">
        <v>0</v>
      </c>
      <c r="N102" s="34">
        <v>-31.690490986165447</v>
      </c>
      <c r="O102" s="34">
        <v>-796.03436798373696</v>
      </c>
      <c r="P102" s="34">
        <v>3415.4615293123552</v>
      </c>
      <c r="Q102" s="34">
        <v>66.456999999999994</v>
      </c>
      <c r="R102" s="34">
        <v>-26.90242099152249</v>
      </c>
      <c r="S102" s="34">
        <v>-9.8023204459024491</v>
      </c>
      <c r="T102" s="34">
        <v>0</v>
      </c>
      <c r="U102" s="34">
        <v>-17.100100545620041</v>
      </c>
      <c r="V102" s="34">
        <v>39.554579008477504</v>
      </c>
      <c r="W102" s="34">
        <v>3455.0161083208327</v>
      </c>
      <c r="X102" s="34">
        <v>56.038000000000011</v>
      </c>
      <c r="Y102" s="34">
        <v>44.684464867744282</v>
      </c>
      <c r="Z102" s="34">
        <v>51.079345136144475</v>
      </c>
      <c r="AA102" s="34">
        <v>0</v>
      </c>
      <c r="AB102" s="34">
        <v>-6.3948802684001933</v>
      </c>
      <c r="AC102" s="34">
        <v>100.72246486774429</v>
      </c>
      <c r="AD102" s="34">
        <v>3555.738573188577</v>
      </c>
      <c r="AE102" s="34">
        <v>279.92700000000002</v>
      </c>
      <c r="AF102" s="34">
        <v>-493.20712136849977</v>
      </c>
      <c r="AG102" s="34">
        <v>-122.21027312524882</v>
      </c>
      <c r="AH102" s="34">
        <v>0</v>
      </c>
      <c r="AI102" s="34">
        <v>-370.99684824325095</v>
      </c>
      <c r="AJ102" s="34">
        <v>-213.28012136849975</v>
      </c>
      <c r="AK102" s="34">
        <v>3342.4584518200772</v>
      </c>
      <c r="AL102" s="34">
        <v>-171.50299999999999</v>
      </c>
      <c r="AM102" s="34">
        <v>51.767673221191501</v>
      </c>
      <c r="AN102" s="34">
        <v>77.424629513229164</v>
      </c>
      <c r="AO102" s="34">
        <v>0</v>
      </c>
      <c r="AP102" s="34">
        <v>-25.656956292037659</v>
      </c>
      <c r="AQ102" s="34">
        <v>-119.73532677880848</v>
      </c>
      <c r="AR102" s="34">
        <v>3222.7231250412688</v>
      </c>
      <c r="AS102" s="34">
        <v>-356.68600000000004</v>
      </c>
      <c r="AT102" s="34">
        <v>-47.215231866417184</v>
      </c>
      <c r="AU102" s="34">
        <v>-47.215231866417184</v>
      </c>
      <c r="AV102" s="34">
        <v>0</v>
      </c>
      <c r="AW102" s="34">
        <v>0</v>
      </c>
      <c r="AX102" s="34">
        <v>-403.90123186641722</v>
      </c>
      <c r="AY102" s="34">
        <v>2818.8218931748515</v>
      </c>
      <c r="AZ102" s="34">
        <v>397.726</v>
      </c>
      <c r="BA102" s="34">
        <v>109.76989480826217</v>
      </c>
      <c r="BB102" s="34">
        <v>182.92456000033195</v>
      </c>
      <c r="BC102" s="34">
        <v>0</v>
      </c>
      <c r="BD102" s="34">
        <v>-73.154665192069771</v>
      </c>
      <c r="BE102" s="34">
        <v>507.49589480826216</v>
      </c>
      <c r="BF102" s="34">
        <v>3326.3177879831137</v>
      </c>
      <c r="BG102" s="34">
        <v>-193.63200000000001</v>
      </c>
      <c r="BH102" s="34">
        <v>-75.965983775207917</v>
      </c>
      <c r="BI102" s="34">
        <v>-75.965983775207917</v>
      </c>
      <c r="BJ102" s="34">
        <v>0</v>
      </c>
      <c r="BK102" s="34">
        <v>0</v>
      </c>
      <c r="BL102" s="34">
        <v>-269.59798377520792</v>
      </c>
      <c r="BM102" s="34">
        <v>3056.7198042079058</v>
      </c>
      <c r="BN102" s="34">
        <v>-77.586999999999989</v>
      </c>
      <c r="BO102" s="34">
        <v>-1123.3543152123507</v>
      </c>
      <c r="BP102" s="34">
        <v>-106.27569650902137</v>
      </c>
      <c r="BQ102" s="34">
        <v>0</v>
      </c>
      <c r="BR102" s="34">
        <v>-1017.0786187033293</v>
      </c>
      <c r="BS102" s="34">
        <v>-1200.9413152123507</v>
      </c>
      <c r="BT102" s="34">
        <v>1855.7784889955551</v>
      </c>
      <c r="BU102" s="34">
        <v>-67.330999999999989</v>
      </c>
      <c r="BV102" s="34">
        <v>-53.008562059173443</v>
      </c>
      <c r="BW102" s="34">
        <v>-53.008562059173443</v>
      </c>
      <c r="BX102" s="34">
        <v>0</v>
      </c>
      <c r="BY102" s="34">
        <v>0</v>
      </c>
      <c r="BZ102" s="34">
        <v>-120.33956205917343</v>
      </c>
      <c r="CA102" s="34">
        <v>1735.4389269363817</v>
      </c>
      <c r="CB102" s="34">
        <v>-144.00900000000001</v>
      </c>
      <c r="CC102" s="34">
        <v>-17.774827242763649</v>
      </c>
      <c r="CD102" s="34">
        <v>-38.146156523429489</v>
      </c>
      <c r="CE102" s="34">
        <v>0</v>
      </c>
      <c r="CF102" s="34">
        <v>20.37132928066584</v>
      </c>
      <c r="CG102" s="34">
        <v>-161.78382724276366</v>
      </c>
      <c r="CH102" s="34">
        <v>1573.655099693618</v>
      </c>
      <c r="CI102" s="34">
        <v>-54.066000000000003</v>
      </c>
      <c r="CJ102" s="34">
        <v>-288.35787880414182</v>
      </c>
      <c r="CK102" s="34">
        <v>-22.181646698508359</v>
      </c>
      <c r="CL102" s="34">
        <v>0</v>
      </c>
      <c r="CM102" s="34">
        <v>-266.17623210563346</v>
      </c>
      <c r="CN102" s="34">
        <v>-342.42387880414185</v>
      </c>
      <c r="CO102" s="34">
        <v>1231.2312208894762</v>
      </c>
      <c r="CP102" s="34">
        <v>-181.97400000000002</v>
      </c>
      <c r="CQ102" s="34">
        <v>62.805844147918009</v>
      </c>
      <c r="CR102" s="34">
        <v>62.805844147918009</v>
      </c>
      <c r="CS102" s="34">
        <v>0</v>
      </c>
      <c r="CT102" s="34">
        <v>0</v>
      </c>
      <c r="CU102" s="34">
        <v>-119.16815585208201</v>
      </c>
      <c r="CV102" s="34">
        <v>1112.0630650373942</v>
      </c>
      <c r="CW102" s="34">
        <v>49.941000000000003</v>
      </c>
      <c r="CX102" s="34">
        <v>-34.473516745161731</v>
      </c>
      <c r="CY102" s="34">
        <v>-34.473516745161731</v>
      </c>
      <c r="CZ102" s="34">
        <v>0</v>
      </c>
      <c r="DA102" s="34">
        <v>0</v>
      </c>
      <c r="DB102" s="34">
        <v>15.467483254838271</v>
      </c>
      <c r="DC102" s="34">
        <v>1127.5305482922324</v>
      </c>
      <c r="DD102" s="34">
        <v>-61.417999999999999</v>
      </c>
      <c r="DE102" s="34">
        <v>-17.570567930035516</v>
      </c>
      <c r="DF102" s="34">
        <v>28.847054203052586</v>
      </c>
      <c r="DG102" s="34">
        <v>0</v>
      </c>
      <c r="DH102" s="34">
        <v>-46.417622133088102</v>
      </c>
      <c r="DI102" s="34">
        <v>-78.988567930035515</v>
      </c>
      <c r="DJ102" s="34">
        <v>1048.5419803621969</v>
      </c>
      <c r="DK102" s="34">
        <v>-204.39400000000001</v>
      </c>
      <c r="DL102" s="34">
        <v>21.425193611019381</v>
      </c>
      <c r="DM102" s="34">
        <v>21.425193611019381</v>
      </c>
      <c r="DN102" s="34">
        <v>0</v>
      </c>
      <c r="DO102" s="34">
        <v>0</v>
      </c>
      <c r="DP102" s="34">
        <v>-182.96880638898062</v>
      </c>
      <c r="DQ102" s="34">
        <v>865.57317397321629</v>
      </c>
      <c r="DR102" s="34">
        <v>216.60900000000001</v>
      </c>
      <c r="DS102" s="34">
        <v>0.3737223913038008</v>
      </c>
      <c r="DT102" s="34">
        <v>0.3737223913038008</v>
      </c>
      <c r="DU102" s="34">
        <v>0</v>
      </c>
      <c r="DV102" s="34">
        <v>0</v>
      </c>
      <c r="DW102" s="34">
        <v>216.98272239130381</v>
      </c>
      <c r="DX102" s="34">
        <v>1082.5558963645201</v>
      </c>
      <c r="DY102" s="34">
        <v>-107.404</v>
      </c>
      <c r="DZ102" s="34">
        <v>56.398158179791153</v>
      </c>
      <c r="EA102" s="34">
        <v>56.398158179791153</v>
      </c>
      <c r="EB102" s="34">
        <v>0</v>
      </c>
      <c r="EC102" s="34">
        <v>0</v>
      </c>
      <c r="ED102" s="34">
        <v>-51.005841820208843</v>
      </c>
      <c r="EE102" s="34">
        <v>1031.5500545443113</v>
      </c>
      <c r="EF102" s="34">
        <v>-3.4210000000000065</v>
      </c>
      <c r="EG102" s="34">
        <v>-11.546252334031848</v>
      </c>
      <c r="EH102" s="34">
        <v>-11.546252334031848</v>
      </c>
      <c r="EI102" s="34">
        <v>0</v>
      </c>
      <c r="EJ102" s="34">
        <v>0</v>
      </c>
      <c r="EK102" s="34">
        <v>-14.967252334031855</v>
      </c>
      <c r="EL102" s="34">
        <v>1016.5828022102794</v>
      </c>
      <c r="EM102" s="34">
        <v>-83.218000000000004</v>
      </c>
      <c r="EN102" s="34">
        <v>-45.161958051205445</v>
      </c>
      <c r="EO102" s="34">
        <v>-45.161958051205445</v>
      </c>
      <c r="EP102" s="34">
        <v>0</v>
      </c>
      <c r="EQ102" s="34">
        <v>0</v>
      </c>
      <c r="ER102" s="34">
        <v>-128.37995805120545</v>
      </c>
      <c r="ES102" s="34">
        <v>888.20284415907395</v>
      </c>
      <c r="ET102" s="34">
        <v>23.122000000000007</v>
      </c>
      <c r="EU102" s="34">
        <v>-0.49251026925769992</v>
      </c>
      <c r="EV102" s="34">
        <v>-0.49251026925769992</v>
      </c>
      <c r="EW102" s="34">
        <v>0</v>
      </c>
      <c r="EX102" s="34">
        <v>0</v>
      </c>
      <c r="EY102" s="34">
        <v>22.629489730742307</v>
      </c>
      <c r="EZ102" s="34">
        <v>910.83233388981625</v>
      </c>
      <c r="FA102" s="34">
        <v>21.885999999999999</v>
      </c>
      <c r="FB102" s="34">
        <v>-44.397883796398929</v>
      </c>
      <c r="FC102" s="34">
        <v>-44.397883796398929</v>
      </c>
      <c r="FD102" s="34">
        <v>0</v>
      </c>
      <c r="FE102" s="34">
        <v>0</v>
      </c>
      <c r="FF102" s="34">
        <v>-22.511883796398934</v>
      </c>
      <c r="FG102" s="34">
        <v>888.32045009341732</v>
      </c>
      <c r="FH102" s="34">
        <v>8.3800000000000097</v>
      </c>
      <c r="FI102" s="34">
        <v>-32.33744073234233</v>
      </c>
      <c r="FJ102" s="34">
        <v>-32.33744073234233</v>
      </c>
      <c r="FK102" s="34">
        <v>0</v>
      </c>
      <c r="FL102" s="34">
        <v>0</v>
      </c>
      <c r="FM102" s="34">
        <v>-23.95744073234232</v>
      </c>
      <c r="FN102" s="34">
        <v>864.363009361075</v>
      </c>
      <c r="FO102" s="34">
        <v>22.027000000000001</v>
      </c>
      <c r="FP102" s="34">
        <v>36.489761322199612</v>
      </c>
      <c r="FQ102" s="34">
        <v>36.489761322199612</v>
      </c>
      <c r="FR102" s="34">
        <v>0</v>
      </c>
      <c r="FS102" s="34">
        <v>0</v>
      </c>
      <c r="FT102" s="34">
        <v>58.516761322199613</v>
      </c>
      <c r="FU102" s="34">
        <v>922.87977068327461</v>
      </c>
      <c r="FV102" s="34">
        <v>89.856999999999999</v>
      </c>
      <c r="FW102" s="34">
        <v>-10.719133895231749</v>
      </c>
      <c r="FX102" s="34">
        <v>-0.75642174578140065</v>
      </c>
      <c r="FY102" s="34">
        <v>0</v>
      </c>
      <c r="FZ102" s="34">
        <v>-9.9627121494503488</v>
      </c>
      <c r="GA102" s="34">
        <v>79.13786610476825</v>
      </c>
      <c r="GB102" s="34">
        <v>1002.0176367880429</v>
      </c>
      <c r="GC102" s="34">
        <v>193.84799999999998</v>
      </c>
      <c r="GD102" s="34">
        <v>25.664462304949637</v>
      </c>
      <c r="GE102" s="34">
        <v>25.664462304949637</v>
      </c>
      <c r="GF102" s="34">
        <v>0</v>
      </c>
      <c r="GG102" s="34">
        <v>0</v>
      </c>
      <c r="GH102" s="34">
        <v>219.51246230494962</v>
      </c>
      <c r="GI102" s="34">
        <v>1221.5300990929925</v>
      </c>
      <c r="GJ102" s="34">
        <v>53.647000000000006</v>
      </c>
      <c r="GK102" s="34">
        <v>14.518088245717692</v>
      </c>
      <c r="GL102" s="34">
        <v>19.763864500120249</v>
      </c>
      <c r="GM102" s="34">
        <v>0</v>
      </c>
      <c r="GN102" s="34">
        <v>-5.2457762544025552</v>
      </c>
      <c r="GO102" s="34">
        <v>68.165088245717698</v>
      </c>
      <c r="GP102" s="34">
        <v>1289.6951873387102</v>
      </c>
      <c r="GQ102" s="34">
        <v>-91.738999999999976</v>
      </c>
      <c r="GR102" s="34">
        <v>-267.84974768438445</v>
      </c>
      <c r="GS102" s="34">
        <v>-8.6562929347490467</v>
      </c>
      <c r="GT102" s="34">
        <v>0</v>
      </c>
      <c r="GU102" s="34">
        <v>-259.19345474963541</v>
      </c>
      <c r="GV102" s="34">
        <v>-359.58874768438443</v>
      </c>
      <c r="GW102" s="34">
        <v>930.10643965432575</v>
      </c>
      <c r="GX102" s="34">
        <v>-9.5160000000000018</v>
      </c>
      <c r="GY102" s="34">
        <v>44.193152958483481</v>
      </c>
      <c r="GZ102" s="34">
        <v>44.193152958483481</v>
      </c>
      <c r="HA102" s="34">
        <v>0</v>
      </c>
      <c r="HB102" s="34">
        <v>0</v>
      </c>
      <c r="HC102" s="34">
        <v>34.677152958483475</v>
      </c>
      <c r="HD102" s="34">
        <v>964.78359261280923</v>
      </c>
      <c r="HE102" s="34">
        <v>91.908000000000001</v>
      </c>
      <c r="HF102" s="34">
        <v>-14.991763304941955</v>
      </c>
      <c r="HG102" s="34">
        <v>-13.003454880148391</v>
      </c>
      <c r="HH102" s="34">
        <v>0</v>
      </c>
      <c r="HI102" s="34">
        <v>-1.9883084247935645</v>
      </c>
      <c r="HJ102" s="34">
        <v>76.916236695058046</v>
      </c>
      <c r="HK102" s="34">
        <v>1041.6998293078673</v>
      </c>
      <c r="HL102" s="34">
        <v>-180.49199999999999</v>
      </c>
      <c r="HM102" s="34">
        <v>-69.769103729576585</v>
      </c>
      <c r="HN102" s="34">
        <v>-69.769103729576585</v>
      </c>
      <c r="HO102" s="34">
        <v>0</v>
      </c>
      <c r="HP102" s="34">
        <v>0</v>
      </c>
      <c r="HQ102" s="34">
        <v>-250.26110372957658</v>
      </c>
      <c r="HR102" s="34">
        <v>791.4387255782907</v>
      </c>
      <c r="HS102" s="34">
        <v>-20.545999999999999</v>
      </c>
      <c r="HT102" s="34">
        <v>-41.932819894198751</v>
      </c>
      <c r="HU102" s="34">
        <v>-14.895587942204525</v>
      </c>
      <c r="HV102" s="34">
        <v>0</v>
      </c>
      <c r="HW102" s="34">
        <v>-27.037231951994226</v>
      </c>
      <c r="HX102" s="34">
        <v>-62.47881989419875</v>
      </c>
      <c r="HY102" s="34">
        <v>728.95990568409195</v>
      </c>
      <c r="HZ102" s="34">
        <v>-27.088999999999999</v>
      </c>
      <c r="IA102" s="34">
        <v>-3.4211224308407395</v>
      </c>
      <c r="IB102" s="34">
        <v>-3.4211224308407395</v>
      </c>
      <c r="IC102" s="34">
        <v>0</v>
      </c>
      <c r="ID102" s="34">
        <v>0</v>
      </c>
      <c r="IE102" s="34">
        <v>-30.510122430840738</v>
      </c>
      <c r="IF102" s="34">
        <v>698.44978325325121</v>
      </c>
      <c r="IG102" s="34">
        <v>31.058000000000003</v>
      </c>
      <c r="IH102" s="34">
        <v>18.855574400758872</v>
      </c>
      <c r="II102" s="34">
        <v>23.445419246524107</v>
      </c>
      <c r="IJ102" s="34">
        <v>0</v>
      </c>
      <c r="IK102" s="34">
        <v>-4.5898448457652341</v>
      </c>
      <c r="IL102" s="34">
        <v>49.913574400758876</v>
      </c>
      <c r="IM102" s="34">
        <v>748.36335765401009</v>
      </c>
      <c r="IN102" s="34">
        <v>53.621999999999986</v>
      </c>
      <c r="IO102" s="34">
        <v>-52.378312527386953</v>
      </c>
      <c r="IP102" s="34">
        <v>-52.378312527386953</v>
      </c>
      <c r="IQ102" s="34">
        <v>0</v>
      </c>
      <c r="IR102" s="34">
        <v>0</v>
      </c>
      <c r="IS102" s="34">
        <v>1.2436874726130327</v>
      </c>
      <c r="IT102" s="34">
        <v>749.60704512662312</v>
      </c>
      <c r="IU102" s="34">
        <v>-5.0069999999999908</v>
      </c>
      <c r="IV102" s="34">
        <v>5.2603178917637905</v>
      </c>
      <c r="IW102" s="34">
        <v>5.2603178917637905</v>
      </c>
      <c r="IX102" s="34">
        <v>0</v>
      </c>
      <c r="IY102" s="34">
        <v>0</v>
      </c>
      <c r="IZ102" s="34">
        <v>0.25331789176379971</v>
      </c>
      <c r="JA102" s="34">
        <v>749.86036301838692</v>
      </c>
      <c r="JB102" s="34">
        <v>76.195999999999998</v>
      </c>
      <c r="JC102" s="34">
        <v>-6.9810978222260189</v>
      </c>
      <c r="JD102" s="34">
        <v>-6.9810978222260189</v>
      </c>
      <c r="JE102" s="34">
        <v>0</v>
      </c>
      <c r="JF102" s="34">
        <v>0</v>
      </c>
      <c r="JG102" s="34">
        <v>69.214902177773979</v>
      </c>
      <c r="JH102" s="34">
        <v>819.0752651961609</v>
      </c>
      <c r="JI102" s="34">
        <v>13.708000000000002</v>
      </c>
      <c r="JJ102" s="34">
        <v>-39.090637117273474</v>
      </c>
      <c r="JK102" s="34">
        <v>-39.090637117273474</v>
      </c>
      <c r="JL102" s="34">
        <v>0</v>
      </c>
      <c r="JM102" s="34">
        <v>0</v>
      </c>
      <c r="JN102" s="34">
        <v>-25.382637117273475</v>
      </c>
      <c r="JO102" s="34">
        <v>793.69262807888742</v>
      </c>
    </row>
    <row r="103" spans="1:275" ht="13.9" customHeight="1" x14ac:dyDescent="0.2">
      <c r="A103" s="47" t="s">
        <v>24</v>
      </c>
      <c r="B103" s="34">
        <v>5846.519560952509</v>
      </c>
      <c r="C103" s="34">
        <v>-696.70699999999999</v>
      </c>
      <c r="D103" s="34">
        <v>466.43645169278227</v>
      </c>
      <c r="E103" s="34">
        <v>593.25805941733881</v>
      </c>
      <c r="F103" s="34">
        <v>0</v>
      </c>
      <c r="G103" s="34">
        <v>-126.82160772455659</v>
      </c>
      <c r="H103" s="34">
        <v>-230.27054830721772</v>
      </c>
      <c r="I103" s="34">
        <v>5616.2490126452913</v>
      </c>
      <c r="J103" s="34">
        <v>-172.95400000000001</v>
      </c>
      <c r="K103" s="34">
        <v>-103.17716937647009</v>
      </c>
      <c r="L103" s="34">
        <v>-145.73297155789226</v>
      </c>
      <c r="M103" s="34">
        <v>0</v>
      </c>
      <c r="N103" s="34">
        <v>42.555802181422173</v>
      </c>
      <c r="O103" s="34">
        <v>-276.1311693764701</v>
      </c>
      <c r="P103" s="34">
        <v>5340.1178432688212</v>
      </c>
      <c r="Q103" s="34">
        <v>-997.37199999999996</v>
      </c>
      <c r="R103" s="34">
        <v>76.211726428012867</v>
      </c>
      <c r="S103" s="34">
        <v>2.4112924942842682</v>
      </c>
      <c r="T103" s="34">
        <v>0</v>
      </c>
      <c r="U103" s="34">
        <v>73.800433933728598</v>
      </c>
      <c r="V103" s="34">
        <v>-921.16027357198709</v>
      </c>
      <c r="W103" s="34">
        <v>4418.9575696968341</v>
      </c>
      <c r="X103" s="34">
        <v>-1074.3009999999999</v>
      </c>
      <c r="Y103" s="34">
        <v>89.354016301503634</v>
      </c>
      <c r="Z103" s="34">
        <v>97.576005218018167</v>
      </c>
      <c r="AA103" s="34">
        <v>0</v>
      </c>
      <c r="AB103" s="34">
        <v>-8.2219889165145332</v>
      </c>
      <c r="AC103" s="34">
        <v>-984.9469836984963</v>
      </c>
      <c r="AD103" s="34">
        <v>3434.0105859983378</v>
      </c>
      <c r="AE103" s="34">
        <v>-963.04200000000014</v>
      </c>
      <c r="AF103" s="34">
        <v>-239.42499082017798</v>
      </c>
      <c r="AG103" s="34">
        <v>-97.0129977292479</v>
      </c>
      <c r="AH103" s="34">
        <v>0</v>
      </c>
      <c r="AI103" s="34">
        <v>-142.41199309093008</v>
      </c>
      <c r="AJ103" s="34">
        <v>-1202.4669908201781</v>
      </c>
      <c r="AK103" s="34">
        <v>2231.5435951781596</v>
      </c>
      <c r="AL103" s="34">
        <v>-314.37300000000005</v>
      </c>
      <c r="AM103" s="34">
        <v>64.795109589805861</v>
      </c>
      <c r="AN103" s="34">
        <v>37.368708036248364</v>
      </c>
      <c r="AO103" s="34">
        <v>0</v>
      </c>
      <c r="AP103" s="34">
        <v>27.426401553557497</v>
      </c>
      <c r="AQ103" s="34">
        <v>-249.57789041019419</v>
      </c>
      <c r="AR103" s="34">
        <v>1981.9657047679655</v>
      </c>
      <c r="AS103" s="34">
        <v>-214.43200000000002</v>
      </c>
      <c r="AT103" s="34">
        <v>-20.808788352313059</v>
      </c>
      <c r="AU103" s="34">
        <v>-30.655679022791912</v>
      </c>
      <c r="AV103" s="34">
        <v>0</v>
      </c>
      <c r="AW103" s="34">
        <v>9.846890670478853</v>
      </c>
      <c r="AX103" s="34">
        <v>-235.24078835231307</v>
      </c>
      <c r="AY103" s="34">
        <v>1746.7249164156524</v>
      </c>
      <c r="AZ103" s="34">
        <v>-142.86000000000001</v>
      </c>
      <c r="BA103" s="34">
        <v>-3.3674590398258033</v>
      </c>
      <c r="BB103" s="34">
        <v>94.789433496369071</v>
      </c>
      <c r="BC103" s="34">
        <v>0</v>
      </c>
      <c r="BD103" s="34">
        <v>-98.156892536194874</v>
      </c>
      <c r="BE103" s="34">
        <v>-146.22745903982582</v>
      </c>
      <c r="BF103" s="34">
        <v>1600.4974573758266</v>
      </c>
      <c r="BG103" s="34">
        <v>-206.43600000000001</v>
      </c>
      <c r="BH103" s="34">
        <v>-36.140228084197503</v>
      </c>
      <c r="BI103" s="34">
        <v>-32.383057150890103</v>
      </c>
      <c r="BJ103" s="34">
        <v>0</v>
      </c>
      <c r="BK103" s="34">
        <v>-3.757170933307401</v>
      </c>
      <c r="BL103" s="34">
        <v>-242.57622808419751</v>
      </c>
      <c r="BM103" s="34">
        <v>1357.9212292916291</v>
      </c>
      <c r="BN103" s="34">
        <v>-392.79699999999997</v>
      </c>
      <c r="BO103" s="34">
        <v>-55.635054798056728</v>
      </c>
      <c r="BP103" s="34">
        <v>-54.724509929029573</v>
      </c>
      <c r="BQ103" s="34">
        <v>0</v>
      </c>
      <c r="BR103" s="34">
        <v>-0.91054486902715248</v>
      </c>
      <c r="BS103" s="34">
        <v>-448.4320547980567</v>
      </c>
      <c r="BT103" s="34">
        <v>909.48917449357236</v>
      </c>
      <c r="BU103" s="34">
        <v>-95.655000000000001</v>
      </c>
      <c r="BV103" s="34">
        <v>-26.77356526166156</v>
      </c>
      <c r="BW103" s="34">
        <v>-25.920895225092952</v>
      </c>
      <c r="BX103" s="34">
        <v>0</v>
      </c>
      <c r="BY103" s="34">
        <v>-0.85267003656860818</v>
      </c>
      <c r="BZ103" s="34">
        <v>-122.42856526166156</v>
      </c>
      <c r="CA103" s="34">
        <v>787.0606092319108</v>
      </c>
      <c r="CB103" s="34">
        <v>-91.920999999999992</v>
      </c>
      <c r="CC103" s="34">
        <v>-308.01039940312938</v>
      </c>
      <c r="CD103" s="34">
        <v>-4.986876353225</v>
      </c>
      <c r="CE103" s="34">
        <v>0</v>
      </c>
      <c r="CF103" s="34">
        <v>-303.02352304990438</v>
      </c>
      <c r="CG103" s="34">
        <v>-399.93139940312938</v>
      </c>
      <c r="CH103" s="34">
        <v>387.12920982878143</v>
      </c>
      <c r="CI103" s="34">
        <v>-28.370999999999999</v>
      </c>
      <c r="CJ103" s="34">
        <v>250.77023241775547</v>
      </c>
      <c r="CK103" s="34">
        <v>-6.4520591583307407</v>
      </c>
      <c r="CL103" s="34">
        <v>0</v>
      </c>
      <c r="CM103" s="34">
        <v>257.22229157608621</v>
      </c>
      <c r="CN103" s="34">
        <v>222.39923241775546</v>
      </c>
      <c r="CO103" s="34">
        <v>609.52844224653688</v>
      </c>
      <c r="CP103" s="34">
        <v>-126.10900000000001</v>
      </c>
      <c r="CQ103" s="34">
        <v>34.058286014315257</v>
      </c>
      <c r="CR103" s="34">
        <v>34.058286014315257</v>
      </c>
      <c r="CS103" s="34">
        <v>0</v>
      </c>
      <c r="CT103" s="34">
        <v>0</v>
      </c>
      <c r="CU103" s="34">
        <v>-92.050713985684752</v>
      </c>
      <c r="CV103" s="34">
        <v>517.47772826085213</v>
      </c>
      <c r="CW103" s="34">
        <v>-69.367999999999995</v>
      </c>
      <c r="CX103" s="34">
        <v>-6.4935968463944391</v>
      </c>
      <c r="CY103" s="34">
        <v>-6.4935968463944391</v>
      </c>
      <c r="CZ103" s="34">
        <v>0</v>
      </c>
      <c r="DA103" s="34">
        <v>0</v>
      </c>
      <c r="DB103" s="34">
        <v>-75.861596846394434</v>
      </c>
      <c r="DC103" s="34">
        <v>441.6161314144577</v>
      </c>
      <c r="DD103" s="34">
        <v>11.295</v>
      </c>
      <c r="DE103" s="34">
        <v>-5.0326668634111069</v>
      </c>
      <c r="DF103" s="34">
        <v>9.8560043868247007</v>
      </c>
      <c r="DG103" s="34">
        <v>0</v>
      </c>
      <c r="DH103" s="34">
        <v>-14.888671250235808</v>
      </c>
      <c r="DI103" s="34">
        <v>6.262333136588893</v>
      </c>
      <c r="DJ103" s="34">
        <v>447.87846455104659</v>
      </c>
      <c r="DK103" s="34">
        <v>-102.99299999999999</v>
      </c>
      <c r="DL103" s="34">
        <v>8.1186311167120948</v>
      </c>
      <c r="DM103" s="34">
        <v>8.1186311167120948</v>
      </c>
      <c r="DN103" s="34">
        <v>0</v>
      </c>
      <c r="DO103" s="34">
        <v>0</v>
      </c>
      <c r="DP103" s="34">
        <v>-94.8743688832879</v>
      </c>
      <c r="DQ103" s="34">
        <v>353.00409566775869</v>
      </c>
      <c r="DR103" s="34">
        <v>9.8500000000000014</v>
      </c>
      <c r="DS103" s="34">
        <v>-2.8822569579304869</v>
      </c>
      <c r="DT103" s="34">
        <v>-2.8822569579304869</v>
      </c>
      <c r="DU103" s="34">
        <v>0</v>
      </c>
      <c r="DV103" s="34">
        <v>0</v>
      </c>
      <c r="DW103" s="34">
        <v>6.9677430420695146</v>
      </c>
      <c r="DX103" s="34">
        <v>359.97183870982821</v>
      </c>
      <c r="DY103" s="34">
        <v>-0.91499999999999992</v>
      </c>
      <c r="DZ103" s="34">
        <v>14.057010806199322</v>
      </c>
      <c r="EA103" s="34">
        <v>14.057010806199322</v>
      </c>
      <c r="EB103" s="34">
        <v>0</v>
      </c>
      <c r="EC103" s="34">
        <v>0</v>
      </c>
      <c r="ED103" s="34">
        <v>13.142010806199323</v>
      </c>
      <c r="EE103" s="34">
        <v>373.11384951602753</v>
      </c>
      <c r="EF103" s="34">
        <v>-23.451000000000001</v>
      </c>
      <c r="EG103" s="34">
        <v>-6.3196279582347969</v>
      </c>
      <c r="EH103" s="34">
        <v>-6.3196279582347969</v>
      </c>
      <c r="EI103" s="34">
        <v>0</v>
      </c>
      <c r="EJ103" s="34">
        <v>0</v>
      </c>
      <c r="EK103" s="34">
        <v>-29.770627958234797</v>
      </c>
      <c r="EL103" s="34">
        <v>343.34322155779273</v>
      </c>
      <c r="EM103" s="34">
        <v>-4.5839999999999996</v>
      </c>
      <c r="EN103" s="34">
        <v>38.273822493405987</v>
      </c>
      <c r="EO103" s="34">
        <v>0.17163735161877014</v>
      </c>
      <c r="EP103" s="34">
        <v>0</v>
      </c>
      <c r="EQ103" s="34">
        <v>38.102185141787217</v>
      </c>
      <c r="ER103" s="34">
        <v>33.689822493405984</v>
      </c>
      <c r="ES103" s="34">
        <v>377.03304405119871</v>
      </c>
      <c r="ET103" s="34">
        <v>-5.4569999999999999</v>
      </c>
      <c r="EU103" s="34">
        <v>-1.7175131663907388</v>
      </c>
      <c r="EV103" s="34">
        <v>-1.7175131663907388</v>
      </c>
      <c r="EW103" s="34">
        <v>0</v>
      </c>
      <c r="EX103" s="34">
        <v>0</v>
      </c>
      <c r="EY103" s="34">
        <v>-7.1745131663907387</v>
      </c>
      <c r="EZ103" s="34">
        <v>369.85853088480798</v>
      </c>
      <c r="FA103" s="34">
        <v>-33.902999999999999</v>
      </c>
      <c r="FB103" s="34">
        <v>-15.647676283816189</v>
      </c>
      <c r="FC103" s="34">
        <v>-15.647676283816189</v>
      </c>
      <c r="FD103" s="34">
        <v>0</v>
      </c>
      <c r="FE103" s="34">
        <v>0</v>
      </c>
      <c r="FF103" s="34">
        <v>-49.550676283816188</v>
      </c>
      <c r="FG103" s="34">
        <v>320.30785460099179</v>
      </c>
      <c r="FH103" s="34">
        <v>-3.4259999999999997</v>
      </c>
      <c r="FI103" s="34">
        <v>-17.366235538020408</v>
      </c>
      <c r="FJ103" s="34">
        <v>-12.332865109910731</v>
      </c>
      <c r="FK103" s="34">
        <v>0</v>
      </c>
      <c r="FL103" s="34">
        <v>-5.0333704281096772</v>
      </c>
      <c r="FM103" s="34">
        <v>-20.792235538020407</v>
      </c>
      <c r="FN103" s="34">
        <v>299.51561906297138</v>
      </c>
      <c r="FO103" s="34">
        <v>25.175000000000001</v>
      </c>
      <c r="FP103" s="34">
        <v>13.613415065615936</v>
      </c>
      <c r="FQ103" s="34">
        <v>11.956307687178438</v>
      </c>
      <c r="FR103" s="34">
        <v>0</v>
      </c>
      <c r="FS103" s="34">
        <v>1.6571073784374979</v>
      </c>
      <c r="FT103" s="34">
        <v>38.788415065615936</v>
      </c>
      <c r="FU103" s="34">
        <v>338.30403412858732</v>
      </c>
      <c r="FV103" s="34">
        <v>-22.689</v>
      </c>
      <c r="FW103" s="34">
        <v>1.5643521594833274</v>
      </c>
      <c r="FX103" s="34">
        <v>-2.5867779027876514</v>
      </c>
      <c r="FY103" s="34">
        <v>0</v>
      </c>
      <c r="FZ103" s="34">
        <v>4.1511300622709788</v>
      </c>
      <c r="GA103" s="34">
        <v>-21.124647840516673</v>
      </c>
      <c r="GB103" s="34">
        <v>317.17938628807065</v>
      </c>
      <c r="GC103" s="34">
        <v>-10.104999999999999</v>
      </c>
      <c r="GD103" s="34">
        <v>4.3128510509435873</v>
      </c>
      <c r="GE103" s="34">
        <v>4.3128510509435873</v>
      </c>
      <c r="GF103" s="34">
        <v>0</v>
      </c>
      <c r="GG103" s="34">
        <v>0</v>
      </c>
      <c r="GH103" s="34">
        <v>-5.7921489490564113</v>
      </c>
      <c r="GI103" s="34">
        <v>311.38723733901423</v>
      </c>
      <c r="GJ103" s="34">
        <v>-24.594000000000001</v>
      </c>
      <c r="GK103" s="34">
        <v>14.018020446553585</v>
      </c>
      <c r="GL103" s="34">
        <v>8.7722441921510299</v>
      </c>
      <c r="GM103" s="34">
        <v>0</v>
      </c>
      <c r="GN103" s="34">
        <v>5.2457762544025552</v>
      </c>
      <c r="GO103" s="34">
        <v>-10.575979553446416</v>
      </c>
      <c r="GP103" s="34">
        <v>300.81125778556782</v>
      </c>
      <c r="GQ103" s="34">
        <v>-11.488</v>
      </c>
      <c r="GR103" s="34">
        <v>-166.32655678880855</v>
      </c>
      <c r="GS103" s="34">
        <v>1.7511101136853995</v>
      </c>
      <c r="GT103" s="34">
        <v>0</v>
      </c>
      <c r="GU103" s="34">
        <v>-168.07766690249395</v>
      </c>
      <c r="GV103" s="34">
        <v>-177.81455678880855</v>
      </c>
      <c r="GW103" s="34">
        <v>122.99670099675929</v>
      </c>
      <c r="GX103" s="34">
        <v>-3.7609999999999997</v>
      </c>
      <c r="GY103" s="34">
        <v>4.3326409142409013</v>
      </c>
      <c r="GZ103" s="34">
        <v>4.3326409142409013</v>
      </c>
      <c r="HA103" s="34">
        <v>0</v>
      </c>
      <c r="HB103" s="34">
        <v>0</v>
      </c>
      <c r="HC103" s="34">
        <v>0.57164091424090202</v>
      </c>
      <c r="HD103" s="34">
        <v>123.56834191100019</v>
      </c>
      <c r="HE103" s="34">
        <v>-13.824</v>
      </c>
      <c r="HF103" s="34">
        <v>5.4287882790108046</v>
      </c>
      <c r="HG103" s="34">
        <v>5.4287882790108046</v>
      </c>
      <c r="HH103" s="34">
        <v>0</v>
      </c>
      <c r="HI103" s="34">
        <v>0</v>
      </c>
      <c r="HJ103" s="34">
        <v>-8.3952117209891952</v>
      </c>
      <c r="HK103" s="34">
        <v>115.17313019001099</v>
      </c>
      <c r="HL103" s="34">
        <v>-9.5760000000000005</v>
      </c>
      <c r="HM103" s="34">
        <v>-11.713532849762991</v>
      </c>
      <c r="HN103" s="34">
        <v>-7.7869387781704464</v>
      </c>
      <c r="HO103" s="34">
        <v>0</v>
      </c>
      <c r="HP103" s="34">
        <v>-3.9265940715925445</v>
      </c>
      <c r="HQ103" s="34">
        <v>-21.289532849762992</v>
      </c>
      <c r="HR103" s="34">
        <v>93.883597340248002</v>
      </c>
      <c r="HS103" s="34">
        <v>-1.8800000000000003</v>
      </c>
      <c r="HT103" s="34">
        <v>-1.9177577979516323</v>
      </c>
      <c r="HU103" s="34">
        <v>-1.9177577979516323</v>
      </c>
      <c r="HV103" s="34">
        <v>0</v>
      </c>
      <c r="HW103" s="34">
        <v>0</v>
      </c>
      <c r="HX103" s="34">
        <v>-3.7977577979516326</v>
      </c>
      <c r="HY103" s="34">
        <v>90.08583954229637</v>
      </c>
      <c r="HZ103" s="34">
        <v>2.7339999999999995</v>
      </c>
      <c r="IA103" s="34">
        <v>0.42869172973456182</v>
      </c>
      <c r="IB103" s="34">
        <v>0.42869172973456182</v>
      </c>
      <c r="IC103" s="34">
        <v>0</v>
      </c>
      <c r="ID103" s="34">
        <v>0</v>
      </c>
      <c r="IE103" s="34">
        <v>3.1626917297345614</v>
      </c>
      <c r="IF103" s="34">
        <v>93.248531272030931</v>
      </c>
      <c r="IG103" s="34">
        <v>7.1750000000000007</v>
      </c>
      <c r="IH103" s="34">
        <v>3.9110306315699681</v>
      </c>
      <c r="II103" s="34">
        <v>3.9110306315699681</v>
      </c>
      <c r="IJ103" s="34">
        <v>0</v>
      </c>
      <c r="IK103" s="34">
        <v>0</v>
      </c>
      <c r="IL103" s="34">
        <v>11.086030631569969</v>
      </c>
      <c r="IM103" s="34">
        <v>104.3345619036009</v>
      </c>
      <c r="IN103" s="34">
        <v>-13.91</v>
      </c>
      <c r="IO103" s="34">
        <v>-4.0352745900885019</v>
      </c>
      <c r="IP103" s="34">
        <v>-4.0352745900885019</v>
      </c>
      <c r="IQ103" s="34">
        <v>0</v>
      </c>
      <c r="IR103" s="34">
        <v>0</v>
      </c>
      <c r="IS103" s="34">
        <v>-17.945274590088502</v>
      </c>
      <c r="IT103" s="34">
        <v>86.389287313512398</v>
      </c>
      <c r="IU103" s="34">
        <v>2.7230000000000008</v>
      </c>
      <c r="IV103" s="34">
        <v>0.68580554177591857</v>
      </c>
      <c r="IW103" s="34">
        <v>0.68580554177591857</v>
      </c>
      <c r="IX103" s="34">
        <v>0</v>
      </c>
      <c r="IY103" s="34">
        <v>0</v>
      </c>
      <c r="IZ103" s="34">
        <v>3.4088055417759193</v>
      </c>
      <c r="JA103" s="34">
        <v>89.798092855288317</v>
      </c>
      <c r="JB103" s="34">
        <v>-0.93699999999999994</v>
      </c>
      <c r="JC103" s="34">
        <v>-3.4437383101914576E-2</v>
      </c>
      <c r="JD103" s="34">
        <v>-3.4437383101914576E-2</v>
      </c>
      <c r="JE103" s="34">
        <v>0</v>
      </c>
      <c r="JF103" s="34">
        <v>0</v>
      </c>
      <c r="JG103" s="34">
        <v>-0.97143738310191452</v>
      </c>
      <c r="JH103" s="34">
        <v>88.826655472186403</v>
      </c>
      <c r="JI103" s="34">
        <v>-7.3920000000000003</v>
      </c>
      <c r="JJ103" s="34">
        <v>-2.6028820286851682</v>
      </c>
      <c r="JK103" s="34">
        <v>-2.6028820286851682</v>
      </c>
      <c r="JL103" s="34">
        <v>0</v>
      </c>
      <c r="JM103" s="34">
        <v>0</v>
      </c>
      <c r="JN103" s="34">
        <v>-9.9948820286851685</v>
      </c>
      <c r="JO103" s="34">
        <v>78.831773443501234</v>
      </c>
    </row>
    <row r="104" spans="1:275" ht="23.45" customHeight="1" x14ac:dyDescent="0.2">
      <c r="A104" s="49" t="s">
        <v>37</v>
      </c>
      <c r="B104" s="34">
        <v>8522.5874121583693</v>
      </c>
      <c r="C104" s="34">
        <v>-901.73099999999999</v>
      </c>
      <c r="D104" s="34">
        <v>761.60480074505017</v>
      </c>
      <c r="E104" s="34">
        <v>878.67090018310239</v>
      </c>
      <c r="F104" s="34">
        <v>0</v>
      </c>
      <c r="G104" s="34">
        <v>-117.06609943805223</v>
      </c>
      <c r="H104" s="34">
        <v>-140.12619925494982</v>
      </c>
      <c r="I104" s="34">
        <v>8382.4612129034194</v>
      </c>
      <c r="J104" s="34">
        <v>-709.92499999999995</v>
      </c>
      <c r="K104" s="34">
        <v>-176.55334263790724</v>
      </c>
      <c r="L104" s="34">
        <v>-143.95740905213705</v>
      </c>
      <c r="M104" s="34">
        <v>0</v>
      </c>
      <c r="N104" s="34">
        <v>-32.595933585770176</v>
      </c>
      <c r="O104" s="34">
        <v>-886.47834263790719</v>
      </c>
      <c r="P104" s="34">
        <v>7495.9828702655122</v>
      </c>
      <c r="Q104" s="34">
        <v>-875.08600000000001</v>
      </c>
      <c r="R104" s="34">
        <v>82.066439858345575</v>
      </c>
      <c r="S104" s="34">
        <v>-1.6340522860051578</v>
      </c>
      <c r="T104" s="34">
        <v>0</v>
      </c>
      <c r="U104" s="34">
        <v>83.700492144350733</v>
      </c>
      <c r="V104" s="34">
        <v>-793.01956014165444</v>
      </c>
      <c r="W104" s="34">
        <v>6702.9633101238578</v>
      </c>
      <c r="X104" s="34">
        <v>-984.17700000000002</v>
      </c>
      <c r="Y104" s="34">
        <v>144.2925315353508</v>
      </c>
      <c r="Z104" s="34">
        <v>149.77385747969382</v>
      </c>
      <c r="AA104" s="34">
        <v>0</v>
      </c>
      <c r="AB104" s="34">
        <v>-5.4813259443430224</v>
      </c>
      <c r="AC104" s="34">
        <v>-839.88446846464922</v>
      </c>
      <c r="AD104" s="34">
        <v>5863.0788416592086</v>
      </c>
      <c r="AE104" s="34">
        <v>-690.07299999999998</v>
      </c>
      <c r="AF104" s="34">
        <v>-669.29696338116571</v>
      </c>
      <c r="AG104" s="34">
        <v>-179.47227376904954</v>
      </c>
      <c r="AH104" s="34">
        <v>0</v>
      </c>
      <c r="AI104" s="34">
        <v>-489.82468961211617</v>
      </c>
      <c r="AJ104" s="34">
        <v>-1359.3699633811657</v>
      </c>
      <c r="AK104" s="34">
        <v>4503.7088782780429</v>
      </c>
      <c r="AL104" s="34">
        <v>-521.71100000000001</v>
      </c>
      <c r="AM104" s="34">
        <v>80.22027457895615</v>
      </c>
      <c r="AN104" s="34">
        <v>77.566106686676392</v>
      </c>
      <c r="AO104" s="34">
        <v>0</v>
      </c>
      <c r="AP104" s="34">
        <v>2.6541678922797578</v>
      </c>
      <c r="AQ104" s="34">
        <v>-441.49072542104386</v>
      </c>
      <c r="AR104" s="34">
        <v>4062.218152856999</v>
      </c>
      <c r="AS104" s="34">
        <v>-715.37199999999996</v>
      </c>
      <c r="AT104" s="34">
        <v>-39.654232031240895</v>
      </c>
      <c r="AU104" s="34">
        <v>-49.501122701719751</v>
      </c>
      <c r="AV104" s="34">
        <v>0</v>
      </c>
      <c r="AW104" s="34">
        <v>9.846890670478853</v>
      </c>
      <c r="AX104" s="34">
        <v>-755.02623203124085</v>
      </c>
      <c r="AY104" s="34">
        <v>3307.1919208257582</v>
      </c>
      <c r="AZ104" s="34">
        <v>-210.08799999999999</v>
      </c>
      <c r="BA104" s="34">
        <v>19.704636335295419</v>
      </c>
      <c r="BB104" s="34">
        <v>190.09018564340727</v>
      </c>
      <c r="BC104" s="34">
        <v>0</v>
      </c>
      <c r="BD104" s="34">
        <v>-170.38554930811185</v>
      </c>
      <c r="BE104" s="34">
        <v>-190.38336366470458</v>
      </c>
      <c r="BF104" s="34">
        <v>3116.8085571610536</v>
      </c>
      <c r="BG104" s="34">
        <v>-430.07400000000001</v>
      </c>
      <c r="BH104" s="34">
        <v>-68.684779699620833</v>
      </c>
      <c r="BI104" s="34">
        <v>-65.866901499640278</v>
      </c>
      <c r="BJ104" s="34">
        <v>0</v>
      </c>
      <c r="BK104" s="34">
        <v>-2.8178781999805507</v>
      </c>
      <c r="BL104" s="34">
        <v>-498.75877969962085</v>
      </c>
      <c r="BM104" s="34">
        <v>2618.0497774614328</v>
      </c>
      <c r="BN104" s="34">
        <v>-482.83399999999995</v>
      </c>
      <c r="BO104" s="34">
        <v>-111.20807699885847</v>
      </c>
      <c r="BP104" s="34">
        <v>-110.29753212983132</v>
      </c>
      <c r="BQ104" s="34">
        <v>0</v>
      </c>
      <c r="BR104" s="34">
        <v>-0.91054486902715248</v>
      </c>
      <c r="BS104" s="34">
        <v>-594.04207699885842</v>
      </c>
      <c r="BT104" s="34">
        <v>2024.0077004625743</v>
      </c>
      <c r="BU104" s="34">
        <v>-160.71600000000001</v>
      </c>
      <c r="BV104" s="34">
        <v>-53.986243857178465</v>
      </c>
      <c r="BW104" s="34">
        <v>-53.986243857178465</v>
      </c>
      <c r="BX104" s="34">
        <v>0</v>
      </c>
      <c r="BY104" s="34">
        <v>0</v>
      </c>
      <c r="BZ104" s="34">
        <v>-214.70224385717847</v>
      </c>
      <c r="CA104" s="34">
        <v>1809.3054566053959</v>
      </c>
      <c r="CB104" s="34">
        <v>-196.94299999999998</v>
      </c>
      <c r="CC104" s="34">
        <v>-300.1452648480979</v>
      </c>
      <c r="CD104" s="34">
        <v>-17.493071078859373</v>
      </c>
      <c r="CE104" s="34">
        <v>0</v>
      </c>
      <c r="CF104" s="34">
        <v>-282.65219376923852</v>
      </c>
      <c r="CG104" s="34">
        <v>-497.08826484809788</v>
      </c>
      <c r="CH104" s="34">
        <v>1312.217191757298</v>
      </c>
      <c r="CI104" s="34">
        <v>-50.519000000000005</v>
      </c>
      <c r="CJ104" s="34">
        <v>-36.959950279236409</v>
      </c>
      <c r="CK104" s="34">
        <v>-28.006009749689106</v>
      </c>
      <c r="CL104" s="34">
        <v>0</v>
      </c>
      <c r="CM104" s="34">
        <v>-8.9539405295473031</v>
      </c>
      <c r="CN104" s="34">
        <v>-87.478950279236415</v>
      </c>
      <c r="CO104" s="34">
        <v>1224.7382414780616</v>
      </c>
      <c r="CP104" s="34">
        <v>-330.47199999999998</v>
      </c>
      <c r="CQ104" s="34">
        <v>61.011352910763094</v>
      </c>
      <c r="CR104" s="34">
        <v>61.011352910763094</v>
      </c>
      <c r="CS104" s="34">
        <v>0</v>
      </c>
      <c r="CT104" s="34">
        <v>0</v>
      </c>
      <c r="CU104" s="34">
        <v>-269.46064708923689</v>
      </c>
      <c r="CV104" s="34">
        <v>955.2775943888247</v>
      </c>
      <c r="CW104" s="34">
        <v>7.3449999999999989</v>
      </c>
      <c r="CX104" s="34">
        <v>-14.471906052174717</v>
      </c>
      <c r="CY104" s="34">
        <v>-13.612229826102439</v>
      </c>
      <c r="CZ104" s="34">
        <v>0</v>
      </c>
      <c r="DA104" s="34">
        <v>-0.85967622607227845</v>
      </c>
      <c r="DB104" s="34">
        <v>-7.1269060521747178</v>
      </c>
      <c r="DC104" s="34">
        <v>948.15068833664998</v>
      </c>
      <c r="DD104" s="34">
        <v>-10.801000000000002</v>
      </c>
      <c r="DE104" s="34">
        <v>-39.846644363012771</v>
      </c>
      <c r="DF104" s="34">
        <v>18.832236446740112</v>
      </c>
      <c r="DG104" s="34">
        <v>0</v>
      </c>
      <c r="DH104" s="34">
        <v>-58.678880809752883</v>
      </c>
      <c r="DI104" s="34">
        <v>-50.647644363012773</v>
      </c>
      <c r="DJ104" s="34">
        <v>897.5030439736372</v>
      </c>
      <c r="DK104" s="34">
        <v>-211.33199999999999</v>
      </c>
      <c r="DL104" s="34">
        <v>13.597175973813705</v>
      </c>
      <c r="DM104" s="34">
        <v>13.597175973813705</v>
      </c>
      <c r="DN104" s="34">
        <v>0</v>
      </c>
      <c r="DO104" s="34">
        <v>0</v>
      </c>
      <c r="DP104" s="34">
        <v>-197.73482402618629</v>
      </c>
      <c r="DQ104" s="34">
        <v>699.76821994745092</v>
      </c>
      <c r="DR104" s="34">
        <v>127.48699999999999</v>
      </c>
      <c r="DS104" s="34">
        <v>-6.9770935964487819</v>
      </c>
      <c r="DT104" s="34">
        <v>-6.9770935964487819</v>
      </c>
      <c r="DU104" s="34">
        <v>0</v>
      </c>
      <c r="DV104" s="34">
        <v>0</v>
      </c>
      <c r="DW104" s="34">
        <v>120.50990640355121</v>
      </c>
      <c r="DX104" s="34">
        <v>820.27812635100213</v>
      </c>
      <c r="DY104" s="34">
        <v>-131.68700000000001</v>
      </c>
      <c r="DZ104" s="34">
        <v>22.885772971226743</v>
      </c>
      <c r="EA104" s="34">
        <v>22.885772971226743</v>
      </c>
      <c r="EB104" s="34">
        <v>0</v>
      </c>
      <c r="EC104" s="34">
        <v>0</v>
      </c>
      <c r="ED104" s="34">
        <v>-108.80122702877327</v>
      </c>
      <c r="EE104" s="34">
        <v>711.47689932222886</v>
      </c>
      <c r="EF104" s="34">
        <v>-1.8329999999999984</v>
      </c>
      <c r="EG104" s="34">
        <v>-11.303508738624231</v>
      </c>
      <c r="EH104" s="34">
        <v>-11.303508738624231</v>
      </c>
      <c r="EI104" s="34">
        <v>0</v>
      </c>
      <c r="EJ104" s="34">
        <v>0</v>
      </c>
      <c r="EK104" s="34">
        <v>-13.136508738624229</v>
      </c>
      <c r="EL104" s="34">
        <v>698.34039058360463</v>
      </c>
      <c r="EM104" s="34">
        <v>-78.078000000000003</v>
      </c>
      <c r="EN104" s="34">
        <v>42.264424804439301</v>
      </c>
      <c r="EO104" s="34">
        <v>4.1622396626520839</v>
      </c>
      <c r="EP104" s="34">
        <v>0</v>
      </c>
      <c r="EQ104" s="34">
        <v>38.102185141787217</v>
      </c>
      <c r="ER104" s="34">
        <v>-35.813575195560702</v>
      </c>
      <c r="ES104" s="34">
        <v>662.52681538804393</v>
      </c>
      <c r="ET104" s="34">
        <v>-12.445999999999998</v>
      </c>
      <c r="EU104" s="34">
        <v>-5.7248688104146197</v>
      </c>
      <c r="EV104" s="34">
        <v>-5.7248688104146197</v>
      </c>
      <c r="EW104" s="34">
        <v>0</v>
      </c>
      <c r="EX104" s="34">
        <v>0</v>
      </c>
      <c r="EY104" s="34">
        <v>-18.170868810414618</v>
      </c>
      <c r="EZ104" s="34">
        <v>644.35594657762931</v>
      </c>
      <c r="FA104" s="34">
        <v>-6.1309999999999985</v>
      </c>
      <c r="FB104" s="34">
        <v>-22.379711464789096</v>
      </c>
      <c r="FC104" s="34">
        <v>-22.379711464789096</v>
      </c>
      <c r="FD104" s="34">
        <v>0</v>
      </c>
      <c r="FE104" s="34">
        <v>0</v>
      </c>
      <c r="FF104" s="34">
        <v>-28.510711464789097</v>
      </c>
      <c r="FG104" s="34">
        <v>615.84523511284021</v>
      </c>
      <c r="FH104" s="34">
        <v>-50.29</v>
      </c>
      <c r="FI104" s="34">
        <v>-25.938780116236977</v>
      </c>
      <c r="FJ104" s="34">
        <v>-20.9054096881273</v>
      </c>
      <c r="FK104" s="34">
        <v>0</v>
      </c>
      <c r="FL104" s="34">
        <v>-5.0333704281096772</v>
      </c>
      <c r="FM104" s="34">
        <v>-76.228780116236976</v>
      </c>
      <c r="FN104" s="34">
        <v>539.61645499660324</v>
      </c>
      <c r="FO104" s="34">
        <v>13.437000000000001</v>
      </c>
      <c r="FP104" s="34">
        <v>21.296466924474441</v>
      </c>
      <c r="FQ104" s="34">
        <v>18.810805856818195</v>
      </c>
      <c r="FR104" s="34">
        <v>0</v>
      </c>
      <c r="FS104" s="34">
        <v>2.4856610676562467</v>
      </c>
      <c r="FT104" s="34">
        <v>34.733466924474442</v>
      </c>
      <c r="FU104" s="34">
        <v>574.34992192107768</v>
      </c>
      <c r="FV104" s="34">
        <v>10.456</v>
      </c>
      <c r="FW104" s="34">
        <v>-10.181198221469554</v>
      </c>
      <c r="FX104" s="34">
        <v>-4.369616134290184</v>
      </c>
      <c r="FY104" s="34">
        <v>0</v>
      </c>
      <c r="FZ104" s="34">
        <v>-5.81158208717937</v>
      </c>
      <c r="GA104" s="34">
        <v>0.27480177853044552</v>
      </c>
      <c r="GB104" s="34">
        <v>574.62472369960813</v>
      </c>
      <c r="GC104" s="34">
        <v>3.399</v>
      </c>
      <c r="GD104" s="34">
        <v>9.5802916646473477</v>
      </c>
      <c r="GE104" s="34">
        <v>9.5802916646473477</v>
      </c>
      <c r="GF104" s="34">
        <v>0</v>
      </c>
      <c r="GG104" s="34">
        <v>0</v>
      </c>
      <c r="GH104" s="34">
        <v>12.979291664647349</v>
      </c>
      <c r="GI104" s="34">
        <v>587.60401536425547</v>
      </c>
      <c r="GJ104" s="34">
        <v>31.939</v>
      </c>
      <c r="GK104" s="34">
        <v>14.718844893290758</v>
      </c>
      <c r="GL104" s="34">
        <v>14.718844893290758</v>
      </c>
      <c r="GM104" s="34">
        <v>0</v>
      </c>
      <c r="GN104" s="34">
        <v>0</v>
      </c>
      <c r="GO104" s="34">
        <v>46.657844893290758</v>
      </c>
      <c r="GP104" s="34">
        <v>634.26186025754623</v>
      </c>
      <c r="GQ104" s="34">
        <v>-30.487000000000002</v>
      </c>
      <c r="GR104" s="34">
        <v>-417.9331295544136</v>
      </c>
      <c r="GS104" s="34">
        <v>3.1456570013081091</v>
      </c>
      <c r="GT104" s="34">
        <v>0</v>
      </c>
      <c r="GU104" s="34">
        <v>-421.07878655572171</v>
      </c>
      <c r="GV104" s="34">
        <v>-448.42012955441362</v>
      </c>
      <c r="GW104" s="34">
        <v>185.84173070313264</v>
      </c>
      <c r="GX104" s="34">
        <v>-41.53</v>
      </c>
      <c r="GY104" s="34">
        <v>5.8713310040829754</v>
      </c>
      <c r="GZ104" s="34">
        <v>5.8713310040829754</v>
      </c>
      <c r="HA104" s="34">
        <v>0</v>
      </c>
      <c r="HB104" s="34">
        <v>0</v>
      </c>
      <c r="HC104" s="34">
        <v>-35.658668995917026</v>
      </c>
      <c r="HD104" s="34">
        <v>150.18306170721561</v>
      </c>
      <c r="HE104" s="34">
        <v>15.748000000000003</v>
      </c>
      <c r="HF104" s="34">
        <v>7.8569650973545198</v>
      </c>
      <c r="HG104" s="34">
        <v>7.8569650973545198</v>
      </c>
      <c r="HH104" s="34">
        <v>0</v>
      </c>
      <c r="HI104" s="34">
        <v>0</v>
      </c>
      <c r="HJ104" s="34">
        <v>23.604965097354523</v>
      </c>
      <c r="HK104" s="34">
        <v>173.78802680457014</v>
      </c>
      <c r="HL104" s="34">
        <v>0.52199999999999847</v>
      </c>
      <c r="HM104" s="34">
        <v>-15.646747299551016</v>
      </c>
      <c r="HN104" s="34">
        <v>-11.720153227958471</v>
      </c>
      <c r="HO104" s="34">
        <v>0</v>
      </c>
      <c r="HP104" s="34">
        <v>-3.9265940715925445</v>
      </c>
      <c r="HQ104" s="34">
        <v>-15.124747299551018</v>
      </c>
      <c r="HR104" s="34">
        <v>158.66327950501912</v>
      </c>
      <c r="HS104" s="34">
        <v>-30.749000000000002</v>
      </c>
      <c r="HT104" s="34">
        <v>-2.897196058567026</v>
      </c>
      <c r="HU104" s="34">
        <v>-2.897196058567026</v>
      </c>
      <c r="HV104" s="34">
        <v>0</v>
      </c>
      <c r="HW104" s="34">
        <v>0</v>
      </c>
      <c r="HX104" s="34">
        <v>-33.646196058567028</v>
      </c>
      <c r="HY104" s="34">
        <v>125.01708344645209</v>
      </c>
      <c r="HZ104" s="34">
        <v>20.762999999999998</v>
      </c>
      <c r="IA104" s="34">
        <v>0.49212247045915802</v>
      </c>
      <c r="IB104" s="34">
        <v>0.49212247045915802</v>
      </c>
      <c r="IC104" s="34">
        <v>0</v>
      </c>
      <c r="ID104" s="34">
        <v>0</v>
      </c>
      <c r="IE104" s="34">
        <v>21.255122470459156</v>
      </c>
      <c r="IF104" s="34">
        <v>146.27220591691125</v>
      </c>
      <c r="IG104" s="34">
        <v>-3.5989999999999998</v>
      </c>
      <c r="IH104" s="34">
        <v>5.2921727827409306</v>
      </c>
      <c r="II104" s="34">
        <v>5.2921727827409306</v>
      </c>
      <c r="IJ104" s="34">
        <v>0</v>
      </c>
      <c r="IK104" s="34">
        <v>0</v>
      </c>
      <c r="IL104" s="34">
        <v>1.6931727827409304</v>
      </c>
      <c r="IM104" s="34">
        <v>147.96537869965218</v>
      </c>
      <c r="IN104" s="34">
        <v>-49.825000000000003</v>
      </c>
      <c r="IO104" s="34">
        <v>-5.4518725195295019</v>
      </c>
      <c r="IP104" s="34">
        <v>-5.4518725195295019</v>
      </c>
      <c r="IQ104" s="34">
        <v>0</v>
      </c>
      <c r="IR104" s="34">
        <v>0</v>
      </c>
      <c r="IS104" s="34">
        <v>-55.276872519529505</v>
      </c>
      <c r="IT104" s="34">
        <v>92.688506180122673</v>
      </c>
      <c r="IU104" s="34">
        <v>-5.9910000000000014</v>
      </c>
      <c r="IV104" s="34">
        <v>1.249079605984436</v>
      </c>
      <c r="IW104" s="34">
        <v>1.249079605984436</v>
      </c>
      <c r="IX104" s="34">
        <v>0</v>
      </c>
      <c r="IY104" s="34">
        <v>0</v>
      </c>
      <c r="IZ104" s="34">
        <v>-4.7419203940155654</v>
      </c>
      <c r="JA104" s="34">
        <v>87.946585786107107</v>
      </c>
      <c r="JB104" s="34">
        <v>-5.5389999999999997</v>
      </c>
      <c r="JC104" s="34">
        <v>0.80896512994119796</v>
      </c>
      <c r="JD104" s="34">
        <v>0.80896512994119796</v>
      </c>
      <c r="JE104" s="34">
        <v>0</v>
      </c>
      <c r="JF104" s="34">
        <v>0</v>
      </c>
      <c r="JG104" s="34">
        <v>-4.7300348700588017</v>
      </c>
      <c r="JH104" s="34">
        <v>83.216550916048305</v>
      </c>
      <c r="JI104" s="34">
        <v>15.082000000000004</v>
      </c>
      <c r="JJ104" s="34">
        <v>-3.342096540921812</v>
      </c>
      <c r="JK104" s="34">
        <v>-3.342096540921812</v>
      </c>
      <c r="JL104" s="34">
        <v>0</v>
      </c>
      <c r="JM104" s="34">
        <v>0</v>
      </c>
      <c r="JN104" s="34">
        <v>11.739903459078192</v>
      </c>
      <c r="JO104" s="34">
        <v>94.956454375126498</v>
      </c>
    </row>
    <row r="105" spans="1:275" ht="13.15" customHeight="1" x14ac:dyDescent="0.2">
      <c r="A105" s="44" t="s">
        <v>45</v>
      </c>
      <c r="B105" s="34">
        <v>48471.754727678213</v>
      </c>
      <c r="C105" s="34">
        <v>4088.8360000000002</v>
      </c>
      <c r="D105" s="34">
        <v>159.56340398128214</v>
      </c>
      <c r="E105" s="34">
        <v>4794.3167044605416</v>
      </c>
      <c r="F105" s="34">
        <v>0</v>
      </c>
      <c r="G105" s="34">
        <v>-4634.7533004792504</v>
      </c>
      <c r="H105" s="34">
        <v>4248.3994039812824</v>
      </c>
      <c r="I105" s="34">
        <v>52720.154131659496</v>
      </c>
      <c r="J105" s="34">
        <v>-154.66200000000009</v>
      </c>
      <c r="K105" s="34">
        <v>-1231.8016503271176</v>
      </c>
      <c r="L105" s="34">
        <v>-1250.8159449188179</v>
      </c>
      <c r="M105" s="34">
        <v>0</v>
      </c>
      <c r="N105" s="34">
        <v>19.014294591699269</v>
      </c>
      <c r="O105" s="34">
        <v>-1386.4636503271176</v>
      </c>
      <c r="P105" s="34">
        <v>51333.690481332378</v>
      </c>
      <c r="Q105" s="34">
        <v>1800.269</v>
      </c>
      <c r="R105" s="34">
        <v>-835.67250973351452</v>
      </c>
      <c r="S105" s="34">
        <v>-63.467969304992131</v>
      </c>
      <c r="T105" s="34">
        <v>0</v>
      </c>
      <c r="U105" s="34">
        <v>-772.204540428526</v>
      </c>
      <c r="V105" s="34">
        <v>964.59649026648549</v>
      </c>
      <c r="W105" s="34">
        <v>52298.286971598864</v>
      </c>
      <c r="X105" s="34">
        <v>644.66200000000003</v>
      </c>
      <c r="Y105" s="34">
        <v>471.84095629265744</v>
      </c>
      <c r="Z105" s="34">
        <v>831.78135997118329</v>
      </c>
      <c r="AA105" s="34">
        <v>0</v>
      </c>
      <c r="AB105" s="34">
        <v>-359.94040367852512</v>
      </c>
      <c r="AC105" s="34">
        <v>1116.5029562926575</v>
      </c>
      <c r="AD105" s="34">
        <v>53414.789927891521</v>
      </c>
      <c r="AE105" s="34">
        <v>-655.04299999999989</v>
      </c>
      <c r="AF105" s="34">
        <v>-2048.868038652965</v>
      </c>
      <c r="AG105" s="34">
        <v>-1439.3084249134436</v>
      </c>
      <c r="AH105" s="34">
        <v>-92.522441371177493</v>
      </c>
      <c r="AI105" s="34">
        <v>-517.03717236834484</v>
      </c>
      <c r="AJ105" s="34">
        <v>-2703.9110386529646</v>
      </c>
      <c r="AK105" s="34">
        <v>50710.878889238556</v>
      </c>
      <c r="AL105" s="34">
        <v>-1014.1840000000001</v>
      </c>
      <c r="AM105" s="34">
        <v>150.91481288969851</v>
      </c>
      <c r="AN105" s="34">
        <v>912.66099797399113</v>
      </c>
      <c r="AO105" s="34">
        <v>0</v>
      </c>
      <c r="AP105" s="34">
        <v>-761.74618508429046</v>
      </c>
      <c r="AQ105" s="34">
        <v>-863.26918711030157</v>
      </c>
      <c r="AR105" s="34">
        <v>49847.609702128255</v>
      </c>
      <c r="AS105" s="34">
        <v>488.23800000000006</v>
      </c>
      <c r="AT105" s="34">
        <v>-382.18865118611825</v>
      </c>
      <c r="AU105" s="34">
        <v>-537.94855815551716</v>
      </c>
      <c r="AV105" s="34">
        <v>0</v>
      </c>
      <c r="AW105" s="34">
        <v>155.75990696939277</v>
      </c>
      <c r="AX105" s="34">
        <v>106.04934881388181</v>
      </c>
      <c r="AY105" s="34">
        <v>49953.659050942137</v>
      </c>
      <c r="AZ105" s="34">
        <v>85.793999999999983</v>
      </c>
      <c r="BA105" s="34">
        <v>2695.6466743328583</v>
      </c>
      <c r="BB105" s="34">
        <v>2797.5076005496694</v>
      </c>
      <c r="BC105" s="34">
        <v>0</v>
      </c>
      <c r="BD105" s="34">
        <v>-101.86092621680601</v>
      </c>
      <c r="BE105" s="34">
        <v>2781.4406743328582</v>
      </c>
      <c r="BF105" s="34">
        <v>52735.099725274995</v>
      </c>
      <c r="BG105" s="34">
        <v>255.75499999999994</v>
      </c>
      <c r="BH105" s="34">
        <v>-1518.3755359532031</v>
      </c>
      <c r="BI105" s="34">
        <v>-1140.7798571558128</v>
      </c>
      <c r="BJ105" s="34">
        <v>0</v>
      </c>
      <c r="BK105" s="34">
        <v>-377.59567879739382</v>
      </c>
      <c r="BL105" s="34">
        <v>-1262.6205359532032</v>
      </c>
      <c r="BM105" s="34">
        <v>51472.479189321792</v>
      </c>
      <c r="BN105" s="34">
        <v>1405.249</v>
      </c>
      <c r="BO105" s="34">
        <v>-2672.6990859429825</v>
      </c>
      <c r="BP105" s="34">
        <v>-2445.0628686861919</v>
      </c>
      <c r="BQ105" s="34">
        <v>0</v>
      </c>
      <c r="BR105" s="34">
        <v>-227.63621725678811</v>
      </c>
      <c r="BS105" s="34">
        <v>-1267.4500859429827</v>
      </c>
      <c r="BT105" s="34">
        <v>50205.029103378809</v>
      </c>
      <c r="BU105" s="34">
        <v>-183.14900000000003</v>
      </c>
      <c r="BV105" s="34">
        <v>-1260.6310755493953</v>
      </c>
      <c r="BW105" s="34">
        <v>-1204.3548531358622</v>
      </c>
      <c r="BX105" s="34">
        <v>0</v>
      </c>
      <c r="BY105" s="34">
        <v>-56.276222413528139</v>
      </c>
      <c r="BZ105" s="34">
        <v>-1443.7800755493954</v>
      </c>
      <c r="CA105" s="34">
        <v>48761.249027829414</v>
      </c>
      <c r="CB105" s="34">
        <v>-534.17799999999988</v>
      </c>
      <c r="CC105" s="34">
        <v>-750.95247700885375</v>
      </c>
      <c r="CD105" s="34">
        <v>-444.53373241217753</v>
      </c>
      <c r="CE105" s="34">
        <v>0</v>
      </c>
      <c r="CF105" s="34">
        <v>-306.41874459668202</v>
      </c>
      <c r="CG105" s="34">
        <v>-1285.1304770088536</v>
      </c>
      <c r="CH105" s="34">
        <v>47476.11855082056</v>
      </c>
      <c r="CI105" s="34">
        <v>-651.29899999999998</v>
      </c>
      <c r="CJ105" s="34">
        <v>-964.09434557346594</v>
      </c>
      <c r="CK105" s="34">
        <v>-1108.9853832334113</v>
      </c>
      <c r="CL105" s="34">
        <v>0</v>
      </c>
      <c r="CM105" s="34">
        <v>144.89103765994727</v>
      </c>
      <c r="CN105" s="34">
        <v>-1615.3933455734659</v>
      </c>
      <c r="CO105" s="34">
        <v>45860.725205247094</v>
      </c>
      <c r="CP105" s="34">
        <v>-303.34799999999996</v>
      </c>
      <c r="CQ105" s="34">
        <v>1702.7328052249595</v>
      </c>
      <c r="CR105" s="34">
        <v>1732.8731832682029</v>
      </c>
      <c r="CS105" s="34">
        <v>0</v>
      </c>
      <c r="CT105" s="34">
        <v>-30.140378043237064</v>
      </c>
      <c r="CU105" s="34">
        <v>1399.3848052249596</v>
      </c>
      <c r="CV105" s="34">
        <v>47260.110010472054</v>
      </c>
      <c r="CW105" s="34">
        <v>157.90400000000011</v>
      </c>
      <c r="CX105" s="34">
        <v>-239.40246253525186</v>
      </c>
      <c r="CY105" s="34">
        <v>-211.03314707487058</v>
      </c>
      <c r="CZ105" s="34">
        <v>0</v>
      </c>
      <c r="DA105" s="34">
        <v>-28.369315460385188</v>
      </c>
      <c r="DB105" s="34">
        <v>-81.498462535251747</v>
      </c>
      <c r="DC105" s="34">
        <v>47178.611547936802</v>
      </c>
      <c r="DD105" s="34">
        <v>2056.6930000000002</v>
      </c>
      <c r="DE105" s="34">
        <v>326.41996596926674</v>
      </c>
      <c r="DF105" s="34">
        <v>825.62835494776073</v>
      </c>
      <c r="DG105" s="34">
        <v>0</v>
      </c>
      <c r="DH105" s="34">
        <v>-499.20838897849467</v>
      </c>
      <c r="DI105" s="34">
        <v>2383.112965969267</v>
      </c>
      <c r="DJ105" s="34">
        <v>49561.724513906069</v>
      </c>
      <c r="DK105" s="34">
        <v>16.100999999999914</v>
      </c>
      <c r="DL105" s="34">
        <v>528.25330778344755</v>
      </c>
      <c r="DM105" s="34">
        <v>902.25416096309323</v>
      </c>
      <c r="DN105" s="34">
        <v>0</v>
      </c>
      <c r="DO105" s="34">
        <v>-374.00085317964977</v>
      </c>
      <c r="DP105" s="34">
        <v>544.35430778344744</v>
      </c>
      <c r="DQ105" s="34">
        <v>50106.078821689516</v>
      </c>
      <c r="DR105" s="34">
        <v>-112.14100000000002</v>
      </c>
      <c r="DS105" s="34">
        <v>-1082.6542211484807</v>
      </c>
      <c r="DT105" s="34">
        <v>-450.50882521447801</v>
      </c>
      <c r="DU105" s="34">
        <v>0</v>
      </c>
      <c r="DV105" s="34">
        <v>-632.14539593400059</v>
      </c>
      <c r="DW105" s="34">
        <v>-1194.7952211484808</v>
      </c>
      <c r="DX105" s="34">
        <v>48911.283600541035</v>
      </c>
      <c r="DY105" s="34">
        <v>-391.46500000000003</v>
      </c>
      <c r="DZ105" s="34">
        <v>1626.499875467216</v>
      </c>
      <c r="EA105" s="34">
        <v>1352.3204933491129</v>
      </c>
      <c r="EB105" s="34">
        <v>0</v>
      </c>
      <c r="EC105" s="34">
        <v>274.17938211810713</v>
      </c>
      <c r="ED105" s="34">
        <v>1235.0348754672159</v>
      </c>
      <c r="EE105" s="34">
        <v>50146.318476008251</v>
      </c>
      <c r="EF105" s="34">
        <v>1123.7550000000001</v>
      </c>
      <c r="EG105" s="34">
        <v>-743.03954216524562</v>
      </c>
      <c r="EH105" s="34">
        <v>-660.82898933151182</v>
      </c>
      <c r="EI105" s="34">
        <v>0</v>
      </c>
      <c r="EJ105" s="34">
        <v>-82.210552833732791</v>
      </c>
      <c r="EK105" s="34">
        <v>380.71545783475449</v>
      </c>
      <c r="EL105" s="34">
        <v>50527.033933843006</v>
      </c>
      <c r="EM105" s="34">
        <v>-1387.4870000000001</v>
      </c>
      <c r="EN105" s="34">
        <v>-621.01340693717884</v>
      </c>
      <c r="EO105" s="34">
        <v>267.13038482018788</v>
      </c>
      <c r="EP105" s="34">
        <v>0</v>
      </c>
      <c r="EQ105" s="34">
        <v>-888.14379175737349</v>
      </c>
      <c r="ER105" s="34">
        <v>-2008.5004069371789</v>
      </c>
      <c r="ES105" s="34">
        <v>48518.533526905827</v>
      </c>
      <c r="ET105" s="34">
        <v>2635.3719999999998</v>
      </c>
      <c r="EU105" s="34">
        <v>-1454.7224551195218</v>
      </c>
      <c r="EV105" s="34">
        <v>-504.62790497942507</v>
      </c>
      <c r="EW105" s="34">
        <v>0</v>
      </c>
      <c r="EX105" s="34">
        <v>-950.09455014008972</v>
      </c>
      <c r="EY105" s="34">
        <v>1180.6495448804781</v>
      </c>
      <c r="EZ105" s="34">
        <v>49699.183071786305</v>
      </c>
      <c r="FA105" s="34">
        <v>-763.21399999999994</v>
      </c>
      <c r="FB105" s="34">
        <v>-1521.0108937712212</v>
      </c>
      <c r="FC105" s="34">
        <v>-1380.6284933751542</v>
      </c>
      <c r="FD105" s="34">
        <v>0</v>
      </c>
      <c r="FE105" s="34">
        <v>-140.3824003960699</v>
      </c>
      <c r="FF105" s="34">
        <v>-2284.2248937712211</v>
      </c>
      <c r="FG105" s="34">
        <v>47414.958178015084</v>
      </c>
      <c r="FH105" s="34">
        <v>1264.7819999999999</v>
      </c>
      <c r="FI105" s="34">
        <v>-1602.8844111093065</v>
      </c>
      <c r="FJ105" s="34">
        <v>-1438.4609771243893</v>
      </c>
      <c r="FK105" s="34">
        <v>-23.489061997845162</v>
      </c>
      <c r="FL105" s="34">
        <v>-140.93437198707096</v>
      </c>
      <c r="FM105" s="34">
        <v>-338.10241110930656</v>
      </c>
      <c r="FN105" s="34">
        <v>47076.855766905777</v>
      </c>
      <c r="FO105" s="34">
        <v>-1089.4750000000001</v>
      </c>
      <c r="FP105" s="34">
        <v>-636.74501806626199</v>
      </c>
      <c r="FQ105" s="34">
        <v>1374.1547856676402</v>
      </c>
      <c r="FR105" s="34">
        <v>0</v>
      </c>
      <c r="FS105" s="34">
        <v>-2010.8998037339036</v>
      </c>
      <c r="FT105" s="34">
        <v>-1726.2200180662621</v>
      </c>
      <c r="FU105" s="34">
        <v>45350.635748839515</v>
      </c>
      <c r="FV105" s="34">
        <v>346.17999999999995</v>
      </c>
      <c r="FW105" s="34">
        <v>-920.67750576946821</v>
      </c>
      <c r="FX105" s="34">
        <v>-355.29359128816014</v>
      </c>
      <c r="FY105" s="34">
        <v>0</v>
      </c>
      <c r="FZ105" s="34">
        <v>-565.38391448130733</v>
      </c>
      <c r="GA105" s="34">
        <v>-574.49750576946826</v>
      </c>
      <c r="GB105" s="34">
        <v>44776.138243070047</v>
      </c>
      <c r="GC105" s="34">
        <v>-634.77899999999988</v>
      </c>
      <c r="GD105" s="34">
        <v>-3.2906203658154709</v>
      </c>
      <c r="GE105" s="34">
        <v>548.68693187204337</v>
      </c>
      <c r="GF105" s="34">
        <v>0</v>
      </c>
      <c r="GG105" s="34">
        <v>-551.97755223785373</v>
      </c>
      <c r="GH105" s="34">
        <v>-638.06962036581535</v>
      </c>
      <c r="GI105" s="34">
        <v>44138.068622704232</v>
      </c>
      <c r="GJ105" s="34">
        <v>2478.491</v>
      </c>
      <c r="GK105" s="34">
        <v>744.89380617949973</v>
      </c>
      <c r="GL105" s="34">
        <v>839.31777875874025</v>
      </c>
      <c r="GM105" s="34">
        <v>0</v>
      </c>
      <c r="GN105" s="34">
        <v>-94.423972579245998</v>
      </c>
      <c r="GO105" s="34">
        <v>3223.3848061794997</v>
      </c>
      <c r="GP105" s="34">
        <v>47361.453428883731</v>
      </c>
      <c r="GQ105" s="34">
        <v>2098.3228995605737</v>
      </c>
      <c r="GR105" s="34">
        <v>254.23331385167103</v>
      </c>
      <c r="GS105" s="34">
        <v>439.11874744441695</v>
      </c>
      <c r="GT105" s="34">
        <v>0</v>
      </c>
      <c r="GU105" s="34">
        <v>-184.88543359274334</v>
      </c>
      <c r="GV105" s="34">
        <v>2352.5562134122447</v>
      </c>
      <c r="GW105" s="34">
        <v>49714.009642295976</v>
      </c>
      <c r="GX105" s="34">
        <v>3399.9172557543743</v>
      </c>
      <c r="GY105" s="34">
        <v>1550.8065119621215</v>
      </c>
      <c r="GZ105" s="34">
        <v>1598.629453818603</v>
      </c>
      <c r="HA105" s="34">
        <v>0</v>
      </c>
      <c r="HB105" s="34">
        <v>-47.822941856486132</v>
      </c>
      <c r="HC105" s="34">
        <v>4950.7237677164958</v>
      </c>
      <c r="HD105" s="34">
        <v>54664.733410012472</v>
      </c>
      <c r="HE105" s="34">
        <v>1306.0563484431377</v>
      </c>
      <c r="HF105" s="34">
        <v>2404.5056120475447</v>
      </c>
      <c r="HG105" s="34">
        <v>2568.5410570930185</v>
      </c>
      <c r="HH105" s="34">
        <v>0</v>
      </c>
      <c r="HI105" s="34">
        <v>-164.03544504546909</v>
      </c>
      <c r="HJ105" s="34">
        <v>3710.5619604906824</v>
      </c>
      <c r="HK105" s="34">
        <v>58375.295370503154</v>
      </c>
      <c r="HL105" s="34">
        <v>8461.0137613229144</v>
      </c>
      <c r="HM105" s="34">
        <v>-3338.1380707493354</v>
      </c>
      <c r="HN105" s="34">
        <v>-3238.0099219237263</v>
      </c>
      <c r="HO105" s="34">
        <v>0</v>
      </c>
      <c r="HP105" s="34">
        <v>-100.12814882560988</v>
      </c>
      <c r="HQ105" s="34">
        <v>5122.875690573579</v>
      </c>
      <c r="HR105" s="34">
        <v>63498.171061076733</v>
      </c>
      <c r="HS105" s="34">
        <v>5767.7763934602417</v>
      </c>
      <c r="HT105" s="34">
        <v>-1058.0975153697227</v>
      </c>
      <c r="HU105" s="34">
        <v>-653.47135443298725</v>
      </c>
      <c r="HV105" s="34">
        <v>0</v>
      </c>
      <c r="HW105" s="34">
        <v>-404.6261609367412</v>
      </c>
      <c r="HX105" s="34">
        <v>4709.678878090519</v>
      </c>
      <c r="HY105" s="34">
        <v>68207.849939167252</v>
      </c>
      <c r="HZ105" s="34">
        <v>7953.9829008656461</v>
      </c>
      <c r="IA105" s="34">
        <v>-448.59645357868521</v>
      </c>
      <c r="IB105" s="34">
        <v>-357.68126910296075</v>
      </c>
      <c r="IC105" s="34">
        <v>0</v>
      </c>
      <c r="ID105" s="34">
        <v>-90.915184475720082</v>
      </c>
      <c r="IE105" s="34">
        <v>7505.3864472869609</v>
      </c>
      <c r="IF105" s="34">
        <v>75713.236386454213</v>
      </c>
      <c r="IG105" s="34">
        <v>5187.3356182557382</v>
      </c>
      <c r="IH105" s="34">
        <v>812.35988615566202</v>
      </c>
      <c r="II105" s="34">
        <v>1349.3717331101916</v>
      </c>
      <c r="IJ105" s="34">
        <v>0</v>
      </c>
      <c r="IK105" s="34">
        <v>-537.01184695453242</v>
      </c>
      <c r="IL105" s="34">
        <v>5999.6955044114002</v>
      </c>
      <c r="IM105" s="34">
        <v>81712.931890865613</v>
      </c>
      <c r="IN105" s="34">
        <v>7328.7979117069026</v>
      </c>
      <c r="IO105" s="34">
        <v>-1902.8354439334926</v>
      </c>
      <c r="IP105" s="34">
        <v>-1882.3828352606811</v>
      </c>
      <c r="IQ105" s="34">
        <v>0</v>
      </c>
      <c r="IR105" s="34">
        <v>-20.452608672813554</v>
      </c>
      <c r="IS105" s="34">
        <v>5425.96246777341</v>
      </c>
      <c r="IT105" s="34">
        <v>87138.894358639023</v>
      </c>
      <c r="IU105" s="34">
        <v>7555.5745475306603</v>
      </c>
      <c r="IV105" s="34">
        <v>707.21009399554259</v>
      </c>
      <c r="IW105" s="34">
        <v>935.50901648653189</v>
      </c>
      <c r="IX105" s="34">
        <v>0</v>
      </c>
      <c r="IY105" s="34">
        <v>-228.29892249098785</v>
      </c>
      <c r="IZ105" s="34">
        <v>8262.7846415262029</v>
      </c>
      <c r="JA105" s="34">
        <v>95401.679000165226</v>
      </c>
      <c r="JB105" s="34">
        <v>2249.6433388203127</v>
      </c>
      <c r="JC105" s="34">
        <v>352.52916961674282</v>
      </c>
      <c r="JD105" s="34">
        <v>282.87799225546058</v>
      </c>
      <c r="JE105" s="34">
        <v>0</v>
      </c>
      <c r="JF105" s="34">
        <v>69.651177361294359</v>
      </c>
      <c r="JG105" s="34">
        <v>2602.1725084370555</v>
      </c>
      <c r="JH105" s="34">
        <v>98003.851508602282</v>
      </c>
      <c r="JI105" s="34">
        <v>3752.6803452318504</v>
      </c>
      <c r="JJ105" s="34">
        <v>-1632.1172401217423</v>
      </c>
      <c r="JK105" s="34">
        <v>-1528.2826713449795</v>
      </c>
      <c r="JL105" s="34">
        <v>0</v>
      </c>
      <c r="JM105" s="34">
        <v>-103.83456877677047</v>
      </c>
      <c r="JN105" s="34">
        <v>2120.5631051101082</v>
      </c>
      <c r="JO105" s="34">
        <v>100124.41461371239</v>
      </c>
    </row>
    <row r="106" spans="1:275" ht="13.15" customHeight="1" x14ac:dyDescent="0.2">
      <c r="A106" s="45" t="s">
        <v>39</v>
      </c>
      <c r="B106" s="34">
        <v>1687.3001341242832</v>
      </c>
      <c r="C106" s="34">
        <v>1976.5789999999997</v>
      </c>
      <c r="D106" s="34">
        <v>67.697829993492405</v>
      </c>
      <c r="E106" s="34">
        <v>67.697829993492405</v>
      </c>
      <c r="F106" s="34">
        <v>0</v>
      </c>
      <c r="G106" s="34">
        <v>0</v>
      </c>
      <c r="H106" s="34">
        <v>2044.2768299934921</v>
      </c>
      <c r="I106" s="34">
        <v>3731.5769641177753</v>
      </c>
      <c r="J106" s="34">
        <v>375.48199999999997</v>
      </c>
      <c r="K106" s="34">
        <v>-48.855066508269829</v>
      </c>
      <c r="L106" s="34">
        <v>-48.855066508269715</v>
      </c>
      <c r="M106" s="34">
        <v>0</v>
      </c>
      <c r="N106" s="34">
        <v>0</v>
      </c>
      <c r="O106" s="34">
        <v>326.62693349173014</v>
      </c>
      <c r="P106" s="34">
        <v>4058.2038976095055</v>
      </c>
      <c r="Q106" s="34">
        <v>1301.6210000000001</v>
      </c>
      <c r="R106" s="34">
        <v>8.7935192207214641</v>
      </c>
      <c r="S106" s="34">
        <v>8.793519220721322</v>
      </c>
      <c r="T106" s="34">
        <v>0</v>
      </c>
      <c r="U106" s="34">
        <v>0</v>
      </c>
      <c r="V106" s="34">
        <v>1310.4145192207216</v>
      </c>
      <c r="W106" s="34">
        <v>5368.618416830227</v>
      </c>
      <c r="X106" s="34">
        <v>696.91300000000001</v>
      </c>
      <c r="Y106" s="34">
        <v>2.5629822020168831</v>
      </c>
      <c r="Z106" s="34">
        <v>2.5629822020168049</v>
      </c>
      <c r="AA106" s="34">
        <v>0</v>
      </c>
      <c r="AB106" s="34">
        <v>0</v>
      </c>
      <c r="AC106" s="34">
        <v>699.47598220201689</v>
      </c>
      <c r="AD106" s="34">
        <v>6068.0943990322439</v>
      </c>
      <c r="AE106" s="34">
        <v>-420.58799999999997</v>
      </c>
      <c r="AF106" s="34">
        <v>-127.37224253890122</v>
      </c>
      <c r="AG106" s="34">
        <v>-127.37224253890133</v>
      </c>
      <c r="AH106" s="34">
        <v>0</v>
      </c>
      <c r="AI106" s="34">
        <v>0</v>
      </c>
      <c r="AJ106" s="34">
        <v>-547.96024253890118</v>
      </c>
      <c r="AK106" s="34">
        <v>5520.1341564933427</v>
      </c>
      <c r="AL106" s="34">
        <v>-735.48800000000006</v>
      </c>
      <c r="AM106" s="34">
        <v>66.571082656636236</v>
      </c>
      <c r="AN106" s="34">
        <v>66.571082656636577</v>
      </c>
      <c r="AO106" s="34">
        <v>0</v>
      </c>
      <c r="AP106" s="34">
        <v>0</v>
      </c>
      <c r="AQ106" s="34">
        <v>-668.91691734336382</v>
      </c>
      <c r="AR106" s="34">
        <v>4851.2172391499789</v>
      </c>
      <c r="AS106" s="34">
        <v>892.572</v>
      </c>
      <c r="AT106" s="34">
        <v>-68.715633162797417</v>
      </c>
      <c r="AU106" s="34">
        <v>-68.715633162797417</v>
      </c>
      <c r="AV106" s="34">
        <v>0</v>
      </c>
      <c r="AW106" s="34">
        <v>0</v>
      </c>
      <c r="AX106" s="34">
        <v>823.85636683720259</v>
      </c>
      <c r="AY106" s="34">
        <v>5675.0736059871815</v>
      </c>
      <c r="AZ106" s="34">
        <v>0</v>
      </c>
      <c r="BA106" s="34">
        <v>192.14152018493132</v>
      </c>
      <c r="BB106" s="34">
        <v>192.14152018493132</v>
      </c>
      <c r="BC106" s="34">
        <v>0</v>
      </c>
      <c r="BD106" s="34">
        <v>0</v>
      </c>
      <c r="BE106" s="34">
        <v>192.14152018493132</v>
      </c>
      <c r="BF106" s="34">
        <v>5867.2151261721128</v>
      </c>
      <c r="BG106" s="34">
        <v>93.7</v>
      </c>
      <c r="BH106" s="34">
        <v>-102.66784754087458</v>
      </c>
      <c r="BI106" s="34">
        <v>-102.66784754087422</v>
      </c>
      <c r="BJ106" s="34">
        <v>0</v>
      </c>
      <c r="BK106" s="34">
        <v>0</v>
      </c>
      <c r="BL106" s="34">
        <v>-8.9678475408745726</v>
      </c>
      <c r="BM106" s="34">
        <v>5858.2472786312383</v>
      </c>
      <c r="BN106" s="34">
        <v>932.75400000000002</v>
      </c>
      <c r="BO106" s="34">
        <v>-246.7097138022483</v>
      </c>
      <c r="BP106" s="34">
        <v>-246.7097138022483</v>
      </c>
      <c r="BQ106" s="34">
        <v>0</v>
      </c>
      <c r="BR106" s="34">
        <v>0</v>
      </c>
      <c r="BS106" s="34">
        <v>686.04428619775172</v>
      </c>
      <c r="BT106" s="34">
        <v>6544.29156482899</v>
      </c>
      <c r="BU106" s="34">
        <v>-114.47199999999999</v>
      </c>
      <c r="BV106" s="34">
        <v>-105.31635213373259</v>
      </c>
      <c r="BW106" s="34">
        <v>-105.31635213373291</v>
      </c>
      <c r="BX106" s="34">
        <v>0</v>
      </c>
      <c r="BY106" s="34">
        <v>0</v>
      </c>
      <c r="BZ106" s="34">
        <v>-219.78835213373259</v>
      </c>
      <c r="CA106" s="34">
        <v>6324.5032126952574</v>
      </c>
      <c r="CB106" s="34">
        <v>-155.66899999999998</v>
      </c>
      <c r="CC106" s="34">
        <v>-33.42279631790268</v>
      </c>
      <c r="CD106" s="34">
        <v>-33.42279631790305</v>
      </c>
      <c r="CE106" s="34">
        <v>0</v>
      </c>
      <c r="CF106" s="34">
        <v>0</v>
      </c>
      <c r="CG106" s="34">
        <v>-189.09179631790266</v>
      </c>
      <c r="CH106" s="34">
        <v>6135.4114163773547</v>
      </c>
      <c r="CI106" s="34">
        <v>-152.14500000000001</v>
      </c>
      <c r="CJ106" s="34">
        <v>-70.59703985801886</v>
      </c>
      <c r="CK106" s="34">
        <v>-70.597039858018306</v>
      </c>
      <c r="CL106" s="34">
        <v>0</v>
      </c>
      <c r="CM106" s="34">
        <v>0</v>
      </c>
      <c r="CN106" s="34">
        <v>-222.74203985801887</v>
      </c>
      <c r="CO106" s="34">
        <v>5912.6693765193359</v>
      </c>
      <c r="CP106" s="34">
        <v>-155.81299999999999</v>
      </c>
      <c r="CQ106" s="34">
        <v>128.16765563926208</v>
      </c>
      <c r="CR106" s="34">
        <v>128.1676556392618</v>
      </c>
      <c r="CS106" s="34">
        <v>0</v>
      </c>
      <c r="CT106" s="34">
        <v>0</v>
      </c>
      <c r="CU106" s="34">
        <v>-27.645344360737909</v>
      </c>
      <c r="CV106" s="34">
        <v>5885.0240321585979</v>
      </c>
      <c r="CW106" s="34">
        <v>-156.67699999999999</v>
      </c>
      <c r="CX106" s="34">
        <v>-60.797647371504951</v>
      </c>
      <c r="CY106" s="34">
        <v>-60.797647371505349</v>
      </c>
      <c r="CZ106" s="34">
        <v>0</v>
      </c>
      <c r="DA106" s="34">
        <v>0</v>
      </c>
      <c r="DB106" s="34">
        <v>-217.47464737150494</v>
      </c>
      <c r="DC106" s="34">
        <v>5667.549384787093</v>
      </c>
      <c r="DD106" s="34">
        <v>1056.4869999999999</v>
      </c>
      <c r="DE106" s="34">
        <v>107.63805012896887</v>
      </c>
      <c r="DF106" s="34">
        <v>107.63805012896887</v>
      </c>
      <c r="DG106" s="34">
        <v>0</v>
      </c>
      <c r="DH106" s="34">
        <v>0</v>
      </c>
      <c r="DI106" s="34">
        <v>1164.1250501289687</v>
      </c>
      <c r="DJ106" s="34">
        <v>6831.6744349160617</v>
      </c>
      <c r="DK106" s="34">
        <v>-158.625</v>
      </c>
      <c r="DL106" s="34">
        <v>130.30222704437801</v>
      </c>
      <c r="DM106" s="34">
        <v>130.30222704437818</v>
      </c>
      <c r="DN106" s="34">
        <v>0</v>
      </c>
      <c r="DO106" s="34">
        <v>0</v>
      </c>
      <c r="DP106" s="34">
        <v>-28.322772955621986</v>
      </c>
      <c r="DQ106" s="34">
        <v>6803.3516619604397</v>
      </c>
      <c r="DR106" s="34">
        <v>-159.696</v>
      </c>
      <c r="DS106" s="34">
        <v>-75.269763937339945</v>
      </c>
      <c r="DT106" s="34">
        <v>-75.269763937339491</v>
      </c>
      <c r="DU106" s="34">
        <v>0</v>
      </c>
      <c r="DV106" s="34">
        <v>0</v>
      </c>
      <c r="DW106" s="34">
        <v>-234.96576393733994</v>
      </c>
      <c r="DX106" s="34">
        <v>6568.3858980230998</v>
      </c>
      <c r="DY106" s="34">
        <v>-209.76900000000001</v>
      </c>
      <c r="DZ106" s="34">
        <v>125.15073204708438</v>
      </c>
      <c r="EA106" s="34">
        <v>125.15073204708384</v>
      </c>
      <c r="EB106" s="34">
        <v>0</v>
      </c>
      <c r="EC106" s="34">
        <v>0</v>
      </c>
      <c r="ED106" s="34">
        <v>-84.61826795291563</v>
      </c>
      <c r="EE106" s="34">
        <v>6483.7676300701842</v>
      </c>
      <c r="EF106" s="34">
        <v>0</v>
      </c>
      <c r="EG106" s="34">
        <v>-38.238222758095617</v>
      </c>
      <c r="EH106" s="34">
        <v>-38.23822275809556</v>
      </c>
      <c r="EI106" s="34">
        <v>0</v>
      </c>
      <c r="EJ106" s="34">
        <v>0</v>
      </c>
      <c r="EK106" s="34">
        <v>-38.238222758095617</v>
      </c>
      <c r="EL106" s="34">
        <v>6445.5294073120886</v>
      </c>
      <c r="EM106" s="34">
        <v>-294.89999999999998</v>
      </c>
      <c r="EN106" s="34">
        <v>-7.5285116894325483</v>
      </c>
      <c r="EO106" s="34">
        <v>-7.5285116894323352</v>
      </c>
      <c r="EP106" s="34">
        <v>0</v>
      </c>
      <c r="EQ106" s="34">
        <v>0</v>
      </c>
      <c r="ER106" s="34">
        <v>-302.42851168943253</v>
      </c>
      <c r="ES106" s="34">
        <v>6143.100895622656</v>
      </c>
      <c r="ET106" s="34">
        <v>0</v>
      </c>
      <c r="EU106" s="34">
        <v>-55.140354721153926</v>
      </c>
      <c r="EV106" s="34">
        <v>-55.140354721154026</v>
      </c>
      <c r="EW106" s="34">
        <v>0</v>
      </c>
      <c r="EX106" s="34">
        <v>0</v>
      </c>
      <c r="EY106" s="34">
        <v>-55.140354721153926</v>
      </c>
      <c r="EZ106" s="34">
        <v>6087.9605409015021</v>
      </c>
      <c r="FA106" s="34">
        <v>-280.33600000000001</v>
      </c>
      <c r="FB106" s="34">
        <v>-121.51950602469537</v>
      </c>
      <c r="FC106" s="34">
        <v>-121.51950602469492</v>
      </c>
      <c r="FD106" s="34">
        <v>0</v>
      </c>
      <c r="FE106" s="34">
        <v>0</v>
      </c>
      <c r="FF106" s="34">
        <v>-401.85550602469539</v>
      </c>
      <c r="FG106" s="34">
        <v>5686.1050348768067</v>
      </c>
      <c r="FH106" s="34">
        <v>0</v>
      </c>
      <c r="FI106" s="34">
        <v>-143.43827993432024</v>
      </c>
      <c r="FJ106" s="34">
        <v>-143.43827993432046</v>
      </c>
      <c r="FK106" s="34">
        <v>0</v>
      </c>
      <c r="FL106" s="34">
        <v>0</v>
      </c>
      <c r="FM106" s="34">
        <v>-143.43827993432024</v>
      </c>
      <c r="FN106" s="34">
        <v>5542.6667549424865</v>
      </c>
      <c r="FO106" s="34">
        <v>-351.36399999999998</v>
      </c>
      <c r="FP106" s="34">
        <v>164.46765941058987</v>
      </c>
      <c r="FQ106" s="34">
        <v>164.46765941058948</v>
      </c>
      <c r="FR106" s="34">
        <v>0</v>
      </c>
      <c r="FS106" s="34">
        <v>0</v>
      </c>
      <c r="FT106" s="34">
        <v>-186.8963405894101</v>
      </c>
      <c r="FU106" s="34">
        <v>5355.7704143530764</v>
      </c>
      <c r="FV106" s="34">
        <v>0</v>
      </c>
      <c r="FW106" s="34">
        <v>-33.550791917174138</v>
      </c>
      <c r="FX106" s="34">
        <v>-33.55079191717418</v>
      </c>
      <c r="FY106" s="34">
        <v>0</v>
      </c>
      <c r="FZ106" s="34">
        <v>0</v>
      </c>
      <c r="GA106" s="34">
        <v>-33.550791917174138</v>
      </c>
      <c r="GB106" s="34">
        <v>5322.2196224359022</v>
      </c>
      <c r="GC106" s="34">
        <v>-356.53499999999997</v>
      </c>
      <c r="GD106" s="34">
        <v>39.672209170566134</v>
      </c>
      <c r="GE106" s="34">
        <v>39.672209170566433</v>
      </c>
      <c r="GF106" s="34">
        <v>0</v>
      </c>
      <c r="GG106" s="34">
        <v>0</v>
      </c>
      <c r="GH106" s="34">
        <v>-316.86279082943383</v>
      </c>
      <c r="GI106" s="34">
        <v>5005.3568316064684</v>
      </c>
      <c r="GJ106" s="34">
        <v>-74.212000000000003</v>
      </c>
      <c r="GK106" s="34">
        <v>106.78212796355503</v>
      </c>
      <c r="GL106" s="34">
        <v>106.78212796355518</v>
      </c>
      <c r="GM106" s="34">
        <v>0</v>
      </c>
      <c r="GN106" s="34">
        <v>0</v>
      </c>
      <c r="GO106" s="34">
        <v>32.570127963555024</v>
      </c>
      <c r="GP106" s="34">
        <v>5037.9269595700234</v>
      </c>
      <c r="GQ106" s="34">
        <v>-609.74900000000002</v>
      </c>
      <c r="GR106" s="34">
        <v>27.534646611848302</v>
      </c>
      <c r="GS106" s="34">
        <v>27.534646611848231</v>
      </c>
      <c r="GT106" s="34">
        <v>0</v>
      </c>
      <c r="GU106" s="34">
        <v>0</v>
      </c>
      <c r="GV106" s="34">
        <v>-582.21435338815172</v>
      </c>
      <c r="GW106" s="34">
        <v>4455.7126061818717</v>
      </c>
      <c r="GX106" s="34">
        <v>-234.24799999999999</v>
      </c>
      <c r="GY106" s="34">
        <v>74.911589492904056</v>
      </c>
      <c r="GZ106" s="34">
        <v>74.911589492904056</v>
      </c>
      <c r="HA106" s="34">
        <v>0</v>
      </c>
      <c r="HB106" s="34">
        <v>0</v>
      </c>
      <c r="HC106" s="34">
        <v>-159.33641050709593</v>
      </c>
      <c r="HD106" s="34">
        <v>4296.3761956747758</v>
      </c>
      <c r="HE106" s="34">
        <v>-548.18000000000006</v>
      </c>
      <c r="HF106" s="34">
        <v>180.03020902024195</v>
      </c>
      <c r="HG106" s="34">
        <v>180.03020902024195</v>
      </c>
      <c r="HH106" s="34">
        <v>0</v>
      </c>
      <c r="HI106" s="34">
        <v>0</v>
      </c>
      <c r="HJ106" s="34">
        <v>-368.14979097975811</v>
      </c>
      <c r="HK106" s="34">
        <v>3928.2264046950177</v>
      </c>
      <c r="HL106" s="34">
        <v>-237.376</v>
      </c>
      <c r="HM106" s="34">
        <v>-193.68640377077938</v>
      </c>
      <c r="HN106" s="34">
        <v>-193.68640377077938</v>
      </c>
      <c r="HO106" s="34">
        <v>0</v>
      </c>
      <c r="HP106" s="34">
        <v>0</v>
      </c>
      <c r="HQ106" s="34">
        <v>-431.06240377077938</v>
      </c>
      <c r="HR106" s="34">
        <v>3497.1640009242383</v>
      </c>
      <c r="HS106" s="34">
        <v>-524.44799999999998</v>
      </c>
      <c r="HT106" s="34">
        <v>-30.218323629435758</v>
      </c>
      <c r="HU106" s="34">
        <v>-30.218323629435758</v>
      </c>
      <c r="HV106" s="34">
        <v>0</v>
      </c>
      <c r="HW106" s="34">
        <v>0</v>
      </c>
      <c r="HX106" s="34">
        <v>-554.66632362943574</v>
      </c>
      <c r="HY106" s="34">
        <v>2942.4976772948025</v>
      </c>
      <c r="HZ106" s="34">
        <v>-229.10599999999999</v>
      </c>
      <c r="IA106" s="34">
        <v>-46.666523172114239</v>
      </c>
      <c r="IB106" s="34">
        <v>-46.666523172114239</v>
      </c>
      <c r="IC106" s="34">
        <v>0</v>
      </c>
      <c r="ID106" s="34">
        <v>0</v>
      </c>
      <c r="IE106" s="34">
        <v>-275.77252317211423</v>
      </c>
      <c r="IF106" s="34">
        <v>2666.7251541226883</v>
      </c>
      <c r="IG106" s="34">
        <v>-517.14599999999996</v>
      </c>
      <c r="IH106" s="34">
        <v>63.262054250955998</v>
      </c>
      <c r="II106" s="34">
        <v>63.262054250955998</v>
      </c>
      <c r="IJ106" s="34">
        <v>0</v>
      </c>
      <c r="IK106" s="34">
        <v>0</v>
      </c>
      <c r="IL106" s="34">
        <v>-453.88394574904396</v>
      </c>
      <c r="IM106" s="34">
        <v>2212.8412083736443</v>
      </c>
      <c r="IN106" s="34">
        <v>-228.68899999999999</v>
      </c>
      <c r="IO106" s="34">
        <v>-66.490007695572416</v>
      </c>
      <c r="IP106" s="34">
        <v>-66.490007695572416</v>
      </c>
      <c r="IQ106" s="34">
        <v>0</v>
      </c>
      <c r="IR106" s="34">
        <v>0</v>
      </c>
      <c r="IS106" s="34">
        <v>-295.17900769557241</v>
      </c>
      <c r="IT106" s="34">
        <v>1917.6622006780719</v>
      </c>
      <c r="IU106" s="34">
        <v>-361.47399999999999</v>
      </c>
      <c r="IV106" s="34">
        <v>29.627604075627744</v>
      </c>
      <c r="IW106" s="34">
        <v>29.627604075627744</v>
      </c>
      <c r="IX106" s="34">
        <v>0</v>
      </c>
      <c r="IY106" s="34">
        <v>0</v>
      </c>
      <c r="IZ106" s="34">
        <v>-331.84639592437225</v>
      </c>
      <c r="JA106" s="34">
        <v>1585.8158047536997</v>
      </c>
      <c r="JB106" s="34">
        <v>-75.447000000000003</v>
      </c>
      <c r="JC106" s="34">
        <v>5.2944428296071919</v>
      </c>
      <c r="JD106" s="34">
        <v>5.2944428296071919</v>
      </c>
      <c r="JE106" s="34">
        <v>0</v>
      </c>
      <c r="JF106" s="34">
        <v>0</v>
      </c>
      <c r="JG106" s="34">
        <v>-70.152557170392811</v>
      </c>
      <c r="JH106" s="34">
        <v>1515.6632475833069</v>
      </c>
      <c r="JI106" s="34">
        <v>-356.03800000000001</v>
      </c>
      <c r="JJ106" s="34">
        <v>-19.251979474476457</v>
      </c>
      <c r="JK106" s="34">
        <v>-19.251979474476457</v>
      </c>
      <c r="JL106" s="34">
        <v>0</v>
      </c>
      <c r="JM106" s="34">
        <v>0</v>
      </c>
      <c r="JN106" s="34">
        <v>-375.28997947447647</v>
      </c>
      <c r="JO106" s="34">
        <v>1140.3732681088304</v>
      </c>
    </row>
    <row r="107" spans="1:275" ht="13.15" customHeight="1" x14ac:dyDescent="0.2">
      <c r="A107" s="47" t="s">
        <v>57</v>
      </c>
      <c r="B107" s="34">
        <v>1687.3001341242832</v>
      </c>
      <c r="C107" s="34">
        <v>1976.5789999999997</v>
      </c>
      <c r="D107" s="34">
        <v>67.697829993492405</v>
      </c>
      <c r="E107" s="34">
        <v>67.697829993492405</v>
      </c>
      <c r="F107" s="34">
        <v>0</v>
      </c>
      <c r="G107" s="34">
        <v>0</v>
      </c>
      <c r="H107" s="34">
        <v>2044.2768299934921</v>
      </c>
      <c r="I107" s="34">
        <v>3731.5769641177753</v>
      </c>
      <c r="J107" s="34">
        <v>-147.154</v>
      </c>
      <c r="K107" s="34">
        <v>-41.305658879735802</v>
      </c>
      <c r="L107" s="34">
        <v>-41.305658879735802</v>
      </c>
      <c r="M107" s="34">
        <v>0</v>
      </c>
      <c r="N107" s="34">
        <v>0</v>
      </c>
      <c r="O107" s="34">
        <v>-188.4596588797358</v>
      </c>
      <c r="P107" s="34">
        <v>3543.1173052380395</v>
      </c>
      <c r="Q107" s="34">
        <v>1361.472</v>
      </c>
      <c r="R107" s="34">
        <v>-32.222233338420438</v>
      </c>
      <c r="S107" s="34">
        <v>-32.222233338420438</v>
      </c>
      <c r="T107" s="34">
        <v>0</v>
      </c>
      <c r="U107" s="34">
        <v>0</v>
      </c>
      <c r="V107" s="34">
        <v>1329.2497666615795</v>
      </c>
      <c r="W107" s="34">
        <v>4872.3670718996191</v>
      </c>
      <c r="X107" s="34">
        <v>-55.237000000000002</v>
      </c>
      <c r="Y107" s="34">
        <v>60.226647925845022</v>
      </c>
      <c r="Z107" s="34">
        <v>60.226647925845022</v>
      </c>
      <c r="AA107" s="34">
        <v>0</v>
      </c>
      <c r="AB107" s="34">
        <v>0</v>
      </c>
      <c r="AC107" s="34">
        <v>4.9896479258450199</v>
      </c>
      <c r="AD107" s="34">
        <v>4877.3567198254641</v>
      </c>
      <c r="AE107" s="34">
        <v>0</v>
      </c>
      <c r="AF107" s="34">
        <v>-92.82834678420204</v>
      </c>
      <c r="AG107" s="34">
        <v>-92.82834678420204</v>
      </c>
      <c r="AH107" s="34">
        <v>0</v>
      </c>
      <c r="AI107" s="34">
        <v>0</v>
      </c>
      <c r="AJ107" s="34">
        <v>-92.82834678420204</v>
      </c>
      <c r="AK107" s="34">
        <v>4784.5283730412621</v>
      </c>
      <c r="AL107" s="34">
        <v>0</v>
      </c>
      <c r="AM107" s="34">
        <v>66.688866108716866</v>
      </c>
      <c r="AN107" s="34">
        <v>66.688866108716866</v>
      </c>
      <c r="AO107" s="34">
        <v>0</v>
      </c>
      <c r="AP107" s="34">
        <v>0</v>
      </c>
      <c r="AQ107" s="34">
        <v>66.688866108716866</v>
      </c>
      <c r="AR107" s="34">
        <v>4851.2172391499789</v>
      </c>
      <c r="AS107" s="34">
        <v>892.572</v>
      </c>
      <c r="AT107" s="34">
        <v>-68.715633162797417</v>
      </c>
      <c r="AU107" s="34">
        <v>-68.715633162797417</v>
      </c>
      <c r="AV107" s="34">
        <v>0</v>
      </c>
      <c r="AW107" s="34">
        <v>0</v>
      </c>
      <c r="AX107" s="34">
        <v>823.85636683720259</v>
      </c>
      <c r="AY107" s="34">
        <v>5675.0736059871815</v>
      </c>
      <c r="AZ107" s="34">
        <v>0</v>
      </c>
      <c r="BA107" s="34">
        <v>192.14152018493132</v>
      </c>
      <c r="BB107" s="34">
        <v>192.14152018493132</v>
      </c>
      <c r="BC107" s="34">
        <v>0</v>
      </c>
      <c r="BD107" s="34">
        <v>0</v>
      </c>
      <c r="BE107" s="34">
        <v>192.14152018493132</v>
      </c>
      <c r="BF107" s="34">
        <v>5867.2151261721128</v>
      </c>
      <c r="BG107" s="34">
        <v>0</v>
      </c>
      <c r="BH107" s="34">
        <v>-102.10373432356482</v>
      </c>
      <c r="BI107" s="34">
        <v>-102.10373432356482</v>
      </c>
      <c r="BJ107" s="34">
        <v>0</v>
      </c>
      <c r="BK107" s="34">
        <v>0</v>
      </c>
      <c r="BL107" s="34">
        <v>-102.10373432356482</v>
      </c>
      <c r="BM107" s="34">
        <v>5765.111391848548</v>
      </c>
      <c r="BN107" s="34">
        <v>932.75400000000002</v>
      </c>
      <c r="BO107" s="34">
        <v>-241.1932079919635</v>
      </c>
      <c r="BP107" s="34">
        <v>-241.1932079919635</v>
      </c>
      <c r="BQ107" s="34">
        <v>0</v>
      </c>
      <c r="BR107" s="34">
        <v>0</v>
      </c>
      <c r="BS107" s="34">
        <v>691.56079200803651</v>
      </c>
      <c r="BT107" s="34">
        <v>6456.6721838565845</v>
      </c>
      <c r="BU107" s="34">
        <v>-114.47199999999999</v>
      </c>
      <c r="BV107" s="34">
        <v>-102.60102825214811</v>
      </c>
      <c r="BW107" s="34">
        <v>-102.60102825214811</v>
      </c>
      <c r="BX107" s="34">
        <v>0</v>
      </c>
      <c r="BY107" s="34">
        <v>0</v>
      </c>
      <c r="BZ107" s="34">
        <v>-217.07302825214811</v>
      </c>
      <c r="CA107" s="34">
        <v>6239.5991556044364</v>
      </c>
      <c r="CB107" s="34">
        <v>-155.66899999999998</v>
      </c>
      <c r="CC107" s="34">
        <v>-32.312940488723029</v>
      </c>
      <c r="CD107" s="34">
        <v>-32.312940488723029</v>
      </c>
      <c r="CE107" s="34">
        <v>0</v>
      </c>
      <c r="CF107" s="34">
        <v>0</v>
      </c>
      <c r="CG107" s="34">
        <v>-187.98194048872301</v>
      </c>
      <c r="CH107" s="34">
        <v>6051.6172151157134</v>
      </c>
      <c r="CI107" s="34">
        <v>-152.14500000000001</v>
      </c>
      <c r="CJ107" s="34">
        <v>-67.965081239058662</v>
      </c>
      <c r="CK107" s="34">
        <v>-67.965081239058662</v>
      </c>
      <c r="CL107" s="34">
        <v>0</v>
      </c>
      <c r="CM107" s="34">
        <v>0</v>
      </c>
      <c r="CN107" s="34">
        <v>-220.11008123905867</v>
      </c>
      <c r="CO107" s="34">
        <v>5831.5071338766547</v>
      </c>
      <c r="CP107" s="34">
        <v>-155.81299999999999</v>
      </c>
      <c r="CQ107" s="34">
        <v>123.65477770895438</v>
      </c>
      <c r="CR107" s="34">
        <v>123.65477770895438</v>
      </c>
      <c r="CS107" s="34">
        <v>0</v>
      </c>
      <c r="CT107" s="34">
        <v>0</v>
      </c>
      <c r="CU107" s="34">
        <v>-32.158222291045604</v>
      </c>
      <c r="CV107" s="34">
        <v>5799.3489115856091</v>
      </c>
      <c r="CW107" s="34">
        <v>-156.67699999999999</v>
      </c>
      <c r="CX107" s="34">
        <v>-60.541507729746314</v>
      </c>
      <c r="CY107" s="34">
        <v>-60.541507729746314</v>
      </c>
      <c r="CZ107" s="34">
        <v>0</v>
      </c>
      <c r="DA107" s="34">
        <v>0</v>
      </c>
      <c r="DB107" s="34">
        <v>-217.21850772974631</v>
      </c>
      <c r="DC107" s="34">
        <v>5582.1304038558628</v>
      </c>
      <c r="DD107" s="34">
        <v>1056.4869999999999</v>
      </c>
      <c r="DE107" s="34">
        <v>105.75128748299653</v>
      </c>
      <c r="DF107" s="34">
        <v>105.75128748299653</v>
      </c>
      <c r="DG107" s="34">
        <v>0</v>
      </c>
      <c r="DH107" s="34">
        <v>0</v>
      </c>
      <c r="DI107" s="34">
        <v>1162.2382874829964</v>
      </c>
      <c r="DJ107" s="34">
        <v>6744.3686913388592</v>
      </c>
      <c r="DK107" s="34">
        <v>-158.625</v>
      </c>
      <c r="DL107" s="34">
        <v>128.4655222206311</v>
      </c>
      <c r="DM107" s="34">
        <v>128.4655222206311</v>
      </c>
      <c r="DN107" s="34">
        <v>0</v>
      </c>
      <c r="DO107" s="34">
        <v>0</v>
      </c>
      <c r="DP107" s="34">
        <v>-30.159477779368899</v>
      </c>
      <c r="DQ107" s="34">
        <v>6714.2092135594903</v>
      </c>
      <c r="DR107" s="34">
        <v>-159.696</v>
      </c>
      <c r="DS107" s="34">
        <v>-74.139990037570811</v>
      </c>
      <c r="DT107" s="34">
        <v>-74.139990037570811</v>
      </c>
      <c r="DU107" s="34">
        <v>0</v>
      </c>
      <c r="DV107" s="34">
        <v>0</v>
      </c>
      <c r="DW107" s="34">
        <v>-233.83599003757081</v>
      </c>
      <c r="DX107" s="34">
        <v>6480.3732235219195</v>
      </c>
      <c r="DY107" s="34">
        <v>-209.76900000000001</v>
      </c>
      <c r="DZ107" s="34">
        <v>121.71393362766935</v>
      </c>
      <c r="EA107" s="34">
        <v>121.71393362766935</v>
      </c>
      <c r="EB107" s="34">
        <v>0</v>
      </c>
      <c r="EC107" s="34">
        <v>0</v>
      </c>
      <c r="ED107" s="34">
        <v>-88.055066372330657</v>
      </c>
      <c r="EE107" s="34">
        <v>6392.3181571495888</v>
      </c>
      <c r="EF107" s="34">
        <v>0</v>
      </c>
      <c r="EG107" s="34">
        <v>-36.434499591493477</v>
      </c>
      <c r="EH107" s="34">
        <v>-36.434499591493477</v>
      </c>
      <c r="EI107" s="34">
        <v>0</v>
      </c>
      <c r="EJ107" s="34">
        <v>0</v>
      </c>
      <c r="EK107" s="34">
        <v>-36.434499591493477</v>
      </c>
      <c r="EL107" s="34">
        <v>6355.8836575580954</v>
      </c>
      <c r="EM107" s="34">
        <v>-294.89999999999998</v>
      </c>
      <c r="EN107" s="34">
        <v>-8.515705216977608</v>
      </c>
      <c r="EO107" s="34">
        <v>-8.515705216977608</v>
      </c>
      <c r="EP107" s="34">
        <v>0</v>
      </c>
      <c r="EQ107" s="34">
        <v>0</v>
      </c>
      <c r="ER107" s="34">
        <v>-303.41570521697759</v>
      </c>
      <c r="ES107" s="34">
        <v>6052.4679523411178</v>
      </c>
      <c r="ET107" s="34">
        <v>0</v>
      </c>
      <c r="EU107" s="34">
        <v>-53.629949002220201</v>
      </c>
      <c r="EV107" s="34">
        <v>-53.629949002220201</v>
      </c>
      <c r="EW107" s="34">
        <v>0</v>
      </c>
      <c r="EX107" s="34">
        <v>0</v>
      </c>
      <c r="EY107" s="34">
        <v>-53.629949002220201</v>
      </c>
      <c r="EZ107" s="34">
        <v>5998.8380033388976</v>
      </c>
      <c r="FA107" s="34">
        <v>-280.33600000000001</v>
      </c>
      <c r="FB107" s="34">
        <v>-117.81239635568841</v>
      </c>
      <c r="FC107" s="34">
        <v>-117.81239635568841</v>
      </c>
      <c r="FD107" s="34">
        <v>0</v>
      </c>
      <c r="FE107" s="34">
        <v>0</v>
      </c>
      <c r="FF107" s="34">
        <v>-398.14839635568842</v>
      </c>
      <c r="FG107" s="34">
        <v>5600.6896069832092</v>
      </c>
      <c r="FH107" s="34">
        <v>0</v>
      </c>
      <c r="FI107" s="34">
        <v>-139.41296591653008</v>
      </c>
      <c r="FJ107" s="34">
        <v>-139.41296591653008</v>
      </c>
      <c r="FK107" s="34">
        <v>0</v>
      </c>
      <c r="FL107" s="34">
        <v>0</v>
      </c>
      <c r="FM107" s="34">
        <v>-139.41296591653008</v>
      </c>
      <c r="FN107" s="34">
        <v>5461.2766410666791</v>
      </c>
      <c r="FO107" s="34">
        <v>-351.36399999999998</v>
      </c>
      <c r="FP107" s="34">
        <v>160.64265133964949</v>
      </c>
      <c r="FQ107" s="34">
        <v>160.64265133964949</v>
      </c>
      <c r="FR107" s="34">
        <v>0</v>
      </c>
      <c r="FS107" s="34">
        <v>0</v>
      </c>
      <c r="FT107" s="34">
        <v>-190.72134866035049</v>
      </c>
      <c r="FU107" s="34">
        <v>5270.5552924063286</v>
      </c>
      <c r="FV107" s="34">
        <v>0</v>
      </c>
      <c r="FW107" s="34">
        <v>-32.468133176811534</v>
      </c>
      <c r="FX107" s="34">
        <v>-32.468133176811534</v>
      </c>
      <c r="FY107" s="34">
        <v>0</v>
      </c>
      <c r="FZ107" s="34">
        <v>0</v>
      </c>
      <c r="GA107" s="34">
        <v>-32.468133176811534</v>
      </c>
      <c r="GB107" s="34">
        <v>5238.0871592295171</v>
      </c>
      <c r="GC107" s="34">
        <v>-356.53499999999997</v>
      </c>
      <c r="GD107" s="34">
        <v>38.023064294578148</v>
      </c>
      <c r="GE107" s="34">
        <v>38.023064294578148</v>
      </c>
      <c r="GF107" s="34">
        <v>0</v>
      </c>
      <c r="GG107" s="34">
        <v>0</v>
      </c>
      <c r="GH107" s="34">
        <v>-318.51193570542182</v>
      </c>
      <c r="GI107" s="34">
        <v>4919.5752235240952</v>
      </c>
      <c r="GJ107" s="34">
        <v>-74.212000000000003</v>
      </c>
      <c r="GK107" s="34">
        <v>104.34929094752125</v>
      </c>
      <c r="GL107" s="34">
        <v>104.34929094752125</v>
      </c>
      <c r="GM107" s="34">
        <v>0</v>
      </c>
      <c r="GN107" s="34">
        <v>0</v>
      </c>
      <c r="GO107" s="34">
        <v>30.137290947521251</v>
      </c>
      <c r="GP107" s="34">
        <v>4949.7125144716165</v>
      </c>
      <c r="GQ107" s="34">
        <v>-520.81700000000001</v>
      </c>
      <c r="GR107" s="34">
        <v>26.817091710255227</v>
      </c>
      <c r="GS107" s="34">
        <v>26.817091710255227</v>
      </c>
      <c r="GT107" s="34">
        <v>0</v>
      </c>
      <c r="GU107" s="34">
        <v>0</v>
      </c>
      <c r="GV107" s="34">
        <v>-493.99990828974478</v>
      </c>
      <c r="GW107" s="34">
        <v>4455.7126061818717</v>
      </c>
      <c r="GX107" s="34">
        <v>-234.24799999999999</v>
      </c>
      <c r="GY107" s="34">
        <v>74.911589492904056</v>
      </c>
      <c r="GZ107" s="34">
        <v>74.911589492904056</v>
      </c>
      <c r="HA107" s="34">
        <v>0</v>
      </c>
      <c r="HB107" s="34">
        <v>0</v>
      </c>
      <c r="HC107" s="34">
        <v>-159.33641050709593</v>
      </c>
      <c r="HD107" s="34">
        <v>4296.3761956747758</v>
      </c>
      <c r="HE107" s="34">
        <v>-548.18000000000006</v>
      </c>
      <c r="HF107" s="34">
        <v>180.03020902024195</v>
      </c>
      <c r="HG107" s="34">
        <v>180.03020902024195</v>
      </c>
      <c r="HH107" s="34">
        <v>0</v>
      </c>
      <c r="HI107" s="34">
        <v>0</v>
      </c>
      <c r="HJ107" s="34">
        <v>-368.14979097975811</v>
      </c>
      <c r="HK107" s="34">
        <v>3928.2264046950177</v>
      </c>
      <c r="HL107" s="34">
        <v>-237.376</v>
      </c>
      <c r="HM107" s="34">
        <v>-193.68640377077938</v>
      </c>
      <c r="HN107" s="34">
        <v>-193.68640377077938</v>
      </c>
      <c r="HO107" s="34">
        <v>0</v>
      </c>
      <c r="HP107" s="34">
        <v>0</v>
      </c>
      <c r="HQ107" s="34">
        <v>-431.06240377077938</v>
      </c>
      <c r="HR107" s="34">
        <v>3497.1640009242383</v>
      </c>
      <c r="HS107" s="34">
        <v>-524.44799999999998</v>
      </c>
      <c r="HT107" s="34">
        <v>-30.218323629435758</v>
      </c>
      <c r="HU107" s="34">
        <v>-30.218323629435758</v>
      </c>
      <c r="HV107" s="34">
        <v>0</v>
      </c>
      <c r="HW107" s="34">
        <v>0</v>
      </c>
      <c r="HX107" s="34">
        <v>-554.66632362943574</v>
      </c>
      <c r="HY107" s="34">
        <v>2942.4976772948025</v>
      </c>
      <c r="HZ107" s="34">
        <v>-229.10599999999999</v>
      </c>
      <c r="IA107" s="34">
        <v>-46.666523172114239</v>
      </c>
      <c r="IB107" s="34">
        <v>-46.666523172114239</v>
      </c>
      <c r="IC107" s="34">
        <v>0</v>
      </c>
      <c r="ID107" s="34">
        <v>0</v>
      </c>
      <c r="IE107" s="34">
        <v>-275.77252317211423</v>
      </c>
      <c r="IF107" s="34">
        <v>2666.7251541226883</v>
      </c>
      <c r="IG107" s="34">
        <v>-517.14599999999996</v>
      </c>
      <c r="IH107" s="34">
        <v>63.262054250955998</v>
      </c>
      <c r="II107" s="34">
        <v>63.262054250955998</v>
      </c>
      <c r="IJ107" s="34">
        <v>0</v>
      </c>
      <c r="IK107" s="34">
        <v>0</v>
      </c>
      <c r="IL107" s="34">
        <v>-453.88394574904396</v>
      </c>
      <c r="IM107" s="34">
        <v>2212.8412083736443</v>
      </c>
      <c r="IN107" s="34">
        <v>-228.68899999999999</v>
      </c>
      <c r="IO107" s="34">
        <v>-66.490007695572416</v>
      </c>
      <c r="IP107" s="34">
        <v>-66.490007695572416</v>
      </c>
      <c r="IQ107" s="34">
        <v>0</v>
      </c>
      <c r="IR107" s="34">
        <v>0</v>
      </c>
      <c r="IS107" s="34">
        <v>-295.17900769557241</v>
      </c>
      <c r="IT107" s="34">
        <v>1917.6622006780719</v>
      </c>
      <c r="IU107" s="34">
        <v>-361.47399999999999</v>
      </c>
      <c r="IV107" s="34">
        <v>29.627604075627744</v>
      </c>
      <c r="IW107" s="34">
        <v>29.627604075627744</v>
      </c>
      <c r="IX107" s="34">
        <v>0</v>
      </c>
      <c r="IY107" s="34">
        <v>0</v>
      </c>
      <c r="IZ107" s="34">
        <v>-331.84639592437225</v>
      </c>
      <c r="JA107" s="34">
        <v>1585.8158047536997</v>
      </c>
      <c r="JB107" s="34">
        <v>-75.447000000000003</v>
      </c>
      <c r="JC107" s="34">
        <v>5.2944428296071919</v>
      </c>
      <c r="JD107" s="34">
        <v>5.2944428296071919</v>
      </c>
      <c r="JE107" s="34">
        <v>0</v>
      </c>
      <c r="JF107" s="34">
        <v>0</v>
      </c>
      <c r="JG107" s="34">
        <v>-70.152557170392811</v>
      </c>
      <c r="JH107" s="34">
        <v>1515.6632475833069</v>
      </c>
      <c r="JI107" s="34">
        <v>-356.03800000000001</v>
      </c>
      <c r="JJ107" s="34">
        <v>-19.251979474476457</v>
      </c>
      <c r="JK107" s="34">
        <v>-19.251979474476457</v>
      </c>
      <c r="JL107" s="34">
        <v>0</v>
      </c>
      <c r="JM107" s="34">
        <v>0</v>
      </c>
      <c r="JN107" s="34">
        <v>-375.28997947447647</v>
      </c>
      <c r="JO107" s="34">
        <v>1140.3732681088304</v>
      </c>
    </row>
    <row r="108" spans="1:275" ht="13.15" customHeight="1" x14ac:dyDescent="0.2">
      <c r="A108" s="47" t="s">
        <v>58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522.63599999999997</v>
      </c>
      <c r="K108" s="34">
        <v>-7.5494076285339133</v>
      </c>
      <c r="L108" s="34">
        <v>-7.5494076285339133</v>
      </c>
      <c r="M108" s="34">
        <v>0</v>
      </c>
      <c r="N108" s="34">
        <v>0</v>
      </c>
      <c r="O108" s="34">
        <v>515.08659237146605</v>
      </c>
      <c r="P108" s="34">
        <v>515.08659237146605</v>
      </c>
      <c r="Q108" s="34">
        <v>-59.850999999999971</v>
      </c>
      <c r="R108" s="34">
        <v>41.01575255914176</v>
      </c>
      <c r="S108" s="34">
        <v>41.01575255914176</v>
      </c>
      <c r="T108" s="34">
        <v>0</v>
      </c>
      <c r="U108" s="34">
        <v>0</v>
      </c>
      <c r="V108" s="34">
        <v>-18.835247440858211</v>
      </c>
      <c r="W108" s="34">
        <v>496.25134493060784</v>
      </c>
      <c r="X108" s="34">
        <v>752.15</v>
      </c>
      <c r="Y108" s="34">
        <v>-57.663665723828217</v>
      </c>
      <c r="Z108" s="34">
        <v>-57.663665723828217</v>
      </c>
      <c r="AA108" s="34">
        <v>0</v>
      </c>
      <c r="AB108" s="34">
        <v>0</v>
      </c>
      <c r="AC108" s="34">
        <v>694.48633427617176</v>
      </c>
      <c r="AD108" s="34">
        <v>1190.7376792067796</v>
      </c>
      <c r="AE108" s="34">
        <v>-420.58799999999997</v>
      </c>
      <c r="AF108" s="34">
        <v>-34.543895754699292</v>
      </c>
      <c r="AG108" s="34">
        <v>-34.543895754699292</v>
      </c>
      <c r="AH108" s="34">
        <v>0</v>
      </c>
      <c r="AI108" s="34">
        <v>0</v>
      </c>
      <c r="AJ108" s="34">
        <v>-455.13189575469926</v>
      </c>
      <c r="AK108" s="34">
        <v>735.60578345208035</v>
      </c>
      <c r="AL108" s="34">
        <v>-735.48800000000006</v>
      </c>
      <c r="AM108" s="34">
        <v>-0.11778345208028895</v>
      </c>
      <c r="AN108" s="34">
        <v>-0.11778345208028895</v>
      </c>
      <c r="AO108" s="34">
        <v>0</v>
      </c>
      <c r="AP108" s="34">
        <v>0</v>
      </c>
      <c r="AQ108" s="34">
        <v>-735.60578345208035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0</v>
      </c>
      <c r="DG108" s="34">
        <v>0</v>
      </c>
      <c r="DH108" s="34">
        <v>0</v>
      </c>
      <c r="DI108" s="34">
        <v>0</v>
      </c>
      <c r="DJ108" s="34">
        <v>0</v>
      </c>
      <c r="DK108" s="34">
        <v>0</v>
      </c>
      <c r="DL108" s="34">
        <v>0</v>
      </c>
      <c r="DM108" s="34">
        <v>0</v>
      </c>
      <c r="DN108" s="34">
        <v>0</v>
      </c>
      <c r="DO108" s="34">
        <v>0</v>
      </c>
      <c r="DP108" s="34">
        <v>0</v>
      </c>
      <c r="DQ108" s="34">
        <v>0</v>
      </c>
      <c r="DR108" s="34">
        <v>0</v>
      </c>
      <c r="DS108" s="34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34">
        <v>0</v>
      </c>
      <c r="EB108" s="34">
        <v>0</v>
      </c>
      <c r="EC108" s="34">
        <v>0</v>
      </c>
      <c r="ED108" s="34">
        <v>0</v>
      </c>
      <c r="EE108" s="34">
        <v>0</v>
      </c>
      <c r="EF108" s="34">
        <v>0</v>
      </c>
      <c r="EG108" s="34">
        <v>0</v>
      </c>
      <c r="EH108" s="34">
        <v>0</v>
      </c>
      <c r="EI108" s="34">
        <v>0</v>
      </c>
      <c r="EJ108" s="34">
        <v>0</v>
      </c>
      <c r="EK108" s="34">
        <v>0</v>
      </c>
      <c r="EL108" s="34">
        <v>0</v>
      </c>
      <c r="EM108" s="34">
        <v>0</v>
      </c>
      <c r="EN108" s="34">
        <v>0</v>
      </c>
      <c r="EO108" s="34">
        <v>0</v>
      </c>
      <c r="EP108" s="34">
        <v>0</v>
      </c>
      <c r="EQ108" s="34">
        <v>0</v>
      </c>
      <c r="ER108" s="34">
        <v>0</v>
      </c>
      <c r="ES108" s="34">
        <v>0</v>
      </c>
      <c r="ET108" s="34">
        <v>0</v>
      </c>
      <c r="EU108" s="34">
        <v>0</v>
      </c>
      <c r="EV108" s="34">
        <v>0</v>
      </c>
      <c r="EW108" s="34">
        <v>0</v>
      </c>
      <c r="EX108" s="34">
        <v>0</v>
      </c>
      <c r="EY108" s="34">
        <v>0</v>
      </c>
      <c r="EZ108" s="34">
        <v>0</v>
      </c>
      <c r="FA108" s="34">
        <v>0</v>
      </c>
      <c r="FB108" s="34">
        <v>0</v>
      </c>
      <c r="FC108" s="34">
        <v>0</v>
      </c>
      <c r="FD108" s="34">
        <v>0</v>
      </c>
      <c r="FE108" s="34">
        <v>0</v>
      </c>
      <c r="FF108" s="34">
        <v>0</v>
      </c>
      <c r="FG108" s="34">
        <v>0</v>
      </c>
      <c r="FH108" s="34">
        <v>0</v>
      </c>
      <c r="FI108" s="34">
        <v>0</v>
      </c>
      <c r="FJ108" s="34">
        <v>0</v>
      </c>
      <c r="FK108" s="34">
        <v>0</v>
      </c>
      <c r="FL108" s="34">
        <v>0</v>
      </c>
      <c r="FM108" s="34">
        <v>0</v>
      </c>
      <c r="FN108" s="34">
        <v>0</v>
      </c>
      <c r="FO108" s="34">
        <v>0</v>
      </c>
      <c r="FP108" s="34">
        <v>0</v>
      </c>
      <c r="FQ108" s="34">
        <v>0</v>
      </c>
      <c r="FR108" s="34">
        <v>0</v>
      </c>
      <c r="FS108" s="34">
        <v>0</v>
      </c>
      <c r="FT108" s="34">
        <v>0</v>
      </c>
      <c r="FU108" s="34">
        <v>0</v>
      </c>
      <c r="FV108" s="34">
        <v>0</v>
      </c>
      <c r="FW108" s="34">
        <v>0</v>
      </c>
      <c r="FX108" s="34">
        <v>0</v>
      </c>
      <c r="FY108" s="34">
        <v>0</v>
      </c>
      <c r="FZ108" s="34">
        <v>0</v>
      </c>
      <c r="GA108" s="34">
        <v>0</v>
      </c>
      <c r="GB108" s="34">
        <v>0</v>
      </c>
      <c r="GC108" s="34">
        <v>0</v>
      </c>
      <c r="GD108" s="34">
        <v>0</v>
      </c>
      <c r="GE108" s="34">
        <v>0</v>
      </c>
      <c r="GF108" s="34">
        <v>0</v>
      </c>
      <c r="GG108" s="34">
        <v>0</v>
      </c>
      <c r="GH108" s="34">
        <v>0</v>
      </c>
      <c r="GI108" s="34">
        <v>0</v>
      </c>
      <c r="GJ108" s="34">
        <v>0</v>
      </c>
      <c r="GK108" s="34">
        <v>0</v>
      </c>
      <c r="GL108" s="34">
        <v>0</v>
      </c>
      <c r="GM108" s="34">
        <v>0</v>
      </c>
      <c r="GN108" s="34">
        <v>0</v>
      </c>
      <c r="GO108" s="34">
        <v>0</v>
      </c>
      <c r="GP108" s="34">
        <v>0</v>
      </c>
      <c r="GQ108" s="34">
        <v>0</v>
      </c>
      <c r="GR108" s="34">
        <v>0</v>
      </c>
      <c r="GS108" s="34">
        <v>0</v>
      </c>
      <c r="GT108" s="34">
        <v>0</v>
      </c>
      <c r="GU108" s="34">
        <v>0</v>
      </c>
      <c r="GV108" s="34">
        <v>0</v>
      </c>
      <c r="GW108" s="34">
        <v>0</v>
      </c>
      <c r="GX108" s="34">
        <v>0</v>
      </c>
      <c r="GY108" s="34">
        <v>0</v>
      </c>
      <c r="GZ108" s="34">
        <v>0</v>
      </c>
      <c r="HA108" s="34">
        <v>0</v>
      </c>
      <c r="HB108" s="34">
        <v>0</v>
      </c>
      <c r="HC108" s="34">
        <v>0</v>
      </c>
      <c r="HD108" s="34">
        <v>0</v>
      </c>
      <c r="HE108" s="34">
        <v>0</v>
      </c>
      <c r="HF108" s="34">
        <v>0</v>
      </c>
      <c r="HG108" s="34">
        <v>0</v>
      </c>
      <c r="HH108" s="34">
        <v>0</v>
      </c>
      <c r="HI108" s="34">
        <v>0</v>
      </c>
      <c r="HJ108" s="34">
        <v>0</v>
      </c>
      <c r="HK108" s="34">
        <v>0</v>
      </c>
      <c r="HL108" s="34">
        <v>0</v>
      </c>
      <c r="HM108" s="34">
        <v>0</v>
      </c>
      <c r="HN108" s="34">
        <v>0</v>
      </c>
      <c r="HO108" s="34">
        <v>0</v>
      </c>
      <c r="HP108" s="34">
        <v>0</v>
      </c>
      <c r="HQ108" s="34">
        <v>0</v>
      </c>
      <c r="HR108" s="34">
        <v>0</v>
      </c>
      <c r="HS108" s="34">
        <v>0</v>
      </c>
      <c r="HT108" s="34">
        <v>0</v>
      </c>
      <c r="HU108" s="34">
        <v>0</v>
      </c>
      <c r="HV108" s="34">
        <v>0</v>
      </c>
      <c r="HW108" s="34">
        <v>0</v>
      </c>
      <c r="HX108" s="34">
        <v>0</v>
      </c>
      <c r="HY108" s="34">
        <v>0</v>
      </c>
      <c r="HZ108" s="34">
        <v>0</v>
      </c>
      <c r="IA108" s="34">
        <v>0</v>
      </c>
      <c r="IB108" s="34">
        <v>0</v>
      </c>
      <c r="IC108" s="34">
        <v>0</v>
      </c>
      <c r="ID108" s="34">
        <v>0</v>
      </c>
      <c r="IE108" s="34">
        <v>0</v>
      </c>
      <c r="IF108" s="34">
        <v>0</v>
      </c>
      <c r="IG108" s="34">
        <v>0</v>
      </c>
      <c r="IH108" s="34">
        <v>0</v>
      </c>
      <c r="II108" s="34">
        <v>0</v>
      </c>
      <c r="IJ108" s="34">
        <v>0</v>
      </c>
      <c r="IK108" s="34">
        <v>0</v>
      </c>
      <c r="IL108" s="34">
        <v>0</v>
      </c>
      <c r="IM108" s="34">
        <v>0</v>
      </c>
      <c r="IN108" s="34">
        <v>0</v>
      </c>
      <c r="IO108" s="34">
        <v>0</v>
      </c>
      <c r="IP108" s="34">
        <v>0</v>
      </c>
      <c r="IQ108" s="34">
        <v>0</v>
      </c>
      <c r="IR108" s="34">
        <v>0</v>
      </c>
      <c r="IS108" s="34">
        <v>0</v>
      </c>
      <c r="IT108" s="34">
        <v>0</v>
      </c>
      <c r="IU108" s="34">
        <v>0</v>
      </c>
      <c r="IV108" s="34">
        <v>0</v>
      </c>
      <c r="IW108" s="34">
        <v>0</v>
      </c>
      <c r="IX108" s="34">
        <v>0</v>
      </c>
      <c r="IY108" s="34">
        <v>0</v>
      </c>
      <c r="IZ108" s="34">
        <v>0</v>
      </c>
      <c r="JA108" s="34">
        <v>0</v>
      </c>
      <c r="JB108" s="34">
        <v>0</v>
      </c>
      <c r="JC108" s="34">
        <v>0</v>
      </c>
      <c r="JD108" s="34">
        <v>0</v>
      </c>
      <c r="JE108" s="34">
        <v>0</v>
      </c>
      <c r="JF108" s="34">
        <v>0</v>
      </c>
      <c r="JG108" s="34">
        <v>0</v>
      </c>
      <c r="JH108" s="34">
        <v>0</v>
      </c>
      <c r="JI108" s="34">
        <v>0</v>
      </c>
      <c r="JJ108" s="34">
        <v>0</v>
      </c>
      <c r="JK108" s="34">
        <v>0</v>
      </c>
      <c r="JL108" s="34">
        <v>0</v>
      </c>
      <c r="JM108" s="34">
        <v>0</v>
      </c>
      <c r="JN108" s="34">
        <v>0</v>
      </c>
      <c r="JO108" s="34">
        <v>0</v>
      </c>
    </row>
    <row r="109" spans="1:275" ht="13.15" customHeight="1" x14ac:dyDescent="0.2">
      <c r="A109" s="47" t="s">
        <v>59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93.7</v>
      </c>
      <c r="BH109" s="34">
        <v>-0.5641132173093979</v>
      </c>
      <c r="BI109" s="34">
        <v>-0.5641132173093979</v>
      </c>
      <c r="BJ109" s="34">
        <v>0</v>
      </c>
      <c r="BK109" s="34">
        <v>0</v>
      </c>
      <c r="BL109" s="34">
        <v>93.135886782690605</v>
      </c>
      <c r="BM109" s="34">
        <v>93.135886782690605</v>
      </c>
      <c r="BN109" s="34">
        <v>0</v>
      </c>
      <c r="BO109" s="34">
        <v>-5.5165058102847979</v>
      </c>
      <c r="BP109" s="34">
        <v>-5.5165058102847979</v>
      </c>
      <c r="BQ109" s="34">
        <v>0</v>
      </c>
      <c r="BR109" s="34">
        <v>0</v>
      </c>
      <c r="BS109" s="34">
        <v>-5.5165058102847979</v>
      </c>
      <c r="BT109" s="34">
        <v>87.619380972405807</v>
      </c>
      <c r="BU109" s="34">
        <v>0</v>
      </c>
      <c r="BV109" s="34">
        <v>-2.7153238815847942</v>
      </c>
      <c r="BW109" s="34">
        <v>-2.7153238815847942</v>
      </c>
      <c r="BX109" s="34">
        <v>0</v>
      </c>
      <c r="BY109" s="34">
        <v>0</v>
      </c>
      <c r="BZ109" s="34">
        <v>-2.7153238815847942</v>
      </c>
      <c r="CA109" s="34">
        <v>84.904057090821013</v>
      </c>
      <c r="CB109" s="34">
        <v>0</v>
      </c>
      <c r="CC109" s="34">
        <v>-1.1098558291800202</v>
      </c>
      <c r="CD109" s="34">
        <v>-1.1098558291800202</v>
      </c>
      <c r="CE109" s="34">
        <v>0</v>
      </c>
      <c r="CF109" s="34">
        <v>0</v>
      </c>
      <c r="CG109" s="34">
        <v>-1.1098558291800202</v>
      </c>
      <c r="CH109" s="34">
        <v>83.794201261640993</v>
      </c>
      <c r="CI109" s="34">
        <v>0</v>
      </c>
      <c r="CJ109" s="34">
        <v>-2.6319586189596436</v>
      </c>
      <c r="CK109" s="34">
        <v>-2.6319586189596436</v>
      </c>
      <c r="CL109" s="34">
        <v>0</v>
      </c>
      <c r="CM109" s="34">
        <v>0</v>
      </c>
      <c r="CN109" s="34">
        <v>-2.6319586189596436</v>
      </c>
      <c r="CO109" s="34">
        <v>81.162242642681349</v>
      </c>
      <c r="CP109" s="34">
        <v>0</v>
      </c>
      <c r="CQ109" s="34">
        <v>4.5128779303074111</v>
      </c>
      <c r="CR109" s="34">
        <v>4.5128779303074111</v>
      </c>
      <c r="CS109" s="34">
        <v>0</v>
      </c>
      <c r="CT109" s="34">
        <v>0</v>
      </c>
      <c r="CU109" s="34">
        <v>4.5128779303074111</v>
      </c>
      <c r="CV109" s="34">
        <v>85.67512057298876</v>
      </c>
      <c r="CW109" s="34">
        <v>0</v>
      </c>
      <c r="CX109" s="34">
        <v>-0.25613964175903448</v>
      </c>
      <c r="CY109" s="34">
        <v>-0.25613964175903448</v>
      </c>
      <c r="CZ109" s="34">
        <v>0</v>
      </c>
      <c r="DA109" s="34">
        <v>0</v>
      </c>
      <c r="DB109" s="34">
        <v>-0.25613964175903448</v>
      </c>
      <c r="DC109" s="34">
        <v>85.418980931229726</v>
      </c>
      <c r="DD109" s="34">
        <v>0</v>
      </c>
      <c r="DE109" s="34">
        <v>1.8867626459723397</v>
      </c>
      <c r="DF109" s="34">
        <v>1.8867626459723397</v>
      </c>
      <c r="DG109" s="34">
        <v>0</v>
      </c>
      <c r="DH109" s="34">
        <v>0</v>
      </c>
      <c r="DI109" s="34">
        <v>1.8867626459723397</v>
      </c>
      <c r="DJ109" s="34">
        <v>87.305743577202065</v>
      </c>
      <c r="DK109" s="34">
        <v>0</v>
      </c>
      <c r="DL109" s="34">
        <v>1.8367048237470982</v>
      </c>
      <c r="DM109" s="34">
        <v>1.8367048237470982</v>
      </c>
      <c r="DN109" s="34">
        <v>0</v>
      </c>
      <c r="DO109" s="34">
        <v>0</v>
      </c>
      <c r="DP109" s="34">
        <v>1.8367048237470982</v>
      </c>
      <c r="DQ109" s="34">
        <v>89.142448400949164</v>
      </c>
      <c r="DR109" s="34">
        <v>0</v>
      </c>
      <c r="DS109" s="34">
        <v>-1.1297738997686793</v>
      </c>
      <c r="DT109" s="34">
        <v>-1.1297738997686793</v>
      </c>
      <c r="DU109" s="34">
        <v>0</v>
      </c>
      <c r="DV109" s="34">
        <v>0</v>
      </c>
      <c r="DW109" s="34">
        <v>-1.1297738997686793</v>
      </c>
      <c r="DX109" s="34">
        <v>88.012674501180484</v>
      </c>
      <c r="DY109" s="34">
        <v>0</v>
      </c>
      <c r="DZ109" s="34">
        <v>3.4367984194144867</v>
      </c>
      <c r="EA109" s="34">
        <v>3.4367984194144867</v>
      </c>
      <c r="EB109" s="34">
        <v>0</v>
      </c>
      <c r="EC109" s="34">
        <v>0</v>
      </c>
      <c r="ED109" s="34">
        <v>3.4367984194144867</v>
      </c>
      <c r="EE109" s="34">
        <v>91.449472920594971</v>
      </c>
      <c r="EF109" s="34">
        <v>0</v>
      </c>
      <c r="EG109" s="34">
        <v>-1.803723166602083</v>
      </c>
      <c r="EH109" s="34">
        <v>-1.803723166602083</v>
      </c>
      <c r="EI109" s="34">
        <v>0</v>
      </c>
      <c r="EJ109" s="34">
        <v>0</v>
      </c>
      <c r="EK109" s="34">
        <v>-1.803723166602083</v>
      </c>
      <c r="EL109" s="34">
        <v>89.645749753992888</v>
      </c>
      <c r="EM109" s="34">
        <v>0</v>
      </c>
      <c r="EN109" s="34">
        <v>0.98719352754527279</v>
      </c>
      <c r="EO109" s="34">
        <v>0.98719352754527279</v>
      </c>
      <c r="EP109" s="34">
        <v>0</v>
      </c>
      <c r="EQ109" s="34">
        <v>0</v>
      </c>
      <c r="ER109" s="34">
        <v>0.98719352754527279</v>
      </c>
      <c r="ES109" s="34">
        <v>90.632943281538161</v>
      </c>
      <c r="ET109" s="34">
        <v>0</v>
      </c>
      <c r="EU109" s="34">
        <v>-1.5104057189338249</v>
      </c>
      <c r="EV109" s="34">
        <v>-1.5104057189338249</v>
      </c>
      <c r="EW109" s="34">
        <v>0</v>
      </c>
      <c r="EX109" s="34">
        <v>0</v>
      </c>
      <c r="EY109" s="34">
        <v>-1.5104057189338249</v>
      </c>
      <c r="EZ109" s="34">
        <v>89.122537562604336</v>
      </c>
      <c r="FA109" s="34">
        <v>0</v>
      </c>
      <c r="FB109" s="34">
        <v>-3.7071096690065133</v>
      </c>
      <c r="FC109" s="34">
        <v>-3.7071096690065133</v>
      </c>
      <c r="FD109" s="34">
        <v>0</v>
      </c>
      <c r="FE109" s="34">
        <v>0</v>
      </c>
      <c r="FF109" s="34">
        <v>-3.7071096690065133</v>
      </c>
      <c r="FG109" s="34">
        <v>85.415427893597823</v>
      </c>
      <c r="FH109" s="34">
        <v>0</v>
      </c>
      <c r="FI109" s="34">
        <v>-4.025314017790393</v>
      </c>
      <c r="FJ109" s="34">
        <v>-4.025314017790393</v>
      </c>
      <c r="FK109" s="34">
        <v>0</v>
      </c>
      <c r="FL109" s="34">
        <v>0</v>
      </c>
      <c r="FM109" s="34">
        <v>-4.025314017790393</v>
      </c>
      <c r="FN109" s="34">
        <v>81.39011387580743</v>
      </c>
      <c r="FO109" s="34">
        <v>0</v>
      </c>
      <c r="FP109" s="34">
        <v>3.8250080709400009</v>
      </c>
      <c r="FQ109" s="34">
        <v>3.8250080709400009</v>
      </c>
      <c r="FR109" s="34">
        <v>0</v>
      </c>
      <c r="FS109" s="34">
        <v>0</v>
      </c>
      <c r="FT109" s="34">
        <v>3.8250080709400009</v>
      </c>
      <c r="FU109" s="34">
        <v>85.215121946747431</v>
      </c>
      <c r="FV109" s="34">
        <v>0</v>
      </c>
      <c r="FW109" s="34">
        <v>-1.0826587403626462</v>
      </c>
      <c r="FX109" s="34">
        <v>-1.0826587403626462</v>
      </c>
      <c r="FY109" s="34">
        <v>0</v>
      </c>
      <c r="FZ109" s="34">
        <v>0</v>
      </c>
      <c r="GA109" s="34">
        <v>-1.0826587403626462</v>
      </c>
      <c r="GB109" s="34">
        <v>84.132463206384784</v>
      </c>
      <c r="GC109" s="34">
        <v>0</v>
      </c>
      <c r="GD109" s="34">
        <v>1.6491448759882843</v>
      </c>
      <c r="GE109" s="34">
        <v>1.6491448759882843</v>
      </c>
      <c r="GF109" s="34">
        <v>0</v>
      </c>
      <c r="GG109" s="34">
        <v>0</v>
      </c>
      <c r="GH109" s="34">
        <v>1.6491448759882843</v>
      </c>
      <c r="GI109" s="34">
        <v>85.781608082373069</v>
      </c>
      <c r="GJ109" s="34">
        <v>0</v>
      </c>
      <c r="GK109" s="34">
        <v>2.432837016033929</v>
      </c>
      <c r="GL109" s="34">
        <v>2.432837016033929</v>
      </c>
      <c r="GM109" s="34">
        <v>0</v>
      </c>
      <c r="GN109" s="34">
        <v>0</v>
      </c>
      <c r="GO109" s="34">
        <v>2.432837016033929</v>
      </c>
      <c r="GP109" s="34">
        <v>88.214445098406998</v>
      </c>
      <c r="GQ109" s="34">
        <v>-88.932000000000002</v>
      </c>
      <c r="GR109" s="34">
        <v>0.7175549015930045</v>
      </c>
      <c r="GS109" s="34">
        <v>0.7175549015930045</v>
      </c>
      <c r="GT109" s="34">
        <v>0</v>
      </c>
      <c r="GU109" s="34">
        <v>0</v>
      </c>
      <c r="GV109" s="34">
        <v>-88.214445098406998</v>
      </c>
      <c r="GW109" s="34">
        <v>0</v>
      </c>
      <c r="GX109" s="34">
        <v>0</v>
      </c>
      <c r="GY109" s="34">
        <v>0</v>
      </c>
      <c r="GZ109" s="34">
        <v>0</v>
      </c>
      <c r="HA109" s="34">
        <v>0</v>
      </c>
      <c r="HB109" s="34">
        <v>0</v>
      </c>
      <c r="HC109" s="34">
        <v>0</v>
      </c>
      <c r="HD109" s="34">
        <v>0</v>
      </c>
      <c r="HE109" s="34">
        <v>0</v>
      </c>
      <c r="HF109" s="34">
        <v>0</v>
      </c>
      <c r="HG109" s="34">
        <v>0</v>
      </c>
      <c r="HH109" s="34">
        <v>0</v>
      </c>
      <c r="HI109" s="34">
        <v>0</v>
      </c>
      <c r="HJ109" s="34">
        <v>0</v>
      </c>
      <c r="HK109" s="34">
        <v>0</v>
      </c>
      <c r="HL109" s="34">
        <v>0</v>
      </c>
      <c r="HM109" s="34">
        <v>0</v>
      </c>
      <c r="HN109" s="34">
        <v>0</v>
      </c>
      <c r="HO109" s="34">
        <v>0</v>
      </c>
      <c r="HP109" s="34">
        <v>0</v>
      </c>
      <c r="HQ109" s="34">
        <v>0</v>
      </c>
      <c r="HR109" s="34">
        <v>0</v>
      </c>
      <c r="HS109" s="34">
        <v>0</v>
      </c>
      <c r="HT109" s="34">
        <v>0</v>
      </c>
      <c r="HU109" s="34">
        <v>0</v>
      </c>
      <c r="HV109" s="34">
        <v>0</v>
      </c>
      <c r="HW109" s="34">
        <v>0</v>
      </c>
      <c r="HX109" s="34">
        <v>0</v>
      </c>
      <c r="HY109" s="34">
        <v>0</v>
      </c>
      <c r="HZ109" s="34">
        <v>0</v>
      </c>
      <c r="IA109" s="34">
        <v>0</v>
      </c>
      <c r="IB109" s="34">
        <v>0</v>
      </c>
      <c r="IC109" s="34">
        <v>0</v>
      </c>
      <c r="ID109" s="34">
        <v>0</v>
      </c>
      <c r="IE109" s="34">
        <v>0</v>
      </c>
      <c r="IF109" s="34">
        <v>0</v>
      </c>
      <c r="IG109" s="34">
        <v>0</v>
      </c>
      <c r="IH109" s="34">
        <v>0</v>
      </c>
      <c r="II109" s="34">
        <v>0</v>
      </c>
      <c r="IJ109" s="34">
        <v>0</v>
      </c>
      <c r="IK109" s="34">
        <v>0</v>
      </c>
      <c r="IL109" s="34">
        <v>0</v>
      </c>
      <c r="IM109" s="34">
        <v>0</v>
      </c>
      <c r="IN109" s="34">
        <v>0</v>
      </c>
      <c r="IO109" s="34">
        <v>0</v>
      </c>
      <c r="IP109" s="34">
        <v>0</v>
      </c>
      <c r="IQ109" s="34">
        <v>0</v>
      </c>
      <c r="IR109" s="34">
        <v>0</v>
      </c>
      <c r="IS109" s="34">
        <v>0</v>
      </c>
      <c r="IT109" s="34">
        <v>0</v>
      </c>
      <c r="IU109" s="34">
        <v>0</v>
      </c>
      <c r="IV109" s="34">
        <v>0</v>
      </c>
      <c r="IW109" s="34">
        <v>0</v>
      </c>
      <c r="IX109" s="34">
        <v>0</v>
      </c>
      <c r="IY109" s="34">
        <v>0</v>
      </c>
      <c r="IZ109" s="34">
        <v>0</v>
      </c>
      <c r="JA109" s="34">
        <v>0</v>
      </c>
      <c r="JB109" s="34">
        <v>0</v>
      </c>
      <c r="JC109" s="34">
        <v>0</v>
      </c>
      <c r="JD109" s="34">
        <v>0</v>
      </c>
      <c r="JE109" s="34">
        <v>0</v>
      </c>
      <c r="JF109" s="34">
        <v>0</v>
      </c>
      <c r="JG109" s="34">
        <v>0</v>
      </c>
      <c r="JH109" s="34">
        <v>0</v>
      </c>
      <c r="JI109" s="34">
        <v>0</v>
      </c>
      <c r="JJ109" s="34">
        <v>0</v>
      </c>
      <c r="JK109" s="34">
        <v>0</v>
      </c>
      <c r="JL109" s="34">
        <v>0</v>
      </c>
      <c r="JM109" s="34">
        <v>0</v>
      </c>
      <c r="JN109" s="34">
        <v>0</v>
      </c>
      <c r="JO109" s="34">
        <v>0</v>
      </c>
    </row>
    <row r="110" spans="1:275" ht="13.15" customHeight="1" x14ac:dyDescent="0.2">
      <c r="A110" s="45" t="s">
        <v>9</v>
      </c>
      <c r="B110" s="34">
        <v>2114.4543468933562</v>
      </c>
      <c r="C110" s="34">
        <v>-137.09699999999998</v>
      </c>
      <c r="D110" s="34">
        <v>225.11130805742164</v>
      </c>
      <c r="E110" s="34">
        <v>225.11130805742175</v>
      </c>
      <c r="F110" s="34">
        <v>0</v>
      </c>
      <c r="G110" s="34">
        <v>0</v>
      </c>
      <c r="H110" s="34">
        <v>88.014308057421658</v>
      </c>
      <c r="I110" s="34">
        <v>2202.4686549507778</v>
      </c>
      <c r="J110" s="34">
        <v>-130.73500000000001</v>
      </c>
      <c r="K110" s="34">
        <v>-145.29194552681986</v>
      </c>
      <c r="L110" s="34">
        <v>-63.802111562394373</v>
      </c>
      <c r="M110" s="34">
        <v>0</v>
      </c>
      <c r="N110" s="34">
        <v>-81.489833964425429</v>
      </c>
      <c r="O110" s="34">
        <v>-276.02694552681987</v>
      </c>
      <c r="P110" s="34">
        <v>1926.4417094239579</v>
      </c>
      <c r="Q110" s="34">
        <v>-86.257000000000005</v>
      </c>
      <c r="R110" s="34">
        <v>-143.46922972416388</v>
      </c>
      <c r="S110" s="34">
        <v>1.4316222676690629</v>
      </c>
      <c r="T110" s="34">
        <v>0</v>
      </c>
      <c r="U110" s="34">
        <v>-144.90085199183298</v>
      </c>
      <c r="V110" s="34">
        <v>-229.72622972416389</v>
      </c>
      <c r="W110" s="34">
        <v>1696.7154796997941</v>
      </c>
      <c r="X110" s="34">
        <v>-143.16899999999998</v>
      </c>
      <c r="Y110" s="34">
        <v>-1.2858310182426749</v>
      </c>
      <c r="Z110" s="34">
        <v>31.602124647815359</v>
      </c>
      <c r="AA110" s="34">
        <v>0</v>
      </c>
      <c r="AB110" s="34">
        <v>-32.887955666058133</v>
      </c>
      <c r="AC110" s="34">
        <v>-144.45483101824266</v>
      </c>
      <c r="AD110" s="34">
        <v>1552.2606486815514</v>
      </c>
      <c r="AE110" s="34">
        <v>-465.93799999999999</v>
      </c>
      <c r="AF110" s="34">
        <v>72.278537259780592</v>
      </c>
      <c r="AG110" s="34">
        <v>-48.363469626166463</v>
      </c>
      <c r="AH110" s="34">
        <v>0</v>
      </c>
      <c r="AI110" s="34">
        <v>120.64200688594713</v>
      </c>
      <c r="AJ110" s="34">
        <v>-393.6594627402194</v>
      </c>
      <c r="AK110" s="34">
        <v>1158.601185941332</v>
      </c>
      <c r="AL110" s="34">
        <v>-123.93899999999999</v>
      </c>
      <c r="AM110" s="34">
        <v>77.150240800661464</v>
      </c>
      <c r="AN110" s="34">
        <v>23.182160324306317</v>
      </c>
      <c r="AO110" s="34">
        <v>0</v>
      </c>
      <c r="AP110" s="34">
        <v>53.968080476355077</v>
      </c>
      <c r="AQ110" s="34">
        <v>-46.788759199338529</v>
      </c>
      <c r="AR110" s="34">
        <v>1111.8124267419935</v>
      </c>
      <c r="AS110" s="34">
        <v>-200.61599999999999</v>
      </c>
      <c r="AT110" s="34">
        <v>-67.243112535042997</v>
      </c>
      <c r="AU110" s="34">
        <v>-12.637627907841999</v>
      </c>
      <c r="AV110" s="34">
        <v>0</v>
      </c>
      <c r="AW110" s="34">
        <v>-54.605484627200909</v>
      </c>
      <c r="AX110" s="34">
        <v>-267.85911253504298</v>
      </c>
      <c r="AY110" s="34">
        <v>843.95331420695049</v>
      </c>
      <c r="AZ110" s="34">
        <v>-72.804000000000002</v>
      </c>
      <c r="BA110" s="34">
        <v>144.37732459081761</v>
      </c>
      <c r="BB110" s="34">
        <v>63.814592037525586</v>
      </c>
      <c r="BC110" s="34">
        <v>0</v>
      </c>
      <c r="BD110" s="34">
        <v>80.562732553292022</v>
      </c>
      <c r="BE110" s="34">
        <v>71.573324590817606</v>
      </c>
      <c r="BF110" s="34">
        <v>915.5266387977681</v>
      </c>
      <c r="BG110" s="34">
        <v>-82.709000000000003</v>
      </c>
      <c r="BH110" s="34">
        <v>-16.947270581398413</v>
      </c>
      <c r="BI110" s="34">
        <v>-16.947270581398442</v>
      </c>
      <c r="BJ110" s="34">
        <v>0</v>
      </c>
      <c r="BK110" s="34">
        <v>0</v>
      </c>
      <c r="BL110" s="34">
        <v>-99.656270581398417</v>
      </c>
      <c r="BM110" s="34">
        <v>815.87036821636968</v>
      </c>
      <c r="BN110" s="34">
        <v>-40.296999999999997</v>
      </c>
      <c r="BO110" s="34">
        <v>-50.084893764849454</v>
      </c>
      <c r="BP110" s="34">
        <v>-50.084893764849483</v>
      </c>
      <c r="BQ110" s="34">
        <v>0</v>
      </c>
      <c r="BR110" s="34">
        <v>0</v>
      </c>
      <c r="BS110" s="34">
        <v>-90.381893764849451</v>
      </c>
      <c r="BT110" s="34">
        <v>725.48847445152023</v>
      </c>
      <c r="BU110" s="34">
        <v>-61.628</v>
      </c>
      <c r="BV110" s="34">
        <v>-16.042518848555844</v>
      </c>
      <c r="BW110" s="34">
        <v>-16.042518848555776</v>
      </c>
      <c r="BX110" s="34">
        <v>0</v>
      </c>
      <c r="BY110" s="34">
        <v>0</v>
      </c>
      <c r="BZ110" s="34">
        <v>-77.670518848555844</v>
      </c>
      <c r="CA110" s="34">
        <v>647.81795560296439</v>
      </c>
      <c r="CB110" s="34">
        <v>77.951999999999998</v>
      </c>
      <c r="CC110" s="34">
        <v>225.29422871666088</v>
      </c>
      <c r="CD110" s="34">
        <v>-10.673668784385058</v>
      </c>
      <c r="CE110" s="34">
        <v>0</v>
      </c>
      <c r="CF110" s="34">
        <v>235.96789750104597</v>
      </c>
      <c r="CG110" s="34">
        <v>303.24622871666088</v>
      </c>
      <c r="CH110" s="34">
        <v>951.06418431962527</v>
      </c>
      <c r="CI110" s="34">
        <v>-45.463999999999999</v>
      </c>
      <c r="CJ110" s="34">
        <v>-3.8876685594354399</v>
      </c>
      <c r="CK110" s="34">
        <v>-25.865522586506163</v>
      </c>
      <c r="CL110" s="34">
        <v>0</v>
      </c>
      <c r="CM110" s="34">
        <v>21.977854027070656</v>
      </c>
      <c r="CN110" s="34">
        <v>-49.351668559435439</v>
      </c>
      <c r="CO110" s="34">
        <v>901.71251576018983</v>
      </c>
      <c r="CP110" s="34">
        <v>32.851999999999997</v>
      </c>
      <c r="CQ110" s="34">
        <v>29.280590685933682</v>
      </c>
      <c r="CR110" s="34">
        <v>29.280590685933781</v>
      </c>
      <c r="CS110" s="34">
        <v>0</v>
      </c>
      <c r="CT110" s="34">
        <v>0</v>
      </c>
      <c r="CU110" s="34">
        <v>62.132590685933678</v>
      </c>
      <c r="CV110" s="34">
        <v>963.84510644612351</v>
      </c>
      <c r="CW110" s="34">
        <v>-1.7039999999999988</v>
      </c>
      <c r="CX110" s="34">
        <v>-10.57365887222438</v>
      </c>
      <c r="CY110" s="34">
        <v>-10.57365887222443</v>
      </c>
      <c r="CZ110" s="34">
        <v>0</v>
      </c>
      <c r="DA110" s="34">
        <v>0</v>
      </c>
      <c r="DB110" s="34">
        <v>-12.277658872224379</v>
      </c>
      <c r="DC110" s="34">
        <v>951.56744757389913</v>
      </c>
      <c r="DD110" s="34">
        <v>93.863</v>
      </c>
      <c r="DE110" s="34">
        <v>38.906887654950594</v>
      </c>
      <c r="DF110" s="34">
        <v>15.260174492811405</v>
      </c>
      <c r="DG110" s="34">
        <v>0</v>
      </c>
      <c r="DH110" s="34">
        <v>23.646713162139221</v>
      </c>
      <c r="DI110" s="34">
        <v>132.76988765495059</v>
      </c>
      <c r="DJ110" s="34">
        <v>1084.3373352288497</v>
      </c>
      <c r="DK110" s="34">
        <v>10.601999999999997</v>
      </c>
      <c r="DL110" s="34">
        <v>15.77557184697671</v>
      </c>
      <c r="DM110" s="34">
        <v>23.695589914310453</v>
      </c>
      <c r="DN110" s="34">
        <v>0</v>
      </c>
      <c r="DO110" s="34">
        <v>-7.9200180673337588</v>
      </c>
      <c r="DP110" s="34">
        <v>26.377571846976707</v>
      </c>
      <c r="DQ110" s="34">
        <v>1110.7149070758264</v>
      </c>
      <c r="DR110" s="34">
        <v>23.298999999999999</v>
      </c>
      <c r="DS110" s="34">
        <v>-18.013194400857877</v>
      </c>
      <c r="DT110" s="34">
        <v>-7.3290468639451181</v>
      </c>
      <c r="DU110" s="34">
        <v>0</v>
      </c>
      <c r="DV110" s="34">
        <v>-10.684147536912686</v>
      </c>
      <c r="DW110" s="34">
        <v>5.2858055991421224</v>
      </c>
      <c r="DX110" s="34">
        <v>1116.0007126749686</v>
      </c>
      <c r="DY110" s="34">
        <v>11.814000000000002</v>
      </c>
      <c r="DZ110" s="34">
        <v>55.541466917530521</v>
      </c>
      <c r="EA110" s="34">
        <v>45.65303018540191</v>
      </c>
      <c r="EB110" s="34">
        <v>0</v>
      </c>
      <c r="EC110" s="34">
        <v>9.8884367321284525</v>
      </c>
      <c r="ED110" s="34">
        <v>67.355466917530521</v>
      </c>
      <c r="EE110" s="34">
        <v>1183.3561795924991</v>
      </c>
      <c r="EF110" s="34">
        <v>-114.587</v>
      </c>
      <c r="EG110" s="34">
        <v>-10.949332495383018</v>
      </c>
      <c r="EH110" s="34">
        <v>-14.562983169393156</v>
      </c>
      <c r="EI110" s="34">
        <v>0</v>
      </c>
      <c r="EJ110" s="34">
        <v>3.6136506740102305</v>
      </c>
      <c r="EK110" s="34">
        <v>-125.53633249538302</v>
      </c>
      <c r="EL110" s="34">
        <v>1057.8198470971161</v>
      </c>
      <c r="EM110" s="34">
        <v>-102.35899999999998</v>
      </c>
      <c r="EN110" s="34">
        <v>-149.73398132424182</v>
      </c>
      <c r="EO110" s="34">
        <v>-12.747553790673505</v>
      </c>
      <c r="EP110" s="34">
        <v>0</v>
      </c>
      <c r="EQ110" s="34">
        <v>-136.98642753356833</v>
      </c>
      <c r="ER110" s="34">
        <v>-252.0929813242418</v>
      </c>
      <c r="ES110" s="34">
        <v>805.72686577287425</v>
      </c>
      <c r="ET110" s="34">
        <v>149.995</v>
      </c>
      <c r="EU110" s="34">
        <v>-2.1107138530078373</v>
      </c>
      <c r="EV110" s="34">
        <v>-4.838258016089477</v>
      </c>
      <c r="EW110" s="34">
        <v>0</v>
      </c>
      <c r="EX110" s="34">
        <v>2.7275441630815971</v>
      </c>
      <c r="EY110" s="34">
        <v>147.88428614699217</v>
      </c>
      <c r="EZ110" s="34">
        <v>953.61115191986642</v>
      </c>
      <c r="FA110" s="34">
        <v>-73.106999999999999</v>
      </c>
      <c r="FB110" s="34">
        <v>-24.641564426016402</v>
      </c>
      <c r="FC110" s="34">
        <v>-29.777505903921323</v>
      </c>
      <c r="FD110" s="34">
        <v>0</v>
      </c>
      <c r="FE110" s="34">
        <v>5.1359414779049963</v>
      </c>
      <c r="FF110" s="34">
        <v>-97.748564426016401</v>
      </c>
      <c r="FG110" s="34">
        <v>855.86258749385001</v>
      </c>
      <c r="FH110" s="34">
        <v>-38.689</v>
      </c>
      <c r="FI110" s="34">
        <v>-6.5280532908079394</v>
      </c>
      <c r="FJ110" s="34">
        <v>-14.917004004324145</v>
      </c>
      <c r="FK110" s="34">
        <v>0</v>
      </c>
      <c r="FL110" s="34">
        <v>8.3889507135161292</v>
      </c>
      <c r="FM110" s="34">
        <v>-45.217053290807939</v>
      </c>
      <c r="FN110" s="34">
        <v>810.64553420304208</v>
      </c>
      <c r="FO110" s="34">
        <v>7.0669999999999984</v>
      </c>
      <c r="FP110" s="34">
        <v>8.0219974609406197</v>
      </c>
      <c r="FQ110" s="34">
        <v>12.164765907034337</v>
      </c>
      <c r="FR110" s="34">
        <v>0</v>
      </c>
      <c r="FS110" s="34">
        <v>-4.1427684460937444</v>
      </c>
      <c r="FT110" s="34">
        <v>15.088997460940618</v>
      </c>
      <c r="FU110" s="34">
        <v>825.73453166398269</v>
      </c>
      <c r="FV110" s="34">
        <v>-24.080000000000002</v>
      </c>
      <c r="FW110" s="34">
        <v>-1.5548065712633097</v>
      </c>
      <c r="FX110" s="34">
        <v>0.93587146609928373</v>
      </c>
      <c r="FY110" s="34">
        <v>0</v>
      </c>
      <c r="FZ110" s="34">
        <v>-2.4906780373625872</v>
      </c>
      <c r="GA110" s="34">
        <v>-25.634806571263312</v>
      </c>
      <c r="GB110" s="34">
        <v>800.09972509271938</v>
      </c>
      <c r="GC110" s="34">
        <v>2.524</v>
      </c>
      <c r="GD110" s="34">
        <v>14.017183851472168</v>
      </c>
      <c r="GE110" s="34">
        <v>9.7777249249142137</v>
      </c>
      <c r="GF110" s="34">
        <v>0</v>
      </c>
      <c r="GG110" s="34">
        <v>4.239458926558016</v>
      </c>
      <c r="GH110" s="34">
        <v>16.541183851472169</v>
      </c>
      <c r="GI110" s="34">
        <v>816.64090894419155</v>
      </c>
      <c r="GJ110" s="34">
        <v>0.18699999999999695</v>
      </c>
      <c r="GK110" s="34">
        <v>7.0950082749296977</v>
      </c>
      <c r="GL110" s="34">
        <v>2.7235280629275946</v>
      </c>
      <c r="GM110" s="34">
        <v>0</v>
      </c>
      <c r="GN110" s="34">
        <v>4.3714802120021297</v>
      </c>
      <c r="GO110" s="34">
        <v>7.2820082749296944</v>
      </c>
      <c r="GP110" s="34">
        <v>823.92291721912125</v>
      </c>
      <c r="GQ110" s="34">
        <v>-22.08</v>
      </c>
      <c r="GR110" s="34">
        <v>-7.3021845028294337</v>
      </c>
      <c r="GS110" s="34">
        <v>-8.1868038023163354</v>
      </c>
      <c r="GT110" s="34">
        <v>0</v>
      </c>
      <c r="GU110" s="34">
        <v>0.88461929948681028</v>
      </c>
      <c r="GV110" s="34">
        <v>-29.382184502829432</v>
      </c>
      <c r="GW110" s="34">
        <v>794.54073271629181</v>
      </c>
      <c r="GX110" s="34">
        <v>-93.84</v>
      </c>
      <c r="GY110" s="34">
        <v>18.847227488532411</v>
      </c>
      <c r="GZ110" s="34">
        <v>12.283294292544131</v>
      </c>
      <c r="HA110" s="34">
        <v>0</v>
      </c>
      <c r="HB110" s="34">
        <v>6.5639331959882927</v>
      </c>
      <c r="HC110" s="34">
        <v>-74.992772511467592</v>
      </c>
      <c r="HD110" s="34">
        <v>719.54796020482422</v>
      </c>
      <c r="HE110" s="34">
        <v>-0.10800000000000054</v>
      </c>
      <c r="HF110" s="34">
        <v>-10.919543232345919</v>
      </c>
      <c r="HG110" s="34">
        <v>-12.907851657139423</v>
      </c>
      <c r="HH110" s="34">
        <v>0</v>
      </c>
      <c r="HI110" s="34">
        <v>1.9883084247935645</v>
      </c>
      <c r="HJ110" s="34">
        <v>-11.02754323234592</v>
      </c>
      <c r="HK110" s="34">
        <v>708.5204169724783</v>
      </c>
      <c r="HL110" s="34">
        <v>-48.844999999999999</v>
      </c>
      <c r="HM110" s="34">
        <v>-22.205791032194412</v>
      </c>
      <c r="HN110" s="34">
        <v>-25.150736585888843</v>
      </c>
      <c r="HO110" s="34">
        <v>0</v>
      </c>
      <c r="HP110" s="34">
        <v>2.9449455536944082</v>
      </c>
      <c r="HQ110" s="34">
        <v>-71.050791032194411</v>
      </c>
      <c r="HR110" s="34">
        <v>637.46962594028389</v>
      </c>
      <c r="HS110" s="34">
        <v>-49.337000000000003</v>
      </c>
      <c r="HT110" s="34">
        <v>-4.4131554366289123</v>
      </c>
      <c r="HU110" s="34">
        <v>-4.4131554366289194</v>
      </c>
      <c r="HV110" s="34">
        <v>0</v>
      </c>
      <c r="HW110" s="34">
        <v>0</v>
      </c>
      <c r="HX110" s="34">
        <v>-53.750155436628916</v>
      </c>
      <c r="HY110" s="34">
        <v>583.71947050365497</v>
      </c>
      <c r="HZ110" s="34">
        <v>-71.012999999999991</v>
      </c>
      <c r="IA110" s="34">
        <v>-1.6679510814462759</v>
      </c>
      <c r="IB110" s="34">
        <v>-0.74961588472182772</v>
      </c>
      <c r="IC110" s="34">
        <v>0</v>
      </c>
      <c r="ID110" s="34">
        <v>-0.9183351967244453</v>
      </c>
      <c r="IE110" s="34">
        <v>-72.680951081446267</v>
      </c>
      <c r="IF110" s="34">
        <v>511.03851942220871</v>
      </c>
      <c r="IG110" s="34">
        <v>-11.883000000000001</v>
      </c>
      <c r="IH110" s="34">
        <v>-46.722919167502972</v>
      </c>
      <c r="II110" s="34">
        <v>5.601312074220715</v>
      </c>
      <c r="IJ110" s="34">
        <v>0</v>
      </c>
      <c r="IK110" s="34">
        <v>-52.324231241723666</v>
      </c>
      <c r="IL110" s="34">
        <v>-58.605919167502975</v>
      </c>
      <c r="IM110" s="34">
        <v>452.43260025470573</v>
      </c>
      <c r="IN110" s="34">
        <v>9.1999999999999993</v>
      </c>
      <c r="IO110" s="34">
        <v>-10.788507087312905</v>
      </c>
      <c r="IP110" s="34">
        <v>-9.8588430567305014</v>
      </c>
      <c r="IQ110" s="34">
        <v>0</v>
      </c>
      <c r="IR110" s="34">
        <v>-0.9296640305824343</v>
      </c>
      <c r="IS110" s="34">
        <v>-1.5885070873129052</v>
      </c>
      <c r="IT110" s="34">
        <v>450.84409316739283</v>
      </c>
      <c r="IU110" s="34">
        <v>-15.673</v>
      </c>
      <c r="IV110" s="34">
        <v>1.7845751593709434</v>
      </c>
      <c r="IW110" s="34">
        <v>2.7051353307055601</v>
      </c>
      <c r="IX110" s="34">
        <v>0</v>
      </c>
      <c r="IY110" s="34">
        <v>-0.92056017133462842</v>
      </c>
      <c r="IZ110" s="34">
        <v>-13.888424840629057</v>
      </c>
      <c r="JA110" s="34">
        <v>436.95566832676377</v>
      </c>
      <c r="JB110" s="34">
        <v>-53.845000000000006</v>
      </c>
      <c r="JC110" s="34">
        <v>1.1814937686952831</v>
      </c>
      <c r="JD110" s="34">
        <v>-0.67587096093921017</v>
      </c>
      <c r="JE110" s="34">
        <v>0</v>
      </c>
      <c r="JF110" s="34">
        <v>1.8573647296345164</v>
      </c>
      <c r="JG110" s="34">
        <v>-52.663506231304723</v>
      </c>
      <c r="JH110" s="34">
        <v>384.29216209545905</v>
      </c>
      <c r="JI110" s="34">
        <v>-21.747</v>
      </c>
      <c r="JJ110" s="34">
        <v>-8.6979972070159448</v>
      </c>
      <c r="JK110" s="34">
        <v>-8.6979972070159732</v>
      </c>
      <c r="JL110" s="34">
        <v>0</v>
      </c>
      <c r="JM110" s="34">
        <v>0</v>
      </c>
      <c r="JN110" s="34">
        <v>-30.444997207015945</v>
      </c>
      <c r="JO110" s="34">
        <v>353.8471648884431</v>
      </c>
    </row>
    <row r="111" spans="1:275" ht="13.15" customHeight="1" x14ac:dyDescent="0.2">
      <c r="A111" s="47" t="s">
        <v>25</v>
      </c>
      <c r="B111" s="34">
        <v>458.30941446816053</v>
      </c>
      <c r="C111" s="34">
        <v>-122.11599999999999</v>
      </c>
      <c r="D111" s="34">
        <v>48.847111575095482</v>
      </c>
      <c r="E111" s="34">
        <v>48.847111575095482</v>
      </c>
      <c r="F111" s="34">
        <v>0</v>
      </c>
      <c r="G111" s="34">
        <v>0</v>
      </c>
      <c r="H111" s="34">
        <v>-73.268888424904503</v>
      </c>
      <c r="I111" s="34">
        <v>385.04052604325602</v>
      </c>
      <c r="J111" s="34">
        <v>-74.829000000000008</v>
      </c>
      <c r="K111" s="34">
        <v>-9.3723897708399591</v>
      </c>
      <c r="L111" s="34">
        <v>-9.3723897708399591</v>
      </c>
      <c r="M111" s="34">
        <v>0</v>
      </c>
      <c r="N111" s="34">
        <v>0</v>
      </c>
      <c r="O111" s="34">
        <v>-84.201389770839967</v>
      </c>
      <c r="P111" s="34">
        <v>300.83913627241606</v>
      </c>
      <c r="Q111" s="34">
        <v>-53.752000000000002</v>
      </c>
      <c r="R111" s="34">
        <v>0.14599780272489937</v>
      </c>
      <c r="S111" s="34">
        <v>0.14599780272489937</v>
      </c>
      <c r="T111" s="34">
        <v>0</v>
      </c>
      <c r="U111" s="34">
        <v>0</v>
      </c>
      <c r="V111" s="34">
        <v>-53.606002197275103</v>
      </c>
      <c r="W111" s="34">
        <v>247.23313407514095</v>
      </c>
      <c r="X111" s="34">
        <v>-36.777000000000001</v>
      </c>
      <c r="Y111" s="34">
        <v>5.5423995857352821</v>
      </c>
      <c r="Z111" s="34">
        <v>5.5423995857352821</v>
      </c>
      <c r="AA111" s="34">
        <v>0</v>
      </c>
      <c r="AB111" s="34">
        <v>0</v>
      </c>
      <c r="AC111" s="34">
        <v>-31.234600414264719</v>
      </c>
      <c r="AD111" s="34">
        <v>215.99853366087623</v>
      </c>
      <c r="AE111" s="34">
        <v>-42.646000000000001</v>
      </c>
      <c r="AF111" s="34">
        <v>-85.927596611949511</v>
      </c>
      <c r="AG111" s="34">
        <v>-4.2901483432634819</v>
      </c>
      <c r="AH111" s="34">
        <v>0</v>
      </c>
      <c r="AI111" s="34">
        <v>-81.637448268686029</v>
      </c>
      <c r="AJ111" s="34">
        <v>-128.57359661194951</v>
      </c>
      <c r="AK111" s="34">
        <v>87.424937048926722</v>
      </c>
      <c r="AL111" s="34">
        <v>-3.453000000000003</v>
      </c>
      <c r="AM111" s="34">
        <v>1.6908208914539529</v>
      </c>
      <c r="AN111" s="34">
        <v>1.6908208914539529</v>
      </c>
      <c r="AO111" s="34">
        <v>0</v>
      </c>
      <c r="AP111" s="34">
        <v>0</v>
      </c>
      <c r="AQ111" s="34">
        <v>-1.7621791085460501</v>
      </c>
      <c r="AR111" s="34">
        <v>85.662757940380672</v>
      </c>
      <c r="AS111" s="34">
        <v>49.573999999999998</v>
      </c>
      <c r="AT111" s="34">
        <v>-6.0147615728961625</v>
      </c>
      <c r="AU111" s="34">
        <v>-1.5389021772239566</v>
      </c>
      <c r="AV111" s="34">
        <v>0</v>
      </c>
      <c r="AW111" s="34">
        <v>-4.4758593956722059</v>
      </c>
      <c r="AX111" s="34">
        <v>43.559238427103836</v>
      </c>
      <c r="AY111" s="34">
        <v>129.22199636748451</v>
      </c>
      <c r="AZ111" s="34">
        <v>-46.965000000000003</v>
      </c>
      <c r="BA111" s="34">
        <v>85.159055659275595</v>
      </c>
      <c r="BB111" s="34">
        <v>12.004390467205823</v>
      </c>
      <c r="BC111" s="34">
        <v>0</v>
      </c>
      <c r="BD111" s="34">
        <v>73.154665192069771</v>
      </c>
      <c r="BE111" s="34">
        <v>38.194055659275591</v>
      </c>
      <c r="BF111" s="34">
        <v>167.4160520267601</v>
      </c>
      <c r="BG111" s="34">
        <v>-10.301</v>
      </c>
      <c r="BH111" s="34">
        <v>-4.3721977031475081</v>
      </c>
      <c r="BI111" s="34">
        <v>-4.3721977031475081</v>
      </c>
      <c r="BJ111" s="34">
        <v>0</v>
      </c>
      <c r="BK111" s="34">
        <v>0</v>
      </c>
      <c r="BL111" s="34">
        <v>-14.673197703147508</v>
      </c>
      <c r="BM111" s="34">
        <v>152.74285432361259</v>
      </c>
      <c r="BN111" s="34">
        <v>-40.296999999999997</v>
      </c>
      <c r="BO111" s="34">
        <v>-6.4264033470015534</v>
      </c>
      <c r="BP111" s="34">
        <v>-6.4264033470015534</v>
      </c>
      <c r="BQ111" s="34">
        <v>0</v>
      </c>
      <c r="BR111" s="34">
        <v>0</v>
      </c>
      <c r="BS111" s="34">
        <v>-46.72340334700155</v>
      </c>
      <c r="BT111" s="34">
        <v>106.01945097661104</v>
      </c>
      <c r="BU111" s="34">
        <v>-33.101999999999997</v>
      </c>
      <c r="BV111" s="34">
        <v>-1.5980430203213913</v>
      </c>
      <c r="BW111" s="34">
        <v>-1.5980430203213913</v>
      </c>
      <c r="BX111" s="34">
        <v>0</v>
      </c>
      <c r="BY111" s="34">
        <v>0</v>
      </c>
      <c r="BZ111" s="34">
        <v>-34.700043020321388</v>
      </c>
      <c r="CA111" s="34">
        <v>71.319407956289652</v>
      </c>
      <c r="CB111" s="34">
        <v>39.097999999999999</v>
      </c>
      <c r="CC111" s="34">
        <v>-0.6470043035399442</v>
      </c>
      <c r="CD111" s="34">
        <v>-0.6470043035399442</v>
      </c>
      <c r="CE111" s="34">
        <v>0</v>
      </c>
      <c r="CF111" s="34">
        <v>0</v>
      </c>
      <c r="CG111" s="34">
        <v>38.450995696460055</v>
      </c>
      <c r="CH111" s="34">
        <v>109.77040365274971</v>
      </c>
      <c r="CI111" s="34">
        <v>-6.2940000000000005</v>
      </c>
      <c r="CJ111" s="34">
        <v>-3.6468452022516509</v>
      </c>
      <c r="CK111" s="34">
        <v>-3.6468452022516509</v>
      </c>
      <c r="CL111" s="34">
        <v>0</v>
      </c>
      <c r="CM111" s="34">
        <v>0</v>
      </c>
      <c r="CN111" s="34">
        <v>-9.9408452022516514</v>
      </c>
      <c r="CO111" s="34">
        <v>99.829558450498055</v>
      </c>
      <c r="CP111" s="34">
        <v>-35.942</v>
      </c>
      <c r="CQ111" s="34">
        <v>3.7957868021630716</v>
      </c>
      <c r="CR111" s="34">
        <v>3.7957868021630716</v>
      </c>
      <c r="CS111" s="34">
        <v>0</v>
      </c>
      <c r="CT111" s="34">
        <v>0</v>
      </c>
      <c r="CU111" s="34">
        <v>-32.146213197836929</v>
      </c>
      <c r="CV111" s="34">
        <v>67.683345252661127</v>
      </c>
      <c r="CW111" s="34">
        <v>-13.813000000000001</v>
      </c>
      <c r="CX111" s="34">
        <v>-5.6387265986396429E-2</v>
      </c>
      <c r="CY111" s="34">
        <v>-5.6387265986396429E-2</v>
      </c>
      <c r="CZ111" s="34">
        <v>0</v>
      </c>
      <c r="DA111" s="34">
        <v>0</v>
      </c>
      <c r="DB111" s="34">
        <v>-13.869387265986397</v>
      </c>
      <c r="DC111" s="34">
        <v>53.81395798667473</v>
      </c>
      <c r="DD111" s="34">
        <v>-28.131999999999998</v>
      </c>
      <c r="DE111" s="34">
        <v>0.50976508648588847</v>
      </c>
      <c r="DF111" s="34">
        <v>0.50976508648588847</v>
      </c>
      <c r="DG111" s="34">
        <v>0</v>
      </c>
      <c r="DH111" s="34">
        <v>0</v>
      </c>
      <c r="DI111" s="34">
        <v>-27.622234913514109</v>
      </c>
      <c r="DJ111" s="34">
        <v>26.19172307316062</v>
      </c>
      <c r="DK111" s="34">
        <v>47.650999999999996</v>
      </c>
      <c r="DL111" s="34">
        <v>0.14550909962719061</v>
      </c>
      <c r="DM111" s="34">
        <v>0.14550909962719061</v>
      </c>
      <c r="DN111" s="34">
        <v>0</v>
      </c>
      <c r="DO111" s="34">
        <v>0</v>
      </c>
      <c r="DP111" s="34">
        <v>47.796509099627187</v>
      </c>
      <c r="DQ111" s="34">
        <v>73.988232172787804</v>
      </c>
      <c r="DR111" s="34">
        <v>7.9719999999999995</v>
      </c>
      <c r="DS111" s="34">
        <v>-0.10844488668994323</v>
      </c>
      <c r="DT111" s="34">
        <v>-0.10844488668994323</v>
      </c>
      <c r="DU111" s="34">
        <v>0</v>
      </c>
      <c r="DV111" s="34">
        <v>0</v>
      </c>
      <c r="DW111" s="34">
        <v>7.8635551133100563</v>
      </c>
      <c r="DX111" s="34">
        <v>81.85178728609786</v>
      </c>
      <c r="DY111" s="34">
        <v>-1.8160000000000001</v>
      </c>
      <c r="DZ111" s="34">
        <v>0.43974888402571577</v>
      </c>
      <c r="EA111" s="34">
        <v>0.43974888402571577</v>
      </c>
      <c r="EB111" s="34">
        <v>0</v>
      </c>
      <c r="EC111" s="34">
        <v>0</v>
      </c>
      <c r="ED111" s="34">
        <v>-1.3762511159742843</v>
      </c>
      <c r="EE111" s="34">
        <v>80.475536170123576</v>
      </c>
      <c r="EF111" s="34">
        <v>6.4070000000000018</v>
      </c>
      <c r="EG111" s="34">
        <v>-61.781726239005572</v>
      </c>
      <c r="EH111" s="34">
        <v>0.55374788767094429</v>
      </c>
      <c r="EI111" s="34">
        <v>0</v>
      </c>
      <c r="EJ111" s="34">
        <v>-62.335474126676516</v>
      </c>
      <c r="EK111" s="34">
        <v>-55.374726239005568</v>
      </c>
      <c r="EL111" s="34">
        <v>25.100809931118008</v>
      </c>
      <c r="EM111" s="34">
        <v>-15.498999999999999</v>
      </c>
      <c r="EN111" s="34">
        <v>0.3678138298511886</v>
      </c>
      <c r="EO111" s="34">
        <v>0.3678138298511886</v>
      </c>
      <c r="EP111" s="34">
        <v>0</v>
      </c>
      <c r="EQ111" s="34">
        <v>0</v>
      </c>
      <c r="ER111" s="34">
        <v>-15.13118617014881</v>
      </c>
      <c r="ES111" s="34">
        <v>9.9696237609691973</v>
      </c>
      <c r="ET111" s="34">
        <v>30.317</v>
      </c>
      <c r="EU111" s="34">
        <v>-5.5288341115535076</v>
      </c>
      <c r="EV111" s="34">
        <v>-0.9829271730841791</v>
      </c>
      <c r="EW111" s="34">
        <v>0</v>
      </c>
      <c r="EX111" s="34">
        <v>-4.5459069384693285</v>
      </c>
      <c r="EY111" s="34">
        <v>24.788165888446493</v>
      </c>
      <c r="EZ111" s="34">
        <v>34.757789649415692</v>
      </c>
      <c r="FA111" s="34">
        <v>-0.84599999999999997</v>
      </c>
      <c r="FB111" s="34">
        <v>0.25438150802343162</v>
      </c>
      <c r="FC111" s="34">
        <v>0.25438150802343162</v>
      </c>
      <c r="FD111" s="34">
        <v>0</v>
      </c>
      <c r="FE111" s="34">
        <v>0</v>
      </c>
      <c r="FF111" s="34">
        <v>-0.59161849197656835</v>
      </c>
      <c r="FG111" s="34">
        <v>34.166171157439123</v>
      </c>
      <c r="FH111" s="34">
        <v>-1.9000000000000128E-2</v>
      </c>
      <c r="FI111" s="34">
        <v>3.6676670400000333E-2</v>
      </c>
      <c r="FJ111" s="34">
        <v>3.6676670400000333E-2</v>
      </c>
      <c r="FK111" s="34">
        <v>0</v>
      </c>
      <c r="FL111" s="34">
        <v>0</v>
      </c>
      <c r="FM111" s="34">
        <v>1.7676670400000205E-2</v>
      </c>
      <c r="FN111" s="34">
        <v>34.183847827839124</v>
      </c>
      <c r="FO111" s="34">
        <v>0</v>
      </c>
      <c r="FP111" s="34">
        <v>-9.7799049140149918E-2</v>
      </c>
      <c r="FQ111" s="34">
        <v>-9.7799049140149918E-2</v>
      </c>
      <c r="FR111" s="34">
        <v>0</v>
      </c>
      <c r="FS111" s="34">
        <v>0</v>
      </c>
      <c r="FT111" s="34">
        <v>-9.7799049140149918E-2</v>
      </c>
      <c r="FU111" s="34">
        <v>34.086048778698974</v>
      </c>
      <c r="FV111" s="34">
        <v>-29.728000000000002</v>
      </c>
      <c r="FW111" s="34">
        <v>-0.1514256183797329</v>
      </c>
      <c r="FX111" s="34">
        <v>-0.1514256183797329</v>
      </c>
      <c r="FY111" s="34">
        <v>0</v>
      </c>
      <c r="FZ111" s="34">
        <v>0</v>
      </c>
      <c r="GA111" s="34">
        <v>-29.879425618379734</v>
      </c>
      <c r="GB111" s="34">
        <v>4.2066231603192392</v>
      </c>
      <c r="GC111" s="34">
        <v>0</v>
      </c>
      <c r="GD111" s="34">
        <v>8.2457243799414215E-2</v>
      </c>
      <c r="GE111" s="34">
        <v>8.2457243799414215E-2</v>
      </c>
      <c r="GF111" s="34">
        <v>0</v>
      </c>
      <c r="GG111" s="34">
        <v>0</v>
      </c>
      <c r="GH111" s="34">
        <v>8.2457243799414215E-2</v>
      </c>
      <c r="GI111" s="34">
        <v>4.2890804041186534</v>
      </c>
      <c r="GJ111" s="34">
        <v>1.768</v>
      </c>
      <c r="GK111" s="34">
        <v>0.11793075276983589</v>
      </c>
      <c r="GL111" s="34">
        <v>0.11793075276983589</v>
      </c>
      <c r="GM111" s="34">
        <v>0</v>
      </c>
      <c r="GN111" s="34">
        <v>0</v>
      </c>
      <c r="GO111" s="34">
        <v>1.8859307527698359</v>
      </c>
      <c r="GP111" s="34">
        <v>6.1750111568884893</v>
      </c>
      <c r="GQ111" s="34">
        <v>0.86599999999999966</v>
      </c>
      <c r="GR111" s="34">
        <v>0.14127795241132368</v>
      </c>
      <c r="GS111" s="34">
        <v>0.14127795241132368</v>
      </c>
      <c r="GT111" s="34">
        <v>0</v>
      </c>
      <c r="GU111" s="34">
        <v>0</v>
      </c>
      <c r="GV111" s="34">
        <v>1.0072779524113233</v>
      </c>
      <c r="GW111" s="34">
        <v>7.1822891092998127</v>
      </c>
      <c r="GX111" s="34">
        <v>-1.89</v>
      </c>
      <c r="GY111" s="34">
        <v>-4.341763402292119</v>
      </c>
      <c r="GZ111" s="34">
        <v>-4.341763402292119</v>
      </c>
      <c r="HA111" s="34">
        <v>0</v>
      </c>
      <c r="HB111" s="34">
        <v>0</v>
      </c>
      <c r="HC111" s="34">
        <v>-6.2317634022921187</v>
      </c>
      <c r="HD111" s="34">
        <v>0.95052570700769379</v>
      </c>
      <c r="HE111" s="34">
        <v>20.706</v>
      </c>
      <c r="HF111" s="34">
        <v>-6.1563796380632141E-2</v>
      </c>
      <c r="HG111" s="34">
        <v>-6.1563796380632141E-2</v>
      </c>
      <c r="HH111" s="34">
        <v>0</v>
      </c>
      <c r="HI111" s="34">
        <v>0</v>
      </c>
      <c r="HJ111" s="34">
        <v>20.644436203619367</v>
      </c>
      <c r="HK111" s="34">
        <v>21.59496191062706</v>
      </c>
      <c r="HL111" s="34">
        <v>0</v>
      </c>
      <c r="HM111" s="34">
        <v>-0.94057049577249785</v>
      </c>
      <c r="HN111" s="34">
        <v>-0.94057049577249785</v>
      </c>
      <c r="HO111" s="34">
        <v>0</v>
      </c>
      <c r="HP111" s="34">
        <v>0</v>
      </c>
      <c r="HQ111" s="34">
        <v>-0.94057049577249785</v>
      </c>
      <c r="HR111" s="34">
        <v>20.654391414854562</v>
      </c>
      <c r="HS111" s="34">
        <v>-20.45</v>
      </c>
      <c r="HT111" s="34">
        <v>-0.20439141485456247</v>
      </c>
      <c r="HU111" s="34">
        <v>-0.20439141485456247</v>
      </c>
      <c r="HV111" s="34">
        <v>0</v>
      </c>
      <c r="HW111" s="34">
        <v>0</v>
      </c>
      <c r="HX111" s="34">
        <v>-20.654391414854562</v>
      </c>
      <c r="HY111" s="34">
        <v>0</v>
      </c>
      <c r="HZ111" s="34">
        <v>0.92400000000000004</v>
      </c>
      <c r="IA111" s="34">
        <v>-9.7987130193046834E-3</v>
      </c>
      <c r="IB111" s="34">
        <v>-9.7987130193046834E-3</v>
      </c>
      <c r="IC111" s="34">
        <v>0</v>
      </c>
      <c r="ID111" s="34">
        <v>0</v>
      </c>
      <c r="IE111" s="34">
        <v>0.91420128698069536</v>
      </c>
      <c r="IF111" s="34">
        <v>0.91420128698069536</v>
      </c>
      <c r="IG111" s="34">
        <v>0</v>
      </c>
      <c r="IH111" s="34">
        <v>3.4294730324767375E-2</v>
      </c>
      <c r="II111" s="34">
        <v>3.4294730324767375E-2</v>
      </c>
      <c r="IJ111" s="34">
        <v>0</v>
      </c>
      <c r="IK111" s="34">
        <v>0</v>
      </c>
      <c r="IL111" s="34">
        <v>3.4294730324767375E-2</v>
      </c>
      <c r="IM111" s="34">
        <v>0.94849601730546274</v>
      </c>
      <c r="IN111" s="34">
        <v>0</v>
      </c>
      <c r="IO111" s="34">
        <v>-4.8607607789708629E-2</v>
      </c>
      <c r="IP111" s="34">
        <v>-4.8607607789708629E-2</v>
      </c>
      <c r="IQ111" s="34">
        <v>0</v>
      </c>
      <c r="IR111" s="34">
        <v>0</v>
      </c>
      <c r="IS111" s="34">
        <v>-4.8607607789708629E-2</v>
      </c>
      <c r="IT111" s="34">
        <v>0.89988840951575411</v>
      </c>
      <c r="IU111" s="34">
        <v>0</v>
      </c>
      <c r="IV111" s="34">
        <v>2.5865125074847062E-2</v>
      </c>
      <c r="IW111" s="34">
        <v>2.5865125074847062E-2</v>
      </c>
      <c r="IX111" s="34">
        <v>0</v>
      </c>
      <c r="IY111" s="34">
        <v>0</v>
      </c>
      <c r="IZ111" s="34">
        <v>2.5865125074847062E-2</v>
      </c>
      <c r="JA111" s="34">
        <v>0.92575353459060117</v>
      </c>
      <c r="JB111" s="34">
        <v>-0.92599999999999993</v>
      </c>
      <c r="JC111" s="34">
        <v>2.4646540939876616E-4</v>
      </c>
      <c r="JD111" s="34">
        <v>2.4646540939876616E-4</v>
      </c>
      <c r="JE111" s="34">
        <v>0</v>
      </c>
      <c r="JF111" s="34">
        <v>0</v>
      </c>
      <c r="JG111" s="34">
        <v>-0.92575353459060117</v>
      </c>
      <c r="JH111" s="34">
        <v>0</v>
      </c>
      <c r="JI111" s="34">
        <v>1.845</v>
      </c>
      <c r="JJ111" s="34">
        <v>-5.3368785374971806E-2</v>
      </c>
      <c r="JK111" s="34">
        <v>-5.3368785374971806E-2</v>
      </c>
      <c r="JL111" s="34">
        <v>0</v>
      </c>
      <c r="JM111" s="34">
        <v>0</v>
      </c>
      <c r="JN111" s="34">
        <v>1.7916312146250282</v>
      </c>
      <c r="JO111" s="34">
        <v>1.7916312146250282</v>
      </c>
    </row>
    <row r="112" spans="1:275" ht="13.15" customHeight="1" x14ac:dyDescent="0.2">
      <c r="A112" s="51" t="s">
        <v>24</v>
      </c>
      <c r="B112" s="34">
        <v>1656.1449324251955</v>
      </c>
      <c r="C112" s="34">
        <v>-14.981000000000002</v>
      </c>
      <c r="D112" s="34">
        <v>176.26419648232627</v>
      </c>
      <c r="E112" s="34">
        <v>176.26419648232627</v>
      </c>
      <c r="F112" s="34">
        <v>0</v>
      </c>
      <c r="G112" s="34">
        <v>0</v>
      </c>
      <c r="H112" s="34">
        <v>161.28319648232628</v>
      </c>
      <c r="I112" s="34">
        <v>1817.4281289075218</v>
      </c>
      <c r="J112" s="34">
        <v>-55.906000000000006</v>
      </c>
      <c r="K112" s="34">
        <v>-135.91955575597984</v>
      </c>
      <c r="L112" s="34">
        <v>-54.429721791554414</v>
      </c>
      <c r="M112" s="34">
        <v>0</v>
      </c>
      <c r="N112" s="34">
        <v>-81.489833964425429</v>
      </c>
      <c r="O112" s="34">
        <v>-191.82555575597985</v>
      </c>
      <c r="P112" s="34">
        <v>1625.6025731515419</v>
      </c>
      <c r="Q112" s="34">
        <v>-32.505000000000003</v>
      </c>
      <c r="R112" s="34">
        <v>-143.61522752688882</v>
      </c>
      <c r="S112" s="34">
        <v>1.2856244649441635</v>
      </c>
      <c r="T112" s="34">
        <v>0</v>
      </c>
      <c r="U112" s="34">
        <v>-144.90085199183298</v>
      </c>
      <c r="V112" s="34">
        <v>-176.12022752688881</v>
      </c>
      <c r="W112" s="34">
        <v>1449.4823456246531</v>
      </c>
      <c r="X112" s="34">
        <v>-106.392</v>
      </c>
      <c r="Y112" s="34">
        <v>-6.8282306039780565</v>
      </c>
      <c r="Z112" s="34">
        <v>26.059725062080076</v>
      </c>
      <c r="AA112" s="34">
        <v>0</v>
      </c>
      <c r="AB112" s="34">
        <v>-32.887955666058133</v>
      </c>
      <c r="AC112" s="34">
        <v>-113.22023060397805</v>
      </c>
      <c r="AD112" s="34">
        <v>1336.2621150206751</v>
      </c>
      <c r="AE112" s="34">
        <v>-423.29199999999997</v>
      </c>
      <c r="AF112" s="34">
        <v>158.20613387173017</v>
      </c>
      <c r="AG112" s="34">
        <v>-44.073321282902981</v>
      </c>
      <c r="AH112" s="34">
        <v>0</v>
      </c>
      <c r="AI112" s="34">
        <v>202.27945515463315</v>
      </c>
      <c r="AJ112" s="34">
        <v>-265.0858661282698</v>
      </c>
      <c r="AK112" s="34">
        <v>1071.1762488924053</v>
      </c>
      <c r="AL112" s="34">
        <v>-120.48599999999999</v>
      </c>
      <c r="AM112" s="34">
        <v>75.45941990920744</v>
      </c>
      <c r="AN112" s="34">
        <v>21.491339432852364</v>
      </c>
      <c r="AO112" s="34">
        <v>0</v>
      </c>
      <c r="AP112" s="34">
        <v>53.968080476355077</v>
      </c>
      <c r="AQ112" s="34">
        <v>-45.02658009079255</v>
      </c>
      <c r="AR112" s="34">
        <v>1026.1496688016127</v>
      </c>
      <c r="AS112" s="34">
        <v>-250.19</v>
      </c>
      <c r="AT112" s="34">
        <v>-61.228350962146749</v>
      </c>
      <c r="AU112" s="34">
        <v>-11.098725730618042</v>
      </c>
      <c r="AV112" s="34">
        <v>0</v>
      </c>
      <c r="AW112" s="34">
        <v>-50.129625231528706</v>
      </c>
      <c r="AX112" s="34">
        <v>-311.41835096214675</v>
      </c>
      <c r="AY112" s="34">
        <v>714.73131783946599</v>
      </c>
      <c r="AZ112" s="34">
        <v>-25.839000000000002</v>
      </c>
      <c r="BA112" s="34">
        <v>59.218268931542013</v>
      </c>
      <c r="BB112" s="34">
        <v>51.810201570319762</v>
      </c>
      <c r="BC112" s="34">
        <v>0</v>
      </c>
      <c r="BD112" s="34">
        <v>7.4080673612222547</v>
      </c>
      <c r="BE112" s="34">
        <v>33.379268931542015</v>
      </c>
      <c r="BF112" s="34">
        <v>748.110586771008</v>
      </c>
      <c r="BG112" s="34">
        <v>-72.408000000000001</v>
      </c>
      <c r="BH112" s="34">
        <v>-12.575072878250936</v>
      </c>
      <c r="BI112" s="34">
        <v>-12.575072878250936</v>
      </c>
      <c r="BJ112" s="34">
        <v>0</v>
      </c>
      <c r="BK112" s="34">
        <v>0</v>
      </c>
      <c r="BL112" s="34">
        <v>-84.983072878250937</v>
      </c>
      <c r="BM112" s="34">
        <v>663.12751389275707</v>
      </c>
      <c r="BN112" s="34">
        <v>0</v>
      </c>
      <c r="BO112" s="34">
        <v>-43.658490417847929</v>
      </c>
      <c r="BP112" s="34">
        <v>-43.658490417847929</v>
      </c>
      <c r="BQ112" s="34">
        <v>0</v>
      </c>
      <c r="BR112" s="34">
        <v>0</v>
      </c>
      <c r="BS112" s="34">
        <v>-43.658490417847929</v>
      </c>
      <c r="BT112" s="34">
        <v>619.46902347490914</v>
      </c>
      <c r="BU112" s="34">
        <v>-28.526</v>
      </c>
      <c r="BV112" s="34">
        <v>-14.444475828234385</v>
      </c>
      <c r="BW112" s="34">
        <v>-14.444475828234385</v>
      </c>
      <c r="BX112" s="34">
        <v>0</v>
      </c>
      <c r="BY112" s="34">
        <v>0</v>
      </c>
      <c r="BZ112" s="34">
        <v>-42.970475828234385</v>
      </c>
      <c r="CA112" s="34">
        <v>576.49854764667475</v>
      </c>
      <c r="CB112" s="34">
        <v>38.853999999999999</v>
      </c>
      <c r="CC112" s="34">
        <v>225.94123302020085</v>
      </c>
      <c r="CD112" s="34">
        <v>-10.026664480845113</v>
      </c>
      <c r="CE112" s="34">
        <v>0</v>
      </c>
      <c r="CF112" s="34">
        <v>235.96789750104597</v>
      </c>
      <c r="CG112" s="34">
        <v>264.79523302020084</v>
      </c>
      <c r="CH112" s="34">
        <v>841.29378066687559</v>
      </c>
      <c r="CI112" s="34">
        <v>-39.17</v>
      </c>
      <c r="CJ112" s="34">
        <v>-0.2408233571838565</v>
      </c>
      <c r="CK112" s="34">
        <v>-22.218677384254512</v>
      </c>
      <c r="CL112" s="34">
        <v>0</v>
      </c>
      <c r="CM112" s="34">
        <v>21.977854027070656</v>
      </c>
      <c r="CN112" s="34">
        <v>-39.410823357183858</v>
      </c>
      <c r="CO112" s="34">
        <v>801.88295730969173</v>
      </c>
      <c r="CP112" s="34">
        <v>68.793999999999997</v>
      </c>
      <c r="CQ112" s="34">
        <v>25.484803883770709</v>
      </c>
      <c r="CR112" s="34">
        <v>25.484803883770709</v>
      </c>
      <c r="CS112" s="34">
        <v>0</v>
      </c>
      <c r="CT112" s="34">
        <v>0</v>
      </c>
      <c r="CU112" s="34">
        <v>94.278803883770706</v>
      </c>
      <c r="CV112" s="34">
        <v>896.16176119346244</v>
      </c>
      <c r="CW112" s="34">
        <v>12.109000000000002</v>
      </c>
      <c r="CX112" s="34">
        <v>-10.517271606238033</v>
      </c>
      <c r="CY112" s="34">
        <v>-10.517271606238033</v>
      </c>
      <c r="CZ112" s="34">
        <v>0</v>
      </c>
      <c r="DA112" s="34">
        <v>0</v>
      </c>
      <c r="DB112" s="34">
        <v>1.5917283937619686</v>
      </c>
      <c r="DC112" s="34">
        <v>897.75348958722441</v>
      </c>
      <c r="DD112" s="34">
        <v>121.995</v>
      </c>
      <c r="DE112" s="34">
        <v>38.397122568464738</v>
      </c>
      <c r="DF112" s="34">
        <v>14.750409406325517</v>
      </c>
      <c r="DG112" s="34">
        <v>0</v>
      </c>
      <c r="DH112" s="34">
        <v>23.646713162139221</v>
      </c>
      <c r="DI112" s="34">
        <v>160.39212256846474</v>
      </c>
      <c r="DJ112" s="34">
        <v>1058.1456121556892</v>
      </c>
      <c r="DK112" s="34">
        <v>-37.048999999999999</v>
      </c>
      <c r="DL112" s="34">
        <v>15.630062747349506</v>
      </c>
      <c r="DM112" s="34">
        <v>23.550080814683263</v>
      </c>
      <c r="DN112" s="34">
        <v>0</v>
      </c>
      <c r="DO112" s="34">
        <v>-7.9200180673337588</v>
      </c>
      <c r="DP112" s="34">
        <v>-21.418937252650494</v>
      </c>
      <c r="DQ112" s="34">
        <v>1036.7266749030387</v>
      </c>
      <c r="DR112" s="34">
        <v>15.327</v>
      </c>
      <c r="DS112" s="34">
        <v>-17.904749514167861</v>
      </c>
      <c r="DT112" s="34">
        <v>-7.2206019772551748</v>
      </c>
      <c r="DU112" s="34">
        <v>0</v>
      </c>
      <c r="DV112" s="34">
        <v>-10.684147536912686</v>
      </c>
      <c r="DW112" s="34">
        <v>-2.5777495141678628</v>
      </c>
      <c r="DX112" s="34">
        <v>1034.1489253888708</v>
      </c>
      <c r="DY112" s="34">
        <v>13.630000000000003</v>
      </c>
      <c r="DZ112" s="34">
        <v>55.101718033504646</v>
      </c>
      <c r="EA112" s="34">
        <v>45.213281301376192</v>
      </c>
      <c r="EB112" s="34">
        <v>0</v>
      </c>
      <c r="EC112" s="34">
        <v>9.8884367321284525</v>
      </c>
      <c r="ED112" s="34">
        <v>68.731718033504649</v>
      </c>
      <c r="EE112" s="34">
        <v>1102.8806434223754</v>
      </c>
      <c r="EF112" s="34">
        <v>-120.994</v>
      </c>
      <c r="EG112" s="34">
        <v>50.832393743622646</v>
      </c>
      <c r="EH112" s="34">
        <v>-15.116731057064101</v>
      </c>
      <c r="EI112" s="34">
        <v>0</v>
      </c>
      <c r="EJ112" s="34">
        <v>65.949124800686747</v>
      </c>
      <c r="EK112" s="34">
        <v>-70.161606256377354</v>
      </c>
      <c r="EL112" s="34">
        <v>1032.7190371659981</v>
      </c>
      <c r="EM112" s="34">
        <v>-86.859999999999985</v>
      </c>
      <c r="EN112" s="34">
        <v>-150.10179515409303</v>
      </c>
      <c r="EO112" s="34">
        <v>-13.115367620524694</v>
      </c>
      <c r="EP112" s="34">
        <v>0</v>
      </c>
      <c r="EQ112" s="34">
        <v>-136.98642753356833</v>
      </c>
      <c r="ER112" s="34">
        <v>-236.96179515409301</v>
      </c>
      <c r="ES112" s="34">
        <v>795.75724201190508</v>
      </c>
      <c r="ET112" s="34">
        <v>119.678</v>
      </c>
      <c r="EU112" s="34">
        <v>3.4181202585456276</v>
      </c>
      <c r="EV112" s="34">
        <v>-3.8553308430052979</v>
      </c>
      <c r="EW112" s="34">
        <v>0</v>
      </c>
      <c r="EX112" s="34">
        <v>7.2734511015509256</v>
      </c>
      <c r="EY112" s="34">
        <v>123.09612025854562</v>
      </c>
      <c r="EZ112" s="34">
        <v>918.8533622704507</v>
      </c>
      <c r="FA112" s="34">
        <v>-72.260999999999996</v>
      </c>
      <c r="FB112" s="34">
        <v>-24.895945934039759</v>
      </c>
      <c r="FC112" s="34">
        <v>-30.031887411944755</v>
      </c>
      <c r="FD112" s="34">
        <v>0</v>
      </c>
      <c r="FE112" s="34">
        <v>5.1359414779049963</v>
      </c>
      <c r="FF112" s="34">
        <v>-97.156945934039754</v>
      </c>
      <c r="FG112" s="34">
        <v>821.69641633641095</v>
      </c>
      <c r="FH112" s="34">
        <v>-38.67</v>
      </c>
      <c r="FI112" s="34">
        <v>-6.5647299612080161</v>
      </c>
      <c r="FJ112" s="34">
        <v>-14.953680674724145</v>
      </c>
      <c r="FK112" s="34">
        <v>0</v>
      </c>
      <c r="FL112" s="34">
        <v>8.3889507135161292</v>
      </c>
      <c r="FM112" s="34">
        <v>-45.234729961208018</v>
      </c>
      <c r="FN112" s="34">
        <v>776.46168637520293</v>
      </c>
      <c r="FO112" s="34">
        <v>7.0669999999999984</v>
      </c>
      <c r="FP112" s="34">
        <v>8.1197965100807412</v>
      </c>
      <c r="FQ112" s="34">
        <v>12.262564956174486</v>
      </c>
      <c r="FR112" s="34">
        <v>0</v>
      </c>
      <c r="FS112" s="34">
        <v>-4.1427684460937444</v>
      </c>
      <c r="FT112" s="34">
        <v>15.18679651008074</v>
      </c>
      <c r="FU112" s="34">
        <v>791.64848288528367</v>
      </c>
      <c r="FV112" s="34">
        <v>5.6480000000000006</v>
      </c>
      <c r="FW112" s="34">
        <v>-1.4033809528835706</v>
      </c>
      <c r="FX112" s="34">
        <v>1.0872970844790166</v>
      </c>
      <c r="FY112" s="34">
        <v>0</v>
      </c>
      <c r="FZ112" s="34">
        <v>-2.4906780373625872</v>
      </c>
      <c r="GA112" s="34">
        <v>4.24461904711643</v>
      </c>
      <c r="GB112" s="34">
        <v>795.8931019324001</v>
      </c>
      <c r="GC112" s="34">
        <v>2.524</v>
      </c>
      <c r="GD112" s="34">
        <v>13.934726607672815</v>
      </c>
      <c r="GE112" s="34">
        <v>9.6952676811147995</v>
      </c>
      <c r="GF112" s="34">
        <v>0</v>
      </c>
      <c r="GG112" s="34">
        <v>4.239458926558016</v>
      </c>
      <c r="GH112" s="34">
        <v>16.458726607672816</v>
      </c>
      <c r="GI112" s="34">
        <v>812.35182854007292</v>
      </c>
      <c r="GJ112" s="34">
        <v>-1.5810000000000031</v>
      </c>
      <c r="GK112" s="34">
        <v>6.9770775221598882</v>
      </c>
      <c r="GL112" s="34">
        <v>2.6055973101577585</v>
      </c>
      <c r="GM112" s="34">
        <v>0</v>
      </c>
      <c r="GN112" s="34">
        <v>4.3714802120021297</v>
      </c>
      <c r="GO112" s="34">
        <v>5.3960775221598851</v>
      </c>
      <c r="GP112" s="34">
        <v>817.7479060622328</v>
      </c>
      <c r="GQ112" s="34">
        <v>-22.945999999999998</v>
      </c>
      <c r="GR112" s="34">
        <v>-7.4434624552408479</v>
      </c>
      <c r="GS112" s="34">
        <v>-8.3280817547276591</v>
      </c>
      <c r="GT112" s="34">
        <v>0</v>
      </c>
      <c r="GU112" s="34">
        <v>0.88461929948681028</v>
      </c>
      <c r="GV112" s="34">
        <v>-30.389462455240846</v>
      </c>
      <c r="GW112" s="34">
        <v>787.35844360699195</v>
      </c>
      <c r="GX112" s="34">
        <v>-91.95</v>
      </c>
      <c r="GY112" s="34">
        <v>23.188990890824542</v>
      </c>
      <c r="GZ112" s="34">
        <v>16.625057694836251</v>
      </c>
      <c r="HA112" s="34">
        <v>0</v>
      </c>
      <c r="HB112" s="34">
        <v>6.5639331959882927</v>
      </c>
      <c r="HC112" s="34">
        <v>-68.761009109175461</v>
      </c>
      <c r="HD112" s="34">
        <v>718.59743449781649</v>
      </c>
      <c r="HE112" s="34">
        <v>-20.814</v>
      </c>
      <c r="HF112" s="34">
        <v>-10.857979435965227</v>
      </c>
      <c r="HG112" s="34">
        <v>-12.846287860758791</v>
      </c>
      <c r="HH112" s="34">
        <v>0</v>
      </c>
      <c r="HI112" s="34">
        <v>1.9883084247935645</v>
      </c>
      <c r="HJ112" s="34">
        <v>-31.671979435965227</v>
      </c>
      <c r="HK112" s="34">
        <v>686.92545506185127</v>
      </c>
      <c r="HL112" s="34">
        <v>-48.844999999999999</v>
      </c>
      <c r="HM112" s="34">
        <v>-21.265220536421936</v>
      </c>
      <c r="HN112" s="34">
        <v>-24.210166090116346</v>
      </c>
      <c r="HO112" s="34">
        <v>0</v>
      </c>
      <c r="HP112" s="34">
        <v>2.9449455536944082</v>
      </c>
      <c r="HQ112" s="34">
        <v>-70.110220536421934</v>
      </c>
      <c r="HR112" s="34">
        <v>616.81523452542933</v>
      </c>
      <c r="HS112" s="34">
        <v>-28.887</v>
      </c>
      <c r="HT112" s="34">
        <v>-4.2087640217743569</v>
      </c>
      <c r="HU112" s="34">
        <v>-4.2087640217743569</v>
      </c>
      <c r="HV112" s="34">
        <v>0</v>
      </c>
      <c r="HW112" s="34">
        <v>0</v>
      </c>
      <c r="HX112" s="34">
        <v>-33.095764021774357</v>
      </c>
      <c r="HY112" s="34">
        <v>583.71947050365497</v>
      </c>
      <c r="HZ112" s="34">
        <v>-71.936999999999998</v>
      </c>
      <c r="IA112" s="34">
        <v>-1.6581523684269683</v>
      </c>
      <c r="IB112" s="34">
        <v>-0.73981717170252304</v>
      </c>
      <c r="IC112" s="34">
        <v>0</v>
      </c>
      <c r="ID112" s="34">
        <v>-0.9183351967244453</v>
      </c>
      <c r="IE112" s="34">
        <v>-73.595152368426966</v>
      </c>
      <c r="IF112" s="34">
        <v>510.12431813522801</v>
      </c>
      <c r="IG112" s="34">
        <v>-11.883000000000001</v>
      </c>
      <c r="IH112" s="34">
        <v>-46.757213897827718</v>
      </c>
      <c r="II112" s="34">
        <v>5.567017343895948</v>
      </c>
      <c r="IJ112" s="34">
        <v>0</v>
      </c>
      <c r="IK112" s="34">
        <v>-52.324231241723666</v>
      </c>
      <c r="IL112" s="34">
        <v>-58.640213897827721</v>
      </c>
      <c r="IM112" s="34">
        <v>451.48410423740029</v>
      </c>
      <c r="IN112" s="34">
        <v>9.1999999999999993</v>
      </c>
      <c r="IO112" s="34">
        <v>-10.739899479523228</v>
      </c>
      <c r="IP112" s="34">
        <v>-9.8102354489407926</v>
      </c>
      <c r="IQ112" s="34">
        <v>0</v>
      </c>
      <c r="IR112" s="34">
        <v>-0.9296640305824343</v>
      </c>
      <c r="IS112" s="34">
        <v>-1.5398994795232284</v>
      </c>
      <c r="IT112" s="34">
        <v>449.94420475787706</v>
      </c>
      <c r="IU112" s="34">
        <v>-15.673</v>
      </c>
      <c r="IV112" s="34">
        <v>1.7587100342960849</v>
      </c>
      <c r="IW112" s="34">
        <v>2.6792702056307132</v>
      </c>
      <c r="IX112" s="34">
        <v>0</v>
      </c>
      <c r="IY112" s="34">
        <v>-0.92056017133462842</v>
      </c>
      <c r="IZ112" s="34">
        <v>-13.914289965703915</v>
      </c>
      <c r="JA112" s="34">
        <v>436.02991479217314</v>
      </c>
      <c r="JB112" s="34">
        <v>-52.919000000000004</v>
      </c>
      <c r="JC112" s="34">
        <v>1.1812473032859074</v>
      </c>
      <c r="JD112" s="34">
        <v>-0.67611742634860894</v>
      </c>
      <c r="JE112" s="34">
        <v>0</v>
      </c>
      <c r="JF112" s="34">
        <v>1.8573647296345164</v>
      </c>
      <c r="JG112" s="34">
        <v>-51.737752696714097</v>
      </c>
      <c r="JH112" s="34">
        <v>384.29216209545905</v>
      </c>
      <c r="JI112" s="34">
        <v>-23.591999999999999</v>
      </c>
      <c r="JJ112" s="34">
        <v>-8.6446284216410021</v>
      </c>
      <c r="JK112" s="34">
        <v>-8.6446284216410021</v>
      </c>
      <c r="JL112" s="34">
        <v>0</v>
      </c>
      <c r="JM112" s="34">
        <v>0</v>
      </c>
      <c r="JN112" s="34">
        <v>-32.236628421641001</v>
      </c>
      <c r="JO112" s="34">
        <v>352.05553367381805</v>
      </c>
    </row>
    <row r="113" spans="1:275" ht="13.15" customHeight="1" x14ac:dyDescent="0.2">
      <c r="A113" s="45" t="s">
        <v>15</v>
      </c>
      <c r="B113" s="34">
        <v>9645.8144207833793</v>
      </c>
      <c r="C113" s="34">
        <v>2375.3580000000002</v>
      </c>
      <c r="D113" s="34">
        <v>784.64909369830639</v>
      </c>
      <c r="E113" s="34">
        <v>784.64909369830821</v>
      </c>
      <c r="F113" s="34">
        <v>0</v>
      </c>
      <c r="G113" s="34">
        <v>0</v>
      </c>
      <c r="H113" s="34">
        <v>3160.0070936983066</v>
      </c>
      <c r="I113" s="34">
        <v>12805.821514481686</v>
      </c>
      <c r="J113" s="34">
        <v>75.638999999999953</v>
      </c>
      <c r="K113" s="34">
        <v>-216.75776582659165</v>
      </c>
      <c r="L113" s="34">
        <v>-216.75776582659347</v>
      </c>
      <c r="M113" s="34">
        <v>0</v>
      </c>
      <c r="N113" s="34">
        <v>0</v>
      </c>
      <c r="O113" s="34">
        <v>-141.1187658265917</v>
      </c>
      <c r="P113" s="34">
        <v>12664.702748655094</v>
      </c>
      <c r="Q113" s="34">
        <v>1267.5329999999999</v>
      </c>
      <c r="R113" s="34">
        <v>-35.413013817748379</v>
      </c>
      <c r="S113" s="34">
        <v>-35.413013817747469</v>
      </c>
      <c r="T113" s="34">
        <v>0</v>
      </c>
      <c r="U113" s="34">
        <v>0</v>
      </c>
      <c r="V113" s="34">
        <v>1232.1199861822515</v>
      </c>
      <c r="W113" s="34">
        <v>13896.822734837346</v>
      </c>
      <c r="X113" s="34">
        <v>116.94200000000001</v>
      </c>
      <c r="Y113" s="34">
        <v>98.444547014564705</v>
      </c>
      <c r="Z113" s="34">
        <v>98.444547014564705</v>
      </c>
      <c r="AA113" s="34">
        <v>0</v>
      </c>
      <c r="AB113" s="34">
        <v>0</v>
      </c>
      <c r="AC113" s="34">
        <v>215.38654701456471</v>
      </c>
      <c r="AD113" s="34">
        <v>14112.20928185191</v>
      </c>
      <c r="AE113" s="34">
        <v>231.20300000000003</v>
      </c>
      <c r="AF113" s="34">
        <v>-262.69893594144065</v>
      </c>
      <c r="AG113" s="34">
        <v>-262.69893594144065</v>
      </c>
      <c r="AH113" s="34">
        <v>0</v>
      </c>
      <c r="AI113" s="34">
        <v>0</v>
      </c>
      <c r="AJ113" s="34">
        <v>-31.495935941440621</v>
      </c>
      <c r="AK113" s="34">
        <v>14080.71334591047</v>
      </c>
      <c r="AL113" s="34">
        <v>2.8189999999999955</v>
      </c>
      <c r="AM113" s="34">
        <v>240.18249496265659</v>
      </c>
      <c r="AN113" s="34">
        <v>240.18249496265659</v>
      </c>
      <c r="AO113" s="34">
        <v>0</v>
      </c>
      <c r="AP113" s="34">
        <v>0</v>
      </c>
      <c r="AQ113" s="34">
        <v>243.00149496265658</v>
      </c>
      <c r="AR113" s="34">
        <v>14323.714840873126</v>
      </c>
      <c r="AS113" s="34">
        <v>-46.629999999999995</v>
      </c>
      <c r="AT113" s="34">
        <v>-133.0689488155632</v>
      </c>
      <c r="AU113" s="34">
        <v>-133.06894881556411</v>
      </c>
      <c r="AV113" s="34">
        <v>0</v>
      </c>
      <c r="AW113" s="34">
        <v>0</v>
      </c>
      <c r="AX113" s="34">
        <v>-179.6989488155632</v>
      </c>
      <c r="AY113" s="34">
        <v>14144.015892057563</v>
      </c>
      <c r="AZ113" s="34">
        <v>42.302000000000007</v>
      </c>
      <c r="BA113" s="34">
        <v>512.81147589197428</v>
      </c>
      <c r="BB113" s="34">
        <v>512.81147589197519</v>
      </c>
      <c r="BC113" s="34">
        <v>0</v>
      </c>
      <c r="BD113" s="34">
        <v>0</v>
      </c>
      <c r="BE113" s="34">
        <v>555.1134758919743</v>
      </c>
      <c r="BF113" s="34">
        <v>14699.129367949537</v>
      </c>
      <c r="BG113" s="34">
        <v>-39.58</v>
      </c>
      <c r="BH113" s="34">
        <v>-229.0750698394549</v>
      </c>
      <c r="BI113" s="34">
        <v>-229.07506983945581</v>
      </c>
      <c r="BJ113" s="34">
        <v>0</v>
      </c>
      <c r="BK113" s="34">
        <v>0</v>
      </c>
      <c r="BL113" s="34">
        <v>-268.65506983945488</v>
      </c>
      <c r="BM113" s="34">
        <v>14430.474298110083</v>
      </c>
      <c r="BN113" s="34">
        <v>532.62500000000011</v>
      </c>
      <c r="BO113" s="34">
        <v>-504.14905004367404</v>
      </c>
      <c r="BP113" s="34">
        <v>-505.97013978172834</v>
      </c>
      <c r="BQ113" s="34">
        <v>0</v>
      </c>
      <c r="BR113" s="34">
        <v>1.821089738054305</v>
      </c>
      <c r="BS113" s="34">
        <v>28.475949956326076</v>
      </c>
      <c r="BT113" s="34">
        <v>14458.950248066409</v>
      </c>
      <c r="BU113" s="34">
        <v>-255.93200000000002</v>
      </c>
      <c r="BV113" s="34">
        <v>-237.1498971972585</v>
      </c>
      <c r="BW113" s="34">
        <v>-237.14989719725759</v>
      </c>
      <c r="BX113" s="34">
        <v>0</v>
      </c>
      <c r="BY113" s="34">
        <v>0</v>
      </c>
      <c r="BZ113" s="34">
        <v>-493.08189719725851</v>
      </c>
      <c r="CA113" s="34">
        <v>13965.86835086915</v>
      </c>
      <c r="CB113" s="34">
        <v>-227.84700000000001</v>
      </c>
      <c r="CC113" s="34">
        <v>-98.001269499228982</v>
      </c>
      <c r="CD113" s="34">
        <v>-98.001269499228982</v>
      </c>
      <c r="CE113" s="34">
        <v>0</v>
      </c>
      <c r="CF113" s="34">
        <v>0</v>
      </c>
      <c r="CG113" s="34">
        <v>-325.84826949922899</v>
      </c>
      <c r="CH113" s="34">
        <v>13640.020081369921</v>
      </c>
      <c r="CI113" s="34">
        <v>-347.70400000000001</v>
      </c>
      <c r="CJ113" s="34">
        <v>-193.54174126757761</v>
      </c>
      <c r="CK113" s="34">
        <v>-193.54174126757852</v>
      </c>
      <c r="CL113" s="34">
        <v>0</v>
      </c>
      <c r="CM113" s="34">
        <v>0</v>
      </c>
      <c r="CN113" s="34">
        <v>-541.24574126757761</v>
      </c>
      <c r="CO113" s="34">
        <v>13098.774340102344</v>
      </c>
      <c r="CP113" s="34">
        <v>-312.97800000000001</v>
      </c>
      <c r="CQ113" s="34">
        <v>345.62939011964312</v>
      </c>
      <c r="CR113" s="34">
        <v>345.62939011964403</v>
      </c>
      <c r="CS113" s="34">
        <v>0</v>
      </c>
      <c r="CT113" s="34">
        <v>0</v>
      </c>
      <c r="CU113" s="34">
        <v>32.651390119643111</v>
      </c>
      <c r="CV113" s="34">
        <v>13131.425730221987</v>
      </c>
      <c r="CW113" s="34">
        <v>-297.86699999999996</v>
      </c>
      <c r="CX113" s="34">
        <v>-59.150131956579798</v>
      </c>
      <c r="CY113" s="34">
        <v>-59.150131956580694</v>
      </c>
      <c r="CZ113" s="34">
        <v>0</v>
      </c>
      <c r="DA113" s="34">
        <v>0</v>
      </c>
      <c r="DB113" s="34">
        <v>-357.01713195657976</v>
      </c>
      <c r="DC113" s="34">
        <v>12774.408598265407</v>
      </c>
      <c r="DD113" s="34">
        <v>606.36900000000014</v>
      </c>
      <c r="DE113" s="34">
        <v>178.67743670984464</v>
      </c>
      <c r="DF113" s="34">
        <v>178.67743670984606</v>
      </c>
      <c r="DG113" s="34">
        <v>0</v>
      </c>
      <c r="DH113" s="34">
        <v>0</v>
      </c>
      <c r="DI113" s="34">
        <v>785.04643670984478</v>
      </c>
      <c r="DJ113" s="34">
        <v>13559.455034975252</v>
      </c>
      <c r="DK113" s="34">
        <v>233.0739999999999</v>
      </c>
      <c r="DL113" s="34">
        <v>172.52693151744342</v>
      </c>
      <c r="DM113" s="34">
        <v>172.52693151744296</v>
      </c>
      <c r="DN113" s="34">
        <v>0</v>
      </c>
      <c r="DO113" s="34">
        <v>0</v>
      </c>
      <c r="DP113" s="34">
        <v>405.60093151744331</v>
      </c>
      <c r="DQ113" s="34">
        <v>13965.055966492695</v>
      </c>
      <c r="DR113" s="34">
        <v>-267.73400000000004</v>
      </c>
      <c r="DS113" s="34">
        <v>-82.641347905084672</v>
      </c>
      <c r="DT113" s="34">
        <v>-82.641347905085141</v>
      </c>
      <c r="DU113" s="34">
        <v>0</v>
      </c>
      <c r="DV113" s="34">
        <v>0</v>
      </c>
      <c r="DW113" s="34">
        <v>-350.37534790508471</v>
      </c>
      <c r="DX113" s="34">
        <v>13614.68061858761</v>
      </c>
      <c r="DY113" s="34">
        <v>-374.59199999999998</v>
      </c>
      <c r="DZ113" s="34">
        <v>258.76807922141359</v>
      </c>
      <c r="EA113" s="34">
        <v>258.76807922141404</v>
      </c>
      <c r="EB113" s="34">
        <v>0</v>
      </c>
      <c r="EC113" s="34">
        <v>0</v>
      </c>
      <c r="ED113" s="34">
        <v>-115.8239207785864</v>
      </c>
      <c r="EE113" s="34">
        <v>13498.856697809024</v>
      </c>
      <c r="EF113" s="34">
        <v>436.49400000000003</v>
      </c>
      <c r="EG113" s="34">
        <v>-129.90523569411869</v>
      </c>
      <c r="EH113" s="34">
        <v>-129.90523569411914</v>
      </c>
      <c r="EI113" s="34">
        <v>0</v>
      </c>
      <c r="EJ113" s="34">
        <v>0</v>
      </c>
      <c r="EK113" s="34">
        <v>306.58876430588134</v>
      </c>
      <c r="EL113" s="34">
        <v>13805.445462114905</v>
      </c>
      <c r="EM113" s="34">
        <v>-423.51800000000003</v>
      </c>
      <c r="EN113" s="34">
        <v>66.188661999725809</v>
      </c>
      <c r="EO113" s="34">
        <v>66.188661999726946</v>
      </c>
      <c r="EP113" s="34">
        <v>0</v>
      </c>
      <c r="EQ113" s="34">
        <v>0</v>
      </c>
      <c r="ER113" s="34">
        <v>-357.32933800027422</v>
      </c>
      <c r="ES113" s="34">
        <v>13448.116124114631</v>
      </c>
      <c r="ET113" s="34">
        <v>2358.42</v>
      </c>
      <c r="EU113" s="34">
        <v>-101.36255483249442</v>
      </c>
      <c r="EV113" s="34">
        <v>-101.36255483249545</v>
      </c>
      <c r="EW113" s="34">
        <v>0</v>
      </c>
      <c r="EX113" s="34">
        <v>0</v>
      </c>
      <c r="EY113" s="34">
        <v>2257.0574451675056</v>
      </c>
      <c r="EZ113" s="34">
        <v>15705.173569282137</v>
      </c>
      <c r="FA113" s="34">
        <v>-544.77499999999998</v>
      </c>
      <c r="FB113" s="34">
        <v>-281.03103021739628</v>
      </c>
      <c r="FC113" s="34">
        <v>-281.03103021739673</v>
      </c>
      <c r="FD113" s="34">
        <v>0</v>
      </c>
      <c r="FE113" s="34">
        <v>0</v>
      </c>
      <c r="FF113" s="34">
        <v>-825.80603021739626</v>
      </c>
      <c r="FG113" s="34">
        <v>14879.36753906474</v>
      </c>
      <c r="FH113" s="34">
        <v>1282.2840000000001</v>
      </c>
      <c r="FI113" s="34">
        <v>-341.04120388529236</v>
      </c>
      <c r="FJ113" s="34">
        <v>-317.55214188744543</v>
      </c>
      <c r="FK113" s="34">
        <v>-23.489061997845162</v>
      </c>
      <c r="FL113" s="34">
        <v>0</v>
      </c>
      <c r="FM113" s="34">
        <v>941.24279611470774</v>
      </c>
      <c r="FN113" s="34">
        <v>15820.610335179448</v>
      </c>
      <c r="FO113" s="34">
        <v>-570.58600000000001</v>
      </c>
      <c r="FP113" s="34">
        <v>326.44780546651305</v>
      </c>
      <c r="FQ113" s="34">
        <v>326.44780546651316</v>
      </c>
      <c r="FR113" s="34">
        <v>0</v>
      </c>
      <c r="FS113" s="34">
        <v>0</v>
      </c>
      <c r="FT113" s="34">
        <v>-244.13819453348697</v>
      </c>
      <c r="FU113" s="34">
        <v>15576.472140645961</v>
      </c>
      <c r="FV113" s="34">
        <v>345.80699999999996</v>
      </c>
      <c r="FW113" s="34">
        <v>-86.025591308152059</v>
      </c>
      <c r="FX113" s="34">
        <v>-86.025591308152514</v>
      </c>
      <c r="FY113" s="34">
        <v>0</v>
      </c>
      <c r="FZ113" s="34">
        <v>0</v>
      </c>
      <c r="GA113" s="34">
        <v>259.7814086918479</v>
      </c>
      <c r="GB113" s="34">
        <v>15836.253549337809</v>
      </c>
      <c r="GC113" s="34">
        <v>-183.358</v>
      </c>
      <c r="GD113" s="34">
        <v>132.63596998048143</v>
      </c>
      <c r="GE113" s="34">
        <v>132.63596998048143</v>
      </c>
      <c r="GF113" s="34">
        <v>0</v>
      </c>
      <c r="GG113" s="34">
        <v>0</v>
      </c>
      <c r="GH113" s="34">
        <v>-50.72203001951857</v>
      </c>
      <c r="GI113" s="34">
        <v>15785.531519318291</v>
      </c>
      <c r="GJ113" s="34">
        <v>1985.2239999999999</v>
      </c>
      <c r="GK113" s="34">
        <v>229.40200301165737</v>
      </c>
      <c r="GL113" s="34">
        <v>229.40200301165601</v>
      </c>
      <c r="GM113" s="34">
        <v>0</v>
      </c>
      <c r="GN113" s="34">
        <v>0</v>
      </c>
      <c r="GO113" s="34">
        <v>2214.6260030116573</v>
      </c>
      <c r="GP113" s="34">
        <v>18000.157522329948</v>
      </c>
      <c r="GQ113" s="34">
        <v>2618.2758995605736</v>
      </c>
      <c r="GR113" s="34">
        <v>111.44851982606178</v>
      </c>
      <c r="GS113" s="34">
        <v>111.44851982606338</v>
      </c>
      <c r="GT113" s="34">
        <v>0</v>
      </c>
      <c r="GU113" s="34">
        <v>0</v>
      </c>
      <c r="GV113" s="34">
        <v>2729.7244193866354</v>
      </c>
      <c r="GW113" s="34">
        <v>20729.881941716583</v>
      </c>
      <c r="GX113" s="34">
        <v>3640.6532557543742</v>
      </c>
      <c r="GY113" s="34">
        <v>377.35211018135851</v>
      </c>
      <c r="GZ113" s="34">
        <v>377.35211018135851</v>
      </c>
      <c r="HA113" s="34">
        <v>0</v>
      </c>
      <c r="HB113" s="34">
        <v>0</v>
      </c>
      <c r="HC113" s="34">
        <v>4018.0053659357327</v>
      </c>
      <c r="HD113" s="34">
        <v>24747.887307652316</v>
      </c>
      <c r="HE113" s="34">
        <v>1739.0503484431376</v>
      </c>
      <c r="HF113" s="34">
        <v>825.54750325000873</v>
      </c>
      <c r="HG113" s="34">
        <v>825.54750325000873</v>
      </c>
      <c r="HH113" s="34">
        <v>0</v>
      </c>
      <c r="HI113" s="34">
        <v>0</v>
      </c>
      <c r="HJ113" s="34">
        <v>2564.5978516931464</v>
      </c>
      <c r="HK113" s="34">
        <v>27312.485159345462</v>
      </c>
      <c r="HL113" s="34">
        <v>8331.0957613229148</v>
      </c>
      <c r="HM113" s="34">
        <v>-1108.4996390581509</v>
      </c>
      <c r="HN113" s="34">
        <v>-1108.49963905815</v>
      </c>
      <c r="HO113" s="34">
        <v>0</v>
      </c>
      <c r="HP113" s="34">
        <v>0</v>
      </c>
      <c r="HQ113" s="34">
        <v>7222.5961222647638</v>
      </c>
      <c r="HR113" s="34">
        <v>34535.081281610226</v>
      </c>
      <c r="HS113" s="34">
        <v>6323.2823934602411</v>
      </c>
      <c r="HT113" s="34">
        <v>-205.74971671828007</v>
      </c>
      <c r="HU113" s="34">
        <v>-205.74971671827964</v>
      </c>
      <c r="HV113" s="34">
        <v>0</v>
      </c>
      <c r="HW113" s="34">
        <v>0</v>
      </c>
      <c r="HX113" s="34">
        <v>6117.532676741961</v>
      </c>
      <c r="HY113" s="34">
        <v>40652.613958352187</v>
      </c>
      <c r="HZ113" s="34">
        <v>8027.343900865646</v>
      </c>
      <c r="IA113" s="34">
        <v>-197.12100677061608</v>
      </c>
      <c r="IB113" s="34">
        <v>-197.12100677061653</v>
      </c>
      <c r="IC113" s="34">
        <v>0</v>
      </c>
      <c r="ID113" s="34">
        <v>0</v>
      </c>
      <c r="IE113" s="34">
        <v>7830.2228940950299</v>
      </c>
      <c r="IF113" s="34">
        <v>48482.836852447217</v>
      </c>
      <c r="IG113" s="34">
        <v>5439.5876182557386</v>
      </c>
      <c r="IH113" s="34">
        <v>587.64164384198557</v>
      </c>
      <c r="II113" s="34">
        <v>587.64164384198216</v>
      </c>
      <c r="IJ113" s="34">
        <v>0</v>
      </c>
      <c r="IK113" s="34">
        <v>0</v>
      </c>
      <c r="IL113" s="34">
        <v>6027.2292620977241</v>
      </c>
      <c r="IM113" s="34">
        <v>54510.066114544941</v>
      </c>
      <c r="IN113" s="34">
        <v>7393.0379117069024</v>
      </c>
      <c r="IO113" s="34">
        <v>-837.57644492228428</v>
      </c>
      <c r="IP113" s="34">
        <v>-837.57644492228246</v>
      </c>
      <c r="IQ113" s="34">
        <v>0</v>
      </c>
      <c r="IR113" s="34">
        <v>0</v>
      </c>
      <c r="IS113" s="34">
        <v>6555.4614667846181</v>
      </c>
      <c r="IT113" s="34">
        <v>61065.527581329559</v>
      </c>
      <c r="IU113" s="34">
        <v>7986.1115475306606</v>
      </c>
      <c r="IV113" s="34">
        <v>419.68336742226984</v>
      </c>
      <c r="IW113" s="34">
        <v>423.36560810760483</v>
      </c>
      <c r="IX113" s="34">
        <v>0</v>
      </c>
      <c r="IY113" s="34">
        <v>-3.6822406853385137</v>
      </c>
      <c r="IZ113" s="34">
        <v>8405.7949149529304</v>
      </c>
      <c r="JA113" s="34">
        <v>69471.32249628249</v>
      </c>
      <c r="JB113" s="34">
        <v>2455.2393388203127</v>
      </c>
      <c r="JC113" s="34">
        <v>101.57056115411251</v>
      </c>
      <c r="JD113" s="34">
        <v>101.57056115412178</v>
      </c>
      <c r="JE113" s="34">
        <v>0</v>
      </c>
      <c r="JF113" s="34">
        <v>0</v>
      </c>
      <c r="JG113" s="34">
        <v>2556.8098999744252</v>
      </c>
      <c r="JH113" s="34">
        <v>72028.132396256915</v>
      </c>
      <c r="JI113" s="34">
        <v>4192.6593452318502</v>
      </c>
      <c r="JJ113" s="34">
        <v>-721.45235719008087</v>
      </c>
      <c r="JK113" s="34">
        <v>-721.45235719008042</v>
      </c>
      <c r="JL113" s="34">
        <v>0</v>
      </c>
      <c r="JM113" s="34">
        <v>0</v>
      </c>
      <c r="JN113" s="34">
        <v>3471.2069880417694</v>
      </c>
      <c r="JO113" s="34">
        <v>75499.339384298684</v>
      </c>
    </row>
    <row r="114" spans="1:275" ht="13.15" customHeight="1" x14ac:dyDescent="0.2">
      <c r="A114" s="47" t="s">
        <v>57</v>
      </c>
      <c r="B114" s="34">
        <v>2994.1788580281254</v>
      </c>
      <c r="C114" s="34">
        <v>2284.3130000000001</v>
      </c>
      <c r="D114" s="34">
        <v>250.24794415278939</v>
      </c>
      <c r="E114" s="34">
        <v>250.24794415278939</v>
      </c>
      <c r="F114" s="34">
        <v>0</v>
      </c>
      <c r="G114" s="34">
        <v>0</v>
      </c>
      <c r="H114" s="34">
        <v>2534.5609441527895</v>
      </c>
      <c r="I114" s="34">
        <v>5528.7398021809149</v>
      </c>
      <c r="J114" s="34">
        <v>-211.95800000000003</v>
      </c>
      <c r="K114" s="34">
        <v>-62.362941351713346</v>
      </c>
      <c r="L114" s="34">
        <v>-62.362941351713346</v>
      </c>
      <c r="M114" s="34">
        <v>0</v>
      </c>
      <c r="N114" s="34">
        <v>0</v>
      </c>
      <c r="O114" s="34">
        <v>-274.32094135171337</v>
      </c>
      <c r="P114" s="34">
        <v>5254.4188608292015</v>
      </c>
      <c r="Q114" s="34">
        <v>-209.68299999999999</v>
      </c>
      <c r="R114" s="34">
        <v>-9.9268019199225819</v>
      </c>
      <c r="S114" s="34">
        <v>-9.9268019199225819</v>
      </c>
      <c r="T114" s="34">
        <v>0</v>
      </c>
      <c r="U114" s="34">
        <v>0</v>
      </c>
      <c r="V114" s="34">
        <v>-219.60980191992257</v>
      </c>
      <c r="W114" s="34">
        <v>5034.809058909279</v>
      </c>
      <c r="X114" s="34">
        <v>-104.029</v>
      </c>
      <c r="Y114" s="34">
        <v>-41.525114771986864</v>
      </c>
      <c r="Z114" s="34">
        <v>-41.525114771986864</v>
      </c>
      <c r="AA114" s="34">
        <v>0</v>
      </c>
      <c r="AB114" s="34">
        <v>0</v>
      </c>
      <c r="AC114" s="34">
        <v>-145.55411477198686</v>
      </c>
      <c r="AD114" s="34">
        <v>4889.2549441372921</v>
      </c>
      <c r="AE114" s="34">
        <v>0</v>
      </c>
      <c r="AF114" s="34">
        <v>-93.246528857282101</v>
      </c>
      <c r="AG114" s="34">
        <v>-93.246528857282101</v>
      </c>
      <c r="AH114" s="34">
        <v>0</v>
      </c>
      <c r="AI114" s="34">
        <v>0</v>
      </c>
      <c r="AJ114" s="34">
        <v>-93.246528857282101</v>
      </c>
      <c r="AK114" s="34">
        <v>4796.00841528001</v>
      </c>
      <c r="AL114" s="34">
        <v>0</v>
      </c>
      <c r="AM114" s="34">
        <v>66.029382767701463</v>
      </c>
      <c r="AN114" s="34">
        <v>66.029382767701463</v>
      </c>
      <c r="AO114" s="34">
        <v>0</v>
      </c>
      <c r="AP114" s="34">
        <v>0</v>
      </c>
      <c r="AQ114" s="34">
        <v>66.029382767701463</v>
      </c>
      <c r="AR114" s="34">
        <v>4862.0377980477115</v>
      </c>
      <c r="AS114" s="34">
        <v>0</v>
      </c>
      <c r="AT114" s="34">
        <v>-66.56495354126946</v>
      </c>
      <c r="AU114" s="34">
        <v>-66.56495354126946</v>
      </c>
      <c r="AV114" s="34">
        <v>0</v>
      </c>
      <c r="AW114" s="34">
        <v>0</v>
      </c>
      <c r="AX114" s="34">
        <v>-66.56495354126946</v>
      </c>
      <c r="AY114" s="34">
        <v>4795.472844506442</v>
      </c>
      <c r="AZ114" s="34">
        <v>0</v>
      </c>
      <c r="BA114" s="34">
        <v>161.95562179453464</v>
      </c>
      <c r="BB114" s="34">
        <v>161.95562179453464</v>
      </c>
      <c r="BC114" s="34">
        <v>0</v>
      </c>
      <c r="BD114" s="34">
        <v>0</v>
      </c>
      <c r="BE114" s="34">
        <v>161.95562179453464</v>
      </c>
      <c r="BF114" s="34">
        <v>4957.4284663009767</v>
      </c>
      <c r="BG114" s="34">
        <v>0</v>
      </c>
      <c r="BH114" s="34">
        <v>-86.421587566258495</v>
      </c>
      <c r="BI114" s="34">
        <v>-86.421587566258495</v>
      </c>
      <c r="BJ114" s="34">
        <v>0</v>
      </c>
      <c r="BK114" s="34">
        <v>0</v>
      </c>
      <c r="BL114" s="34">
        <v>-86.421587566258495</v>
      </c>
      <c r="BM114" s="34">
        <v>4871.0068787347182</v>
      </c>
      <c r="BN114" s="34">
        <v>0</v>
      </c>
      <c r="BO114" s="34">
        <v>-171.10328337487044</v>
      </c>
      <c r="BP114" s="34">
        <v>-171.10328337487044</v>
      </c>
      <c r="BQ114" s="34">
        <v>0</v>
      </c>
      <c r="BR114" s="34">
        <v>0</v>
      </c>
      <c r="BS114" s="34">
        <v>-171.10328337487044</v>
      </c>
      <c r="BT114" s="34">
        <v>4699.9035953598477</v>
      </c>
      <c r="BU114" s="34">
        <v>-193.33</v>
      </c>
      <c r="BV114" s="34">
        <v>-74.581815218990329</v>
      </c>
      <c r="BW114" s="34">
        <v>-74.581815218990329</v>
      </c>
      <c r="BX114" s="34">
        <v>0</v>
      </c>
      <c r="BY114" s="34">
        <v>0</v>
      </c>
      <c r="BZ114" s="34">
        <v>-267.91181521899034</v>
      </c>
      <c r="CA114" s="34">
        <v>4431.9917801408574</v>
      </c>
      <c r="CB114" s="34">
        <v>-291.55500000000001</v>
      </c>
      <c r="CC114" s="34">
        <v>-21.951788131202477</v>
      </c>
      <c r="CD114" s="34">
        <v>-21.951788131202477</v>
      </c>
      <c r="CE114" s="34">
        <v>0</v>
      </c>
      <c r="CF114" s="34">
        <v>0</v>
      </c>
      <c r="CG114" s="34">
        <v>-313.50678813120248</v>
      </c>
      <c r="CH114" s="34">
        <v>4118.4849920096549</v>
      </c>
      <c r="CI114" s="34">
        <v>-284.91300000000001</v>
      </c>
      <c r="CJ114" s="34">
        <v>-47.353372728569866</v>
      </c>
      <c r="CK114" s="34">
        <v>-47.353372728569866</v>
      </c>
      <c r="CL114" s="34">
        <v>0</v>
      </c>
      <c r="CM114" s="34">
        <v>0</v>
      </c>
      <c r="CN114" s="34">
        <v>-332.26637272856988</v>
      </c>
      <c r="CO114" s="34">
        <v>3786.218619281085</v>
      </c>
      <c r="CP114" s="34">
        <v>-293.28500000000003</v>
      </c>
      <c r="CQ114" s="34">
        <v>81.432411024006058</v>
      </c>
      <c r="CR114" s="34">
        <v>81.432411024006058</v>
      </c>
      <c r="CS114" s="34">
        <v>0</v>
      </c>
      <c r="CT114" s="34">
        <v>0</v>
      </c>
      <c r="CU114" s="34">
        <v>-211.85258897599397</v>
      </c>
      <c r="CV114" s="34">
        <v>3574.366030305091</v>
      </c>
      <c r="CW114" s="34">
        <v>-294.31099999999998</v>
      </c>
      <c r="CX114" s="34">
        <v>-34.13375491836149</v>
      </c>
      <c r="CY114" s="34">
        <v>-34.13375491836149</v>
      </c>
      <c r="CZ114" s="34">
        <v>0</v>
      </c>
      <c r="DA114" s="34">
        <v>0</v>
      </c>
      <c r="DB114" s="34">
        <v>-328.44475491836147</v>
      </c>
      <c r="DC114" s="34">
        <v>3245.9212753867296</v>
      </c>
      <c r="DD114" s="34">
        <v>-295.38200000000001</v>
      </c>
      <c r="DE114" s="34">
        <v>62.381935462513809</v>
      </c>
      <c r="DF114" s="34">
        <v>62.381935462513809</v>
      </c>
      <c r="DG114" s="34">
        <v>0</v>
      </c>
      <c r="DH114" s="34">
        <v>0</v>
      </c>
      <c r="DI114" s="34">
        <v>-233.0000645374862</v>
      </c>
      <c r="DJ114" s="34">
        <v>3012.9212108492434</v>
      </c>
      <c r="DK114" s="34">
        <v>-298.82800000000003</v>
      </c>
      <c r="DL114" s="34">
        <v>56.454085452256606</v>
      </c>
      <c r="DM114" s="34">
        <v>56.454085452256606</v>
      </c>
      <c r="DN114" s="34">
        <v>0</v>
      </c>
      <c r="DO114" s="34">
        <v>0</v>
      </c>
      <c r="DP114" s="34">
        <v>-242.37391454774342</v>
      </c>
      <c r="DQ114" s="34">
        <v>2770.5472963015</v>
      </c>
      <c r="DR114" s="34">
        <v>-298.67700000000002</v>
      </c>
      <c r="DS114" s="34">
        <v>-29.518578893741619</v>
      </c>
      <c r="DT114" s="34">
        <v>-29.518578893741619</v>
      </c>
      <c r="DU114" s="34">
        <v>0</v>
      </c>
      <c r="DV114" s="34">
        <v>0</v>
      </c>
      <c r="DW114" s="34">
        <v>-328.19557889374164</v>
      </c>
      <c r="DX114" s="34">
        <v>2442.3517174077583</v>
      </c>
      <c r="DY114" s="34">
        <v>-299.67</v>
      </c>
      <c r="DZ114" s="34">
        <v>45.704169582079373</v>
      </c>
      <c r="EA114" s="34">
        <v>45.704169582079373</v>
      </c>
      <c r="EB114" s="34">
        <v>0</v>
      </c>
      <c r="EC114" s="34">
        <v>0</v>
      </c>
      <c r="ED114" s="34">
        <v>-253.96583041792064</v>
      </c>
      <c r="EE114" s="34">
        <v>2188.3858869898377</v>
      </c>
      <c r="EF114" s="34">
        <v>0</v>
      </c>
      <c r="EG114" s="34">
        <v>-12.683540460430322</v>
      </c>
      <c r="EH114" s="34">
        <v>-12.683540460430322</v>
      </c>
      <c r="EI114" s="34">
        <v>0</v>
      </c>
      <c r="EJ114" s="34">
        <v>0</v>
      </c>
      <c r="EK114" s="34">
        <v>-12.683540460430322</v>
      </c>
      <c r="EL114" s="34">
        <v>2175.7023465294074</v>
      </c>
      <c r="EM114" s="34">
        <v>-200.18</v>
      </c>
      <c r="EN114" s="34">
        <v>-1.5368418575063174</v>
      </c>
      <c r="EO114" s="34">
        <v>-1.5368418575063174</v>
      </c>
      <c r="EP114" s="34">
        <v>0</v>
      </c>
      <c r="EQ114" s="34">
        <v>0</v>
      </c>
      <c r="ER114" s="34">
        <v>-201.71684185750632</v>
      </c>
      <c r="ES114" s="34">
        <v>1973.985504671901</v>
      </c>
      <c r="ET114" s="34">
        <v>1830.202</v>
      </c>
      <c r="EU114" s="34">
        <v>-8.4586298805825209</v>
      </c>
      <c r="EV114" s="34">
        <v>-8.4586298805825209</v>
      </c>
      <c r="EW114" s="34">
        <v>0</v>
      </c>
      <c r="EX114" s="34">
        <v>0</v>
      </c>
      <c r="EY114" s="34">
        <v>1821.7433701194175</v>
      </c>
      <c r="EZ114" s="34">
        <v>3795.7288747913185</v>
      </c>
      <c r="FA114" s="34">
        <v>-190.74600000000001</v>
      </c>
      <c r="FB114" s="34">
        <v>-74.763239948920813</v>
      </c>
      <c r="FC114" s="34">
        <v>-74.763239948920813</v>
      </c>
      <c r="FD114" s="34">
        <v>0</v>
      </c>
      <c r="FE114" s="34">
        <v>0</v>
      </c>
      <c r="FF114" s="34">
        <v>-265.50923994892082</v>
      </c>
      <c r="FG114" s="34">
        <v>3530.2196348423977</v>
      </c>
      <c r="FH114" s="34">
        <v>0</v>
      </c>
      <c r="FI114" s="34">
        <v>-88.231719034501111</v>
      </c>
      <c r="FJ114" s="34">
        <v>-88.231719034501111</v>
      </c>
      <c r="FK114" s="34">
        <v>0</v>
      </c>
      <c r="FL114" s="34">
        <v>0</v>
      </c>
      <c r="FM114" s="34">
        <v>-88.231719034501111</v>
      </c>
      <c r="FN114" s="34">
        <v>3441.9879158078966</v>
      </c>
      <c r="FO114" s="34">
        <v>-191.23</v>
      </c>
      <c r="FP114" s="34">
        <v>102.45713279661456</v>
      </c>
      <c r="FQ114" s="34">
        <v>102.45713279661456</v>
      </c>
      <c r="FR114" s="34">
        <v>0</v>
      </c>
      <c r="FS114" s="34">
        <v>0</v>
      </c>
      <c r="FT114" s="34">
        <v>-88.772867203385431</v>
      </c>
      <c r="FU114" s="34">
        <v>3353.2150486045111</v>
      </c>
      <c r="FV114" s="34">
        <v>0</v>
      </c>
      <c r="FW114" s="34">
        <v>-20.728180999609776</v>
      </c>
      <c r="FX114" s="34">
        <v>-20.728180999609776</v>
      </c>
      <c r="FY114" s="34">
        <v>0</v>
      </c>
      <c r="FZ114" s="34">
        <v>0</v>
      </c>
      <c r="GA114" s="34">
        <v>-20.728180999609776</v>
      </c>
      <c r="GB114" s="34">
        <v>3332.4868676049014</v>
      </c>
      <c r="GC114" s="34">
        <v>-193.47300000000001</v>
      </c>
      <c r="GD114" s="34">
        <v>23.754022392193349</v>
      </c>
      <c r="GE114" s="34">
        <v>23.754022392193349</v>
      </c>
      <c r="GF114" s="34">
        <v>0</v>
      </c>
      <c r="GG114" s="34">
        <v>0</v>
      </c>
      <c r="GH114" s="34">
        <v>-169.71897760780666</v>
      </c>
      <c r="GI114" s="34">
        <v>3162.7678899970947</v>
      </c>
      <c r="GJ114" s="34">
        <v>611.39499999999998</v>
      </c>
      <c r="GK114" s="34">
        <v>74.633349646402166</v>
      </c>
      <c r="GL114" s="34">
        <v>74.633349646402166</v>
      </c>
      <c r="GM114" s="34">
        <v>0</v>
      </c>
      <c r="GN114" s="34">
        <v>0</v>
      </c>
      <c r="GO114" s="34">
        <v>686.02834964640215</v>
      </c>
      <c r="GP114" s="34">
        <v>3848.7962396434968</v>
      </c>
      <c r="GQ114" s="34">
        <v>1044.3417414613382</v>
      </c>
      <c r="GR114" s="34">
        <v>25.832272626873873</v>
      </c>
      <c r="GS114" s="34">
        <v>25.832272626873873</v>
      </c>
      <c r="GT114" s="34">
        <v>0</v>
      </c>
      <c r="GU114" s="34">
        <v>0</v>
      </c>
      <c r="GV114" s="34">
        <v>1070.1740140882121</v>
      </c>
      <c r="GW114" s="34">
        <v>4918.9702537317089</v>
      </c>
      <c r="GX114" s="34">
        <v>0</v>
      </c>
      <c r="GY114" s="34">
        <v>82.696016542775396</v>
      </c>
      <c r="GZ114" s="34">
        <v>82.696016542775396</v>
      </c>
      <c r="HA114" s="34">
        <v>0</v>
      </c>
      <c r="HB114" s="34">
        <v>0</v>
      </c>
      <c r="HC114" s="34">
        <v>82.696016542775396</v>
      </c>
      <c r="HD114" s="34">
        <v>5001.6662702744843</v>
      </c>
      <c r="HE114" s="34">
        <v>-209.49651278394961</v>
      </c>
      <c r="HF114" s="34">
        <v>213.74807969672841</v>
      </c>
      <c r="HG114" s="34">
        <v>213.74807969672841</v>
      </c>
      <c r="HH114" s="34">
        <v>0</v>
      </c>
      <c r="HI114" s="34">
        <v>0</v>
      </c>
      <c r="HJ114" s="34">
        <v>4.2515669127787987</v>
      </c>
      <c r="HK114" s="34">
        <v>5005.9178371872631</v>
      </c>
      <c r="HL114" s="34">
        <v>1321.5233194188595</v>
      </c>
      <c r="HM114" s="34">
        <v>-317.95209085684746</v>
      </c>
      <c r="HN114" s="34">
        <v>-317.95209085684746</v>
      </c>
      <c r="HO114" s="34">
        <v>0</v>
      </c>
      <c r="HP114" s="34">
        <v>0</v>
      </c>
      <c r="HQ114" s="34">
        <v>1003.571228562012</v>
      </c>
      <c r="HR114" s="34">
        <v>6009.4890657492751</v>
      </c>
      <c r="HS114" s="34">
        <v>-198.4158516810198</v>
      </c>
      <c r="HT114" s="34">
        <v>-61.206618792094133</v>
      </c>
      <c r="HU114" s="34">
        <v>-61.206618792094133</v>
      </c>
      <c r="HV114" s="34">
        <v>0</v>
      </c>
      <c r="HW114" s="34">
        <v>0</v>
      </c>
      <c r="HX114" s="34">
        <v>-259.62247047311394</v>
      </c>
      <c r="HY114" s="34">
        <v>5749.8665952761612</v>
      </c>
      <c r="HZ114" s="34">
        <v>3300.2026521632893</v>
      </c>
      <c r="IA114" s="34">
        <v>-142.09190709955465</v>
      </c>
      <c r="IB114" s="34">
        <v>-142.09190709955465</v>
      </c>
      <c r="IC114" s="34">
        <v>0</v>
      </c>
      <c r="ID114" s="34">
        <v>0</v>
      </c>
      <c r="IE114" s="34">
        <v>3158.1107450637346</v>
      </c>
      <c r="IF114" s="34">
        <v>8907.9773403398958</v>
      </c>
      <c r="IG114" s="34">
        <v>-428.00867308362666</v>
      </c>
      <c r="IH114" s="34">
        <v>224.37928355596176</v>
      </c>
      <c r="II114" s="34">
        <v>224.37928355596176</v>
      </c>
      <c r="IJ114" s="34">
        <v>0</v>
      </c>
      <c r="IK114" s="34">
        <v>0</v>
      </c>
      <c r="IL114" s="34">
        <v>-203.6293895276649</v>
      </c>
      <c r="IM114" s="34">
        <v>8704.3479508122309</v>
      </c>
      <c r="IN114" s="34">
        <v>589.96629166171988</v>
      </c>
      <c r="IO114" s="34">
        <v>-293.63037049737795</v>
      </c>
      <c r="IP114" s="34">
        <v>-293.63037049737795</v>
      </c>
      <c r="IQ114" s="34">
        <v>0</v>
      </c>
      <c r="IR114" s="34">
        <v>0</v>
      </c>
      <c r="IS114" s="34">
        <v>296.33592116434193</v>
      </c>
      <c r="IT114" s="34">
        <v>9000.6838719765728</v>
      </c>
      <c r="IU114" s="34">
        <v>387.49201080287992</v>
      </c>
      <c r="IV114" s="34">
        <v>137.82798815783292</v>
      </c>
      <c r="IW114" s="34">
        <v>137.82798815783292</v>
      </c>
      <c r="IX114" s="34">
        <v>0</v>
      </c>
      <c r="IY114" s="34">
        <v>0</v>
      </c>
      <c r="IZ114" s="34">
        <v>525.31999896071284</v>
      </c>
      <c r="JA114" s="34">
        <v>9526.0038709372857</v>
      </c>
      <c r="JB114" s="34">
        <v>-230.28204208445931</v>
      </c>
      <c r="JC114" s="34">
        <v>32.012013152768475</v>
      </c>
      <c r="JD114" s="34">
        <v>32.012013152768475</v>
      </c>
      <c r="JE114" s="34">
        <v>0</v>
      </c>
      <c r="JF114" s="34">
        <v>0</v>
      </c>
      <c r="JG114" s="34">
        <v>-198.27002893169083</v>
      </c>
      <c r="JH114" s="34">
        <v>9327.7338420055949</v>
      </c>
      <c r="JI114" s="34">
        <v>1628.017754861617</v>
      </c>
      <c r="JJ114" s="34">
        <v>-133.40324492472928</v>
      </c>
      <c r="JK114" s="34">
        <v>-133.40324492472928</v>
      </c>
      <c r="JL114" s="34">
        <v>0</v>
      </c>
      <c r="JM114" s="34">
        <v>0</v>
      </c>
      <c r="JN114" s="34">
        <v>1494.6145099368878</v>
      </c>
      <c r="JO114" s="34">
        <v>10822.348351942483</v>
      </c>
    </row>
    <row r="115" spans="1:275" ht="13.15" customHeight="1" x14ac:dyDescent="0.2">
      <c r="A115" s="47" t="s">
        <v>58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4">
        <v>0</v>
      </c>
      <c r="CH115" s="34">
        <v>0</v>
      </c>
      <c r="CI115" s="34">
        <v>0</v>
      </c>
      <c r="CJ115" s="34">
        <v>0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0</v>
      </c>
      <c r="CR115" s="34">
        <v>0</v>
      </c>
      <c r="CS115" s="34">
        <v>0</v>
      </c>
      <c r="CT115" s="34">
        <v>0</v>
      </c>
      <c r="CU115" s="34">
        <v>0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0</v>
      </c>
      <c r="DG115" s="34">
        <v>0</v>
      </c>
      <c r="DH115" s="34">
        <v>0</v>
      </c>
      <c r="DI115" s="34">
        <v>0</v>
      </c>
      <c r="DJ115" s="34">
        <v>0</v>
      </c>
      <c r="DK115" s="34">
        <v>0</v>
      </c>
      <c r="DL115" s="34">
        <v>0</v>
      </c>
      <c r="DM115" s="34">
        <v>0</v>
      </c>
      <c r="DN115" s="34">
        <v>0</v>
      </c>
      <c r="DO115" s="34">
        <v>0</v>
      </c>
      <c r="DP115" s="34">
        <v>0</v>
      </c>
      <c r="DQ115" s="34">
        <v>0</v>
      </c>
      <c r="DR115" s="34">
        <v>0</v>
      </c>
      <c r="DS115" s="34">
        <v>0</v>
      </c>
      <c r="DT115" s="34">
        <v>0</v>
      </c>
      <c r="DU115" s="34">
        <v>0</v>
      </c>
      <c r="DV115" s="34">
        <v>0</v>
      </c>
      <c r="DW115" s="34">
        <v>0</v>
      </c>
      <c r="DX115" s="34">
        <v>0</v>
      </c>
      <c r="DY115" s="34">
        <v>0</v>
      </c>
      <c r="DZ115" s="34">
        <v>0</v>
      </c>
      <c r="EA115" s="34">
        <v>0</v>
      </c>
      <c r="EB115" s="34">
        <v>0</v>
      </c>
      <c r="EC115" s="34">
        <v>0</v>
      </c>
      <c r="ED115" s="34">
        <v>0</v>
      </c>
      <c r="EE115" s="34">
        <v>0</v>
      </c>
      <c r="EF115" s="34">
        <v>0</v>
      </c>
      <c r="EG115" s="34">
        <v>0</v>
      </c>
      <c r="EH115" s="34">
        <v>0</v>
      </c>
      <c r="EI115" s="34">
        <v>0</v>
      </c>
      <c r="EJ115" s="34">
        <v>0</v>
      </c>
      <c r="EK115" s="34">
        <v>0</v>
      </c>
      <c r="EL115" s="34">
        <v>0</v>
      </c>
      <c r="EM115" s="34">
        <v>0</v>
      </c>
      <c r="EN115" s="34">
        <v>0</v>
      </c>
      <c r="EO115" s="34">
        <v>0</v>
      </c>
      <c r="EP115" s="34">
        <v>0</v>
      </c>
      <c r="EQ115" s="34">
        <v>0</v>
      </c>
      <c r="ER115" s="34">
        <v>0</v>
      </c>
      <c r="ES115" s="34">
        <v>0</v>
      </c>
      <c r="ET115" s="34">
        <v>0</v>
      </c>
      <c r="EU115" s="34">
        <v>0</v>
      </c>
      <c r="EV115" s="34">
        <v>0</v>
      </c>
      <c r="EW115" s="34">
        <v>0</v>
      </c>
      <c r="EX115" s="34">
        <v>0</v>
      </c>
      <c r="EY115" s="34">
        <v>0</v>
      </c>
      <c r="EZ115" s="34">
        <v>0</v>
      </c>
      <c r="FA115" s="34">
        <v>0</v>
      </c>
      <c r="FB115" s="34">
        <v>0</v>
      </c>
      <c r="FC115" s="34">
        <v>0</v>
      </c>
      <c r="FD115" s="34">
        <v>0</v>
      </c>
      <c r="FE115" s="34">
        <v>0</v>
      </c>
      <c r="FF115" s="34">
        <v>0</v>
      </c>
      <c r="FG115" s="34">
        <v>0</v>
      </c>
      <c r="FH115" s="34">
        <v>282.88200000000001</v>
      </c>
      <c r="FI115" s="34">
        <v>-2.9000082672224039</v>
      </c>
      <c r="FJ115" s="34">
        <v>-2.9000082672224039</v>
      </c>
      <c r="FK115" s="34">
        <v>0</v>
      </c>
      <c r="FL115" s="34">
        <v>0</v>
      </c>
      <c r="FM115" s="34">
        <v>279.9819917327776</v>
      </c>
      <c r="FN115" s="34">
        <v>279.9819917327776</v>
      </c>
      <c r="FO115" s="34">
        <v>-288.52300000000002</v>
      </c>
      <c r="FP115" s="34">
        <v>8.5410082672224235</v>
      </c>
      <c r="FQ115" s="34">
        <v>8.5410082672224235</v>
      </c>
      <c r="FR115" s="34">
        <v>0</v>
      </c>
      <c r="FS115" s="34">
        <v>0</v>
      </c>
      <c r="FT115" s="34">
        <v>-279.9819917327776</v>
      </c>
      <c r="FU115" s="34">
        <v>0</v>
      </c>
      <c r="FV115" s="34">
        <v>0</v>
      </c>
      <c r="FW115" s="34">
        <v>0</v>
      </c>
      <c r="FX115" s="34">
        <v>0</v>
      </c>
      <c r="FY115" s="34">
        <v>0</v>
      </c>
      <c r="FZ115" s="34">
        <v>0</v>
      </c>
      <c r="GA115" s="34">
        <v>0</v>
      </c>
      <c r="GB115" s="34">
        <v>0</v>
      </c>
      <c r="GC115" s="34">
        <v>0</v>
      </c>
      <c r="GD115" s="34">
        <v>0</v>
      </c>
      <c r="GE115" s="34">
        <v>0</v>
      </c>
      <c r="GF115" s="34">
        <v>0</v>
      </c>
      <c r="GG115" s="34">
        <v>0</v>
      </c>
      <c r="GH115" s="34">
        <v>0</v>
      </c>
      <c r="GI115" s="34">
        <v>0</v>
      </c>
      <c r="GJ115" s="34">
        <v>0</v>
      </c>
      <c r="GK115" s="34">
        <v>0</v>
      </c>
      <c r="GL115" s="34">
        <v>0</v>
      </c>
      <c r="GM115" s="34">
        <v>0</v>
      </c>
      <c r="GN115" s="34">
        <v>0</v>
      </c>
      <c r="GO115" s="34">
        <v>0</v>
      </c>
      <c r="GP115" s="34">
        <v>0</v>
      </c>
      <c r="GQ115" s="34">
        <v>0</v>
      </c>
      <c r="GR115" s="34">
        <v>0</v>
      </c>
      <c r="GS115" s="34">
        <v>0</v>
      </c>
      <c r="GT115" s="34">
        <v>0</v>
      </c>
      <c r="GU115" s="34">
        <v>0</v>
      </c>
      <c r="GV115" s="34">
        <v>0</v>
      </c>
      <c r="GW115" s="34">
        <v>0</v>
      </c>
      <c r="GX115" s="34">
        <v>0</v>
      </c>
      <c r="GY115" s="34">
        <v>0</v>
      </c>
      <c r="GZ115" s="34">
        <v>0</v>
      </c>
      <c r="HA115" s="34">
        <v>0</v>
      </c>
      <c r="HB115" s="34">
        <v>0</v>
      </c>
      <c r="HC115" s="34">
        <v>0</v>
      </c>
      <c r="HD115" s="34">
        <v>0</v>
      </c>
      <c r="HE115" s="34">
        <v>0</v>
      </c>
      <c r="HF115" s="34">
        <v>0</v>
      </c>
      <c r="HG115" s="34">
        <v>0</v>
      </c>
      <c r="HH115" s="34">
        <v>0</v>
      </c>
      <c r="HI115" s="34">
        <v>0</v>
      </c>
      <c r="HJ115" s="34">
        <v>0</v>
      </c>
      <c r="HK115" s="34">
        <v>0</v>
      </c>
      <c r="HL115" s="34">
        <v>0</v>
      </c>
      <c r="HM115" s="34">
        <v>0</v>
      </c>
      <c r="HN115" s="34">
        <v>0</v>
      </c>
      <c r="HO115" s="34">
        <v>0</v>
      </c>
      <c r="HP115" s="34">
        <v>0</v>
      </c>
      <c r="HQ115" s="34">
        <v>0</v>
      </c>
      <c r="HR115" s="34">
        <v>0</v>
      </c>
      <c r="HS115" s="34">
        <v>0</v>
      </c>
      <c r="HT115" s="34">
        <v>0</v>
      </c>
      <c r="HU115" s="34">
        <v>0</v>
      </c>
      <c r="HV115" s="34">
        <v>0</v>
      </c>
      <c r="HW115" s="34">
        <v>0</v>
      </c>
      <c r="HX115" s="34">
        <v>0</v>
      </c>
      <c r="HY115" s="34">
        <v>0</v>
      </c>
      <c r="HZ115" s="34">
        <v>0</v>
      </c>
      <c r="IA115" s="34">
        <v>0</v>
      </c>
      <c r="IB115" s="34">
        <v>0</v>
      </c>
      <c r="IC115" s="34">
        <v>0</v>
      </c>
      <c r="ID115" s="34">
        <v>0</v>
      </c>
      <c r="IE115" s="34">
        <v>0</v>
      </c>
      <c r="IF115" s="34">
        <v>0</v>
      </c>
      <c r="IG115" s="34">
        <v>0</v>
      </c>
      <c r="IH115" s="34">
        <v>0</v>
      </c>
      <c r="II115" s="34">
        <v>0</v>
      </c>
      <c r="IJ115" s="34">
        <v>0</v>
      </c>
      <c r="IK115" s="34">
        <v>0</v>
      </c>
      <c r="IL115" s="34">
        <v>0</v>
      </c>
      <c r="IM115" s="34">
        <v>0</v>
      </c>
      <c r="IN115" s="34">
        <v>0</v>
      </c>
      <c r="IO115" s="34">
        <v>0</v>
      </c>
      <c r="IP115" s="34">
        <v>0</v>
      </c>
      <c r="IQ115" s="34">
        <v>0</v>
      </c>
      <c r="IR115" s="34">
        <v>0</v>
      </c>
      <c r="IS115" s="34">
        <v>0</v>
      </c>
      <c r="IT115" s="34">
        <v>0</v>
      </c>
      <c r="IU115" s="34">
        <v>0</v>
      </c>
      <c r="IV115" s="34">
        <v>0</v>
      </c>
      <c r="IW115" s="34">
        <v>0</v>
      </c>
      <c r="IX115" s="34">
        <v>0</v>
      </c>
      <c r="IY115" s="34">
        <v>0</v>
      </c>
      <c r="IZ115" s="34">
        <v>0</v>
      </c>
      <c r="JA115" s="34">
        <v>0</v>
      </c>
      <c r="JB115" s="34">
        <v>0</v>
      </c>
      <c r="JC115" s="34">
        <v>0</v>
      </c>
      <c r="JD115" s="34">
        <v>0</v>
      </c>
      <c r="JE115" s="34">
        <v>0</v>
      </c>
      <c r="JF115" s="34">
        <v>0</v>
      </c>
      <c r="JG115" s="34">
        <v>0</v>
      </c>
      <c r="JH115" s="34">
        <v>0</v>
      </c>
      <c r="JI115" s="34">
        <v>0</v>
      </c>
      <c r="JJ115" s="34">
        <v>0</v>
      </c>
      <c r="JK115" s="34">
        <v>0</v>
      </c>
      <c r="JL115" s="34">
        <v>0</v>
      </c>
      <c r="JM115" s="34">
        <v>0</v>
      </c>
      <c r="JN115" s="34">
        <v>0</v>
      </c>
      <c r="JO115" s="34">
        <v>0</v>
      </c>
    </row>
    <row r="116" spans="1:275" ht="13.15" customHeight="1" x14ac:dyDescent="0.2">
      <c r="A116" s="47" t="s">
        <v>59</v>
      </c>
      <c r="B116" s="34">
        <v>6651.635562755253</v>
      </c>
      <c r="C116" s="34">
        <v>91.045000000000016</v>
      </c>
      <c r="D116" s="34">
        <v>534.40114954551882</v>
      </c>
      <c r="E116" s="34">
        <v>534.40114954551882</v>
      </c>
      <c r="F116" s="34">
        <v>0</v>
      </c>
      <c r="G116" s="34">
        <v>0</v>
      </c>
      <c r="H116" s="34">
        <v>625.44614954551889</v>
      </c>
      <c r="I116" s="34">
        <v>7277.0817123007719</v>
      </c>
      <c r="J116" s="34">
        <v>287.59699999999998</v>
      </c>
      <c r="K116" s="34">
        <v>-154.39482447488012</v>
      </c>
      <c r="L116" s="34">
        <v>-154.39482447488012</v>
      </c>
      <c r="M116" s="34">
        <v>0</v>
      </c>
      <c r="N116" s="34">
        <v>0</v>
      </c>
      <c r="O116" s="34">
        <v>133.20217552511986</v>
      </c>
      <c r="P116" s="34">
        <v>7410.2838878258917</v>
      </c>
      <c r="Q116" s="34">
        <v>1477.2159999999999</v>
      </c>
      <c r="R116" s="34">
        <v>-25.486211897824887</v>
      </c>
      <c r="S116" s="34">
        <v>-25.486211897824887</v>
      </c>
      <c r="T116" s="34">
        <v>0</v>
      </c>
      <c r="U116" s="34">
        <v>0</v>
      </c>
      <c r="V116" s="34">
        <v>1451.729788102175</v>
      </c>
      <c r="W116" s="34">
        <v>8862.0136759280667</v>
      </c>
      <c r="X116" s="34">
        <v>220.971</v>
      </c>
      <c r="Y116" s="34">
        <v>139.96966178655157</v>
      </c>
      <c r="Z116" s="34">
        <v>139.96966178655157</v>
      </c>
      <c r="AA116" s="34">
        <v>0</v>
      </c>
      <c r="AB116" s="34">
        <v>0</v>
      </c>
      <c r="AC116" s="34">
        <v>360.94066178655157</v>
      </c>
      <c r="AD116" s="34">
        <v>9222.9543377146183</v>
      </c>
      <c r="AE116" s="34">
        <v>231.20300000000003</v>
      </c>
      <c r="AF116" s="34">
        <v>-169.45240708415855</v>
      </c>
      <c r="AG116" s="34">
        <v>-169.45240708415855</v>
      </c>
      <c r="AH116" s="34">
        <v>0</v>
      </c>
      <c r="AI116" s="34">
        <v>0</v>
      </c>
      <c r="AJ116" s="34">
        <v>61.75059291584148</v>
      </c>
      <c r="AK116" s="34">
        <v>9284.7049306304598</v>
      </c>
      <c r="AL116" s="34">
        <v>2.8189999999999955</v>
      </c>
      <c r="AM116" s="34">
        <v>174.15311219495513</v>
      </c>
      <c r="AN116" s="34">
        <v>174.15311219495513</v>
      </c>
      <c r="AO116" s="34">
        <v>0</v>
      </c>
      <c r="AP116" s="34">
        <v>0</v>
      </c>
      <c r="AQ116" s="34">
        <v>176.97211219495512</v>
      </c>
      <c r="AR116" s="34">
        <v>9461.6770428254149</v>
      </c>
      <c r="AS116" s="34">
        <v>-46.629999999999995</v>
      </c>
      <c r="AT116" s="34">
        <v>-66.503995274294653</v>
      </c>
      <c r="AU116" s="34">
        <v>-66.503995274294653</v>
      </c>
      <c r="AV116" s="34">
        <v>0</v>
      </c>
      <c r="AW116" s="34">
        <v>0</v>
      </c>
      <c r="AX116" s="34">
        <v>-113.13399527429465</v>
      </c>
      <c r="AY116" s="34">
        <v>9348.5430475511203</v>
      </c>
      <c r="AZ116" s="34">
        <v>42.302000000000007</v>
      </c>
      <c r="BA116" s="34">
        <v>350.85585409744056</v>
      </c>
      <c r="BB116" s="34">
        <v>350.85585409744056</v>
      </c>
      <c r="BC116" s="34">
        <v>0</v>
      </c>
      <c r="BD116" s="34">
        <v>0</v>
      </c>
      <c r="BE116" s="34">
        <v>393.15785409744058</v>
      </c>
      <c r="BF116" s="34">
        <v>9741.7009016485608</v>
      </c>
      <c r="BG116" s="34">
        <v>-39.58</v>
      </c>
      <c r="BH116" s="34">
        <v>-142.65348227319731</v>
      </c>
      <c r="BI116" s="34">
        <v>-142.65348227319731</v>
      </c>
      <c r="BJ116" s="34">
        <v>0</v>
      </c>
      <c r="BK116" s="34">
        <v>0</v>
      </c>
      <c r="BL116" s="34">
        <v>-182.2334822731973</v>
      </c>
      <c r="BM116" s="34">
        <v>9559.4674193753635</v>
      </c>
      <c r="BN116" s="34">
        <v>532.62500000000011</v>
      </c>
      <c r="BO116" s="34">
        <v>-333.04576666880359</v>
      </c>
      <c r="BP116" s="34">
        <v>-334.86685640685789</v>
      </c>
      <c r="BQ116" s="34">
        <v>0</v>
      </c>
      <c r="BR116" s="34">
        <v>1.821089738054305</v>
      </c>
      <c r="BS116" s="34">
        <v>199.57923333119652</v>
      </c>
      <c r="BT116" s="34">
        <v>9759.0466527065601</v>
      </c>
      <c r="BU116" s="34">
        <v>-62.602000000000004</v>
      </c>
      <c r="BV116" s="34">
        <v>-162.56808197826726</v>
      </c>
      <c r="BW116" s="34">
        <v>-162.56808197826726</v>
      </c>
      <c r="BX116" s="34">
        <v>0</v>
      </c>
      <c r="BY116" s="34">
        <v>0</v>
      </c>
      <c r="BZ116" s="34">
        <v>-225.17008197826726</v>
      </c>
      <c r="CA116" s="34">
        <v>9533.8765707282928</v>
      </c>
      <c r="CB116" s="34">
        <v>63.708000000000006</v>
      </c>
      <c r="CC116" s="34">
        <v>-76.049481368026505</v>
      </c>
      <c r="CD116" s="34">
        <v>-76.049481368026505</v>
      </c>
      <c r="CE116" s="34">
        <v>0</v>
      </c>
      <c r="CF116" s="34">
        <v>0</v>
      </c>
      <c r="CG116" s="34">
        <v>-12.341481368026507</v>
      </c>
      <c r="CH116" s="34">
        <v>9521.5350893602663</v>
      </c>
      <c r="CI116" s="34">
        <v>-62.790999999999997</v>
      </c>
      <c r="CJ116" s="34">
        <v>-146.18836853900865</v>
      </c>
      <c r="CK116" s="34">
        <v>-146.18836853900865</v>
      </c>
      <c r="CL116" s="34">
        <v>0</v>
      </c>
      <c r="CM116" s="34">
        <v>0</v>
      </c>
      <c r="CN116" s="34">
        <v>-208.97936853900865</v>
      </c>
      <c r="CO116" s="34">
        <v>9312.5557208212576</v>
      </c>
      <c r="CP116" s="34">
        <v>-19.692999999999994</v>
      </c>
      <c r="CQ116" s="34">
        <v>264.19697909563797</v>
      </c>
      <c r="CR116" s="34">
        <v>264.19697909563797</v>
      </c>
      <c r="CS116" s="34">
        <v>0</v>
      </c>
      <c r="CT116" s="34">
        <v>0</v>
      </c>
      <c r="CU116" s="34">
        <v>244.50397909563799</v>
      </c>
      <c r="CV116" s="34">
        <v>9557.0596999168956</v>
      </c>
      <c r="CW116" s="34">
        <v>-3.556</v>
      </c>
      <c r="CX116" s="34">
        <v>-25.016377038219201</v>
      </c>
      <c r="CY116" s="34">
        <v>-25.016377038219201</v>
      </c>
      <c r="CZ116" s="34">
        <v>0</v>
      </c>
      <c r="DA116" s="34">
        <v>0</v>
      </c>
      <c r="DB116" s="34">
        <v>-28.572377038219201</v>
      </c>
      <c r="DC116" s="34">
        <v>9528.4873228786764</v>
      </c>
      <c r="DD116" s="34">
        <v>901.75100000000009</v>
      </c>
      <c r="DE116" s="34">
        <v>116.29550124733225</v>
      </c>
      <c r="DF116" s="34">
        <v>116.29550124733225</v>
      </c>
      <c r="DG116" s="34">
        <v>0</v>
      </c>
      <c r="DH116" s="34">
        <v>0</v>
      </c>
      <c r="DI116" s="34">
        <v>1018.0465012473323</v>
      </c>
      <c r="DJ116" s="34">
        <v>10546.533824126009</v>
      </c>
      <c r="DK116" s="34">
        <v>531.90199999999993</v>
      </c>
      <c r="DL116" s="34">
        <v>116.07284606518635</v>
      </c>
      <c r="DM116" s="34">
        <v>116.07284606518635</v>
      </c>
      <c r="DN116" s="34">
        <v>0</v>
      </c>
      <c r="DO116" s="34">
        <v>0</v>
      </c>
      <c r="DP116" s="34">
        <v>647.97484606518628</v>
      </c>
      <c r="DQ116" s="34">
        <v>11194.508670191195</v>
      </c>
      <c r="DR116" s="34">
        <v>30.943000000000001</v>
      </c>
      <c r="DS116" s="34">
        <v>-53.122769011343522</v>
      </c>
      <c r="DT116" s="34">
        <v>-53.122769011343522</v>
      </c>
      <c r="DU116" s="34">
        <v>0</v>
      </c>
      <c r="DV116" s="34">
        <v>0</v>
      </c>
      <c r="DW116" s="34">
        <v>-22.179769011343524</v>
      </c>
      <c r="DX116" s="34">
        <v>11172.328901179852</v>
      </c>
      <c r="DY116" s="34">
        <v>-74.921999999999997</v>
      </c>
      <c r="DZ116" s="34">
        <v>213.0639096393347</v>
      </c>
      <c r="EA116" s="34">
        <v>213.0639096393347</v>
      </c>
      <c r="EB116" s="34">
        <v>0</v>
      </c>
      <c r="EC116" s="34">
        <v>0</v>
      </c>
      <c r="ED116" s="34">
        <v>138.1419096393347</v>
      </c>
      <c r="EE116" s="34">
        <v>11310.470810819186</v>
      </c>
      <c r="EF116" s="34">
        <v>436.49400000000003</v>
      </c>
      <c r="EG116" s="34">
        <v>-117.22169523368882</v>
      </c>
      <c r="EH116" s="34">
        <v>-117.22169523368882</v>
      </c>
      <c r="EI116" s="34">
        <v>0</v>
      </c>
      <c r="EJ116" s="34">
        <v>0</v>
      </c>
      <c r="EK116" s="34">
        <v>319.27230476631121</v>
      </c>
      <c r="EL116" s="34">
        <v>11629.743115585497</v>
      </c>
      <c r="EM116" s="34">
        <v>-223.33800000000002</v>
      </c>
      <c r="EN116" s="34">
        <v>67.725503857233264</v>
      </c>
      <c r="EO116" s="34">
        <v>67.725503857233264</v>
      </c>
      <c r="EP116" s="34">
        <v>0</v>
      </c>
      <c r="EQ116" s="34">
        <v>0</v>
      </c>
      <c r="ER116" s="34">
        <v>-155.61249614276676</v>
      </c>
      <c r="ES116" s="34">
        <v>11474.130619442731</v>
      </c>
      <c r="ET116" s="34">
        <v>528.21799999999996</v>
      </c>
      <c r="EU116" s="34">
        <v>-92.903924951912927</v>
      </c>
      <c r="EV116" s="34">
        <v>-92.903924951912927</v>
      </c>
      <c r="EW116" s="34">
        <v>0</v>
      </c>
      <c r="EX116" s="34">
        <v>0</v>
      </c>
      <c r="EY116" s="34">
        <v>435.31407504808703</v>
      </c>
      <c r="EZ116" s="34">
        <v>11909.444694490818</v>
      </c>
      <c r="FA116" s="34">
        <v>-354.029</v>
      </c>
      <c r="FB116" s="34">
        <v>-206.26779026847589</v>
      </c>
      <c r="FC116" s="34">
        <v>-206.26779026847589</v>
      </c>
      <c r="FD116" s="34">
        <v>0</v>
      </c>
      <c r="FE116" s="34">
        <v>0</v>
      </c>
      <c r="FF116" s="34">
        <v>-560.29679026847589</v>
      </c>
      <c r="FG116" s="34">
        <v>11349.147904222342</v>
      </c>
      <c r="FH116" s="34">
        <v>999.40200000000004</v>
      </c>
      <c r="FI116" s="34">
        <v>-249.90947658356708</v>
      </c>
      <c r="FJ116" s="34">
        <v>-226.42041458572191</v>
      </c>
      <c r="FK116" s="34">
        <v>-23.489061997845162</v>
      </c>
      <c r="FL116" s="34">
        <v>0</v>
      </c>
      <c r="FM116" s="34">
        <v>749.49252341643296</v>
      </c>
      <c r="FN116" s="34">
        <v>12098.640427638775</v>
      </c>
      <c r="FO116" s="34">
        <v>-90.832999999999998</v>
      </c>
      <c r="FP116" s="34">
        <v>215.44966440267618</v>
      </c>
      <c r="FQ116" s="34">
        <v>215.44966440267618</v>
      </c>
      <c r="FR116" s="34">
        <v>0</v>
      </c>
      <c r="FS116" s="34">
        <v>0</v>
      </c>
      <c r="FT116" s="34">
        <v>124.61666440267618</v>
      </c>
      <c r="FU116" s="34">
        <v>12223.257092041451</v>
      </c>
      <c r="FV116" s="34">
        <v>345.80699999999996</v>
      </c>
      <c r="FW116" s="34">
        <v>-65.297410308542737</v>
      </c>
      <c r="FX116" s="34">
        <v>-65.297410308542737</v>
      </c>
      <c r="FY116" s="34">
        <v>0</v>
      </c>
      <c r="FZ116" s="34">
        <v>0</v>
      </c>
      <c r="GA116" s="34">
        <v>280.50958969145722</v>
      </c>
      <c r="GB116" s="34">
        <v>12503.766681732908</v>
      </c>
      <c r="GC116" s="34">
        <v>10.114999999999998</v>
      </c>
      <c r="GD116" s="34">
        <v>108.8819475882881</v>
      </c>
      <c r="GE116" s="34">
        <v>108.8819475882881</v>
      </c>
      <c r="GF116" s="34">
        <v>0</v>
      </c>
      <c r="GG116" s="34">
        <v>0</v>
      </c>
      <c r="GH116" s="34">
        <v>118.99694758828809</v>
      </c>
      <c r="GI116" s="34">
        <v>12622.763629321196</v>
      </c>
      <c r="GJ116" s="34">
        <v>1373.829</v>
      </c>
      <c r="GK116" s="34">
        <v>154.76865336525384</v>
      </c>
      <c r="GL116" s="34">
        <v>154.76865336525384</v>
      </c>
      <c r="GM116" s="34">
        <v>0</v>
      </c>
      <c r="GN116" s="34">
        <v>0</v>
      </c>
      <c r="GO116" s="34">
        <v>1528.5976533652538</v>
      </c>
      <c r="GP116" s="34">
        <v>14151.36128268645</v>
      </c>
      <c r="GQ116" s="34">
        <v>1573.9341580992357</v>
      </c>
      <c r="GR116" s="34">
        <v>85.616247199189502</v>
      </c>
      <c r="GS116" s="34">
        <v>85.616247199189502</v>
      </c>
      <c r="GT116" s="34">
        <v>0</v>
      </c>
      <c r="GU116" s="34">
        <v>0</v>
      </c>
      <c r="GV116" s="34">
        <v>1659.5504052984252</v>
      </c>
      <c r="GW116" s="34">
        <v>15810.911687984875</v>
      </c>
      <c r="GX116" s="34">
        <v>3640.6532557543742</v>
      </c>
      <c r="GY116" s="34">
        <v>294.65609363858312</v>
      </c>
      <c r="GZ116" s="34">
        <v>294.65609363858312</v>
      </c>
      <c r="HA116" s="34">
        <v>0</v>
      </c>
      <c r="HB116" s="34">
        <v>0</v>
      </c>
      <c r="HC116" s="34">
        <v>3935.3093493929573</v>
      </c>
      <c r="HD116" s="34">
        <v>19746.221037377833</v>
      </c>
      <c r="HE116" s="34">
        <v>1948.5468612270872</v>
      </c>
      <c r="HF116" s="34">
        <v>611.79942355328035</v>
      </c>
      <c r="HG116" s="34">
        <v>611.79942355328035</v>
      </c>
      <c r="HH116" s="34">
        <v>0</v>
      </c>
      <c r="HI116" s="34">
        <v>0</v>
      </c>
      <c r="HJ116" s="34">
        <v>2560.3462847803676</v>
      </c>
      <c r="HK116" s="34">
        <v>22306.5673221582</v>
      </c>
      <c r="HL116" s="34">
        <v>7009.5724419040562</v>
      </c>
      <c r="HM116" s="34">
        <v>-790.54754820130256</v>
      </c>
      <c r="HN116" s="34">
        <v>-790.54754820130256</v>
      </c>
      <c r="HO116" s="34">
        <v>0</v>
      </c>
      <c r="HP116" s="34">
        <v>0</v>
      </c>
      <c r="HQ116" s="34">
        <v>6219.0248937027536</v>
      </c>
      <c r="HR116" s="34">
        <v>28525.592215860954</v>
      </c>
      <c r="HS116" s="34">
        <v>6521.6982451412605</v>
      </c>
      <c r="HT116" s="34">
        <v>-144.54309792618551</v>
      </c>
      <c r="HU116" s="34">
        <v>-144.54309792618551</v>
      </c>
      <c r="HV116" s="34">
        <v>0</v>
      </c>
      <c r="HW116" s="34">
        <v>0</v>
      </c>
      <c r="HX116" s="34">
        <v>6377.155147215075</v>
      </c>
      <c r="HY116" s="34">
        <v>34902.747363076029</v>
      </c>
      <c r="HZ116" s="34">
        <v>4727.1412487023563</v>
      </c>
      <c r="IA116" s="34">
        <v>-55.029099671061886</v>
      </c>
      <c r="IB116" s="34">
        <v>-55.029099671061886</v>
      </c>
      <c r="IC116" s="34">
        <v>0</v>
      </c>
      <c r="ID116" s="34">
        <v>0</v>
      </c>
      <c r="IE116" s="34">
        <v>4672.1121490312944</v>
      </c>
      <c r="IF116" s="34">
        <v>39574.859512107323</v>
      </c>
      <c r="IG116" s="34">
        <v>5867.5962913393651</v>
      </c>
      <c r="IH116" s="34">
        <v>363.26236028602034</v>
      </c>
      <c r="II116" s="34">
        <v>363.26236028602034</v>
      </c>
      <c r="IJ116" s="34">
        <v>0</v>
      </c>
      <c r="IK116" s="34">
        <v>0</v>
      </c>
      <c r="IL116" s="34">
        <v>6230.8586516253854</v>
      </c>
      <c r="IM116" s="34">
        <v>45805.718163732708</v>
      </c>
      <c r="IN116" s="34">
        <v>6803.0716200451825</v>
      </c>
      <c r="IO116" s="34">
        <v>-543.94607442490451</v>
      </c>
      <c r="IP116" s="34">
        <v>-543.94607442490451</v>
      </c>
      <c r="IQ116" s="34">
        <v>0</v>
      </c>
      <c r="IR116" s="34">
        <v>0</v>
      </c>
      <c r="IS116" s="34">
        <v>6259.125545620278</v>
      </c>
      <c r="IT116" s="34">
        <v>52064.843709352986</v>
      </c>
      <c r="IU116" s="34">
        <v>7598.6195367277805</v>
      </c>
      <c r="IV116" s="34">
        <v>281.8553792644334</v>
      </c>
      <c r="IW116" s="34">
        <v>285.53761994977191</v>
      </c>
      <c r="IX116" s="34">
        <v>0</v>
      </c>
      <c r="IY116" s="34">
        <v>-3.6822406853385137</v>
      </c>
      <c r="IZ116" s="34">
        <v>7880.4749159922139</v>
      </c>
      <c r="JA116" s="34">
        <v>59945.3186253452</v>
      </c>
      <c r="JB116" s="34">
        <v>2685.5213809047718</v>
      </c>
      <c r="JC116" s="34">
        <v>69.558548001353302</v>
      </c>
      <c r="JD116" s="34">
        <v>69.558548001353302</v>
      </c>
      <c r="JE116" s="34">
        <v>0</v>
      </c>
      <c r="JF116" s="34">
        <v>0</v>
      </c>
      <c r="JG116" s="34">
        <v>2755.0799289061251</v>
      </c>
      <c r="JH116" s="34">
        <v>62700.398554251326</v>
      </c>
      <c r="JI116" s="34">
        <v>2564.6415903702327</v>
      </c>
      <c r="JJ116" s="34">
        <v>-588.04911226535114</v>
      </c>
      <c r="JK116" s="34">
        <v>-588.04911226535114</v>
      </c>
      <c r="JL116" s="34">
        <v>0</v>
      </c>
      <c r="JM116" s="34">
        <v>0</v>
      </c>
      <c r="JN116" s="34">
        <v>1976.5924781048816</v>
      </c>
      <c r="JO116" s="34">
        <v>64676.991032356207</v>
      </c>
    </row>
    <row r="117" spans="1:275" ht="13.15" customHeight="1" x14ac:dyDescent="0.2">
      <c r="A117" s="45" t="s">
        <v>17</v>
      </c>
      <c r="B117" s="34">
        <v>35024.18582587719</v>
      </c>
      <c r="C117" s="34">
        <v>-126.00400000000002</v>
      </c>
      <c r="D117" s="34">
        <v>-917.89482776793091</v>
      </c>
      <c r="E117" s="34">
        <v>3716.8584727113193</v>
      </c>
      <c r="F117" s="34">
        <v>0</v>
      </c>
      <c r="G117" s="34">
        <v>-4634.7533004792504</v>
      </c>
      <c r="H117" s="34">
        <v>-1043.8988277679309</v>
      </c>
      <c r="I117" s="34">
        <v>33980.286998109259</v>
      </c>
      <c r="J117" s="34">
        <v>-475.048</v>
      </c>
      <c r="K117" s="34">
        <v>-820.89687246543576</v>
      </c>
      <c r="L117" s="34">
        <v>-921.40100102156043</v>
      </c>
      <c r="M117" s="34">
        <v>0</v>
      </c>
      <c r="N117" s="34">
        <v>100.5041285561247</v>
      </c>
      <c r="O117" s="34">
        <v>-1295.9448724654358</v>
      </c>
      <c r="P117" s="34">
        <v>32684.342125643823</v>
      </c>
      <c r="Q117" s="34">
        <v>-682.62799999999993</v>
      </c>
      <c r="R117" s="34">
        <v>-665.5837854123281</v>
      </c>
      <c r="S117" s="34">
        <v>-38.280096975635047</v>
      </c>
      <c r="T117" s="34">
        <v>0</v>
      </c>
      <c r="U117" s="34">
        <v>-627.30368843669305</v>
      </c>
      <c r="V117" s="34">
        <v>-1348.211785412328</v>
      </c>
      <c r="W117" s="34">
        <v>31336.130340231495</v>
      </c>
      <c r="X117" s="34">
        <v>-26.023999999999983</v>
      </c>
      <c r="Y117" s="34">
        <v>372.11925809431943</v>
      </c>
      <c r="Z117" s="34">
        <v>699.17170610678636</v>
      </c>
      <c r="AA117" s="34">
        <v>0</v>
      </c>
      <c r="AB117" s="34">
        <v>-327.05244801246698</v>
      </c>
      <c r="AC117" s="34">
        <v>346.09525809431943</v>
      </c>
      <c r="AD117" s="34">
        <v>31682.225598325815</v>
      </c>
      <c r="AE117" s="34">
        <v>0.28000000000000291</v>
      </c>
      <c r="AF117" s="34">
        <v>-1731.0753974324045</v>
      </c>
      <c r="AG117" s="34">
        <v>-1000.873776806935</v>
      </c>
      <c r="AH117" s="34">
        <v>-92.522441371177493</v>
      </c>
      <c r="AI117" s="34">
        <v>-637.67917925429197</v>
      </c>
      <c r="AJ117" s="34">
        <v>-1730.7953974324046</v>
      </c>
      <c r="AK117" s="34">
        <v>29951.43020089341</v>
      </c>
      <c r="AL117" s="34">
        <v>-157.57599999999999</v>
      </c>
      <c r="AM117" s="34">
        <v>-232.98900553025399</v>
      </c>
      <c r="AN117" s="34">
        <v>582.72526003039161</v>
      </c>
      <c r="AO117" s="34">
        <v>0</v>
      </c>
      <c r="AP117" s="34">
        <v>-815.71426556064557</v>
      </c>
      <c r="AQ117" s="34">
        <v>-390.56500553025398</v>
      </c>
      <c r="AR117" s="34">
        <v>29560.865195363156</v>
      </c>
      <c r="AS117" s="34">
        <v>-157.08799999999997</v>
      </c>
      <c r="AT117" s="34">
        <v>-113.16095667271998</v>
      </c>
      <c r="AU117" s="34">
        <v>-323.52634826931364</v>
      </c>
      <c r="AV117" s="34">
        <v>0</v>
      </c>
      <c r="AW117" s="34">
        <v>210.36539159659367</v>
      </c>
      <c r="AX117" s="34">
        <v>-270.24895667271994</v>
      </c>
      <c r="AY117" s="34">
        <v>29290.616238690436</v>
      </c>
      <c r="AZ117" s="34">
        <v>116.29599999999998</v>
      </c>
      <c r="BA117" s="34">
        <v>1846.3163536651393</v>
      </c>
      <c r="BB117" s="34">
        <v>2028.7400124352373</v>
      </c>
      <c r="BC117" s="34">
        <v>0</v>
      </c>
      <c r="BD117" s="34">
        <v>-182.42365877009803</v>
      </c>
      <c r="BE117" s="34">
        <v>1962.6123536651394</v>
      </c>
      <c r="BF117" s="34">
        <v>31253.228592355576</v>
      </c>
      <c r="BG117" s="34">
        <v>284.34399999999994</v>
      </c>
      <c r="BH117" s="34">
        <v>-1169.685347991478</v>
      </c>
      <c r="BI117" s="34">
        <v>-792.08966919408419</v>
      </c>
      <c r="BJ117" s="34">
        <v>0</v>
      </c>
      <c r="BK117" s="34">
        <v>-377.59567879739382</v>
      </c>
      <c r="BL117" s="34">
        <v>-885.34134799147796</v>
      </c>
      <c r="BM117" s="34">
        <v>30367.887244364098</v>
      </c>
      <c r="BN117" s="34">
        <v>-19.832999999999984</v>
      </c>
      <c r="BO117" s="34">
        <v>-1871.7554283322083</v>
      </c>
      <c r="BP117" s="34">
        <v>-1642.298121337366</v>
      </c>
      <c r="BQ117" s="34">
        <v>0</v>
      </c>
      <c r="BR117" s="34">
        <v>-229.45730699484241</v>
      </c>
      <c r="BS117" s="34">
        <v>-1891.5884283322084</v>
      </c>
      <c r="BT117" s="34">
        <v>28476.298816031889</v>
      </c>
      <c r="BU117" s="34">
        <v>248.88300000000001</v>
      </c>
      <c r="BV117" s="34">
        <v>-902.12230736984407</v>
      </c>
      <c r="BW117" s="34">
        <v>-845.84608495631596</v>
      </c>
      <c r="BX117" s="34">
        <v>0</v>
      </c>
      <c r="BY117" s="34">
        <v>-56.276222413528139</v>
      </c>
      <c r="BZ117" s="34">
        <v>-653.23930736984403</v>
      </c>
      <c r="CA117" s="34">
        <v>27823.059508662045</v>
      </c>
      <c r="CB117" s="34">
        <v>-228.61399999999995</v>
      </c>
      <c r="CC117" s="34">
        <v>-844.8226399083884</v>
      </c>
      <c r="CD117" s="34">
        <v>-302.43599781066041</v>
      </c>
      <c r="CE117" s="34">
        <v>0</v>
      </c>
      <c r="CF117" s="34">
        <v>-542.38664209772799</v>
      </c>
      <c r="CG117" s="34">
        <v>-1073.4366399083883</v>
      </c>
      <c r="CH117" s="34">
        <v>26749.622868753657</v>
      </c>
      <c r="CI117" s="34">
        <v>-105.986</v>
      </c>
      <c r="CJ117" s="34">
        <v>-696.06789588843174</v>
      </c>
      <c r="CK117" s="34">
        <v>-818.9810795213084</v>
      </c>
      <c r="CL117" s="34">
        <v>0</v>
      </c>
      <c r="CM117" s="34">
        <v>122.91318363287662</v>
      </c>
      <c r="CN117" s="34">
        <v>-802.05389588843173</v>
      </c>
      <c r="CO117" s="34">
        <v>25947.568972865225</v>
      </c>
      <c r="CP117" s="34">
        <v>132.59100000000001</v>
      </c>
      <c r="CQ117" s="34">
        <v>1199.6551687801261</v>
      </c>
      <c r="CR117" s="34">
        <v>1229.7955468233631</v>
      </c>
      <c r="CS117" s="34">
        <v>0</v>
      </c>
      <c r="CT117" s="34">
        <v>-30.140378043237064</v>
      </c>
      <c r="CU117" s="34">
        <v>1332.246168780126</v>
      </c>
      <c r="CV117" s="34">
        <v>27279.815141645351</v>
      </c>
      <c r="CW117" s="34">
        <v>614.15200000000004</v>
      </c>
      <c r="CX117" s="34">
        <v>-108.88102433494532</v>
      </c>
      <c r="CY117" s="34">
        <v>-80.511708874560128</v>
      </c>
      <c r="CZ117" s="34">
        <v>0</v>
      </c>
      <c r="DA117" s="34">
        <v>-28.369315460385188</v>
      </c>
      <c r="DB117" s="34">
        <v>505.27097566505472</v>
      </c>
      <c r="DC117" s="34">
        <v>27785.086117310406</v>
      </c>
      <c r="DD117" s="34">
        <v>299.97399999999999</v>
      </c>
      <c r="DE117" s="34">
        <v>1.1975914755004737</v>
      </c>
      <c r="DF117" s="34">
        <v>524.05269361613432</v>
      </c>
      <c r="DG117" s="34">
        <v>0</v>
      </c>
      <c r="DH117" s="34">
        <v>-522.8551021406339</v>
      </c>
      <c r="DI117" s="34">
        <v>301.17159147550046</v>
      </c>
      <c r="DJ117" s="34">
        <v>28086.257708785906</v>
      </c>
      <c r="DK117" s="34">
        <v>-68.949999999999989</v>
      </c>
      <c r="DL117" s="34">
        <v>209.64857737464553</v>
      </c>
      <c r="DM117" s="34">
        <v>575.72941248696156</v>
      </c>
      <c r="DN117" s="34">
        <v>0</v>
      </c>
      <c r="DO117" s="34">
        <v>-366.08083511231598</v>
      </c>
      <c r="DP117" s="34">
        <v>140.69857737464554</v>
      </c>
      <c r="DQ117" s="34">
        <v>28226.956286160552</v>
      </c>
      <c r="DR117" s="34">
        <v>291.99</v>
      </c>
      <c r="DS117" s="34">
        <v>-906.72991490519621</v>
      </c>
      <c r="DT117" s="34">
        <v>-285.26866650810825</v>
      </c>
      <c r="DU117" s="34">
        <v>0</v>
      </c>
      <c r="DV117" s="34">
        <v>-621.46124839708796</v>
      </c>
      <c r="DW117" s="34">
        <v>-614.7399149051962</v>
      </c>
      <c r="DX117" s="34">
        <v>27612.216371255356</v>
      </c>
      <c r="DY117" s="34">
        <v>181.08199999999999</v>
      </c>
      <c r="DZ117" s="34">
        <v>1187.0395972811916</v>
      </c>
      <c r="EA117" s="34">
        <v>922.74865189521302</v>
      </c>
      <c r="EB117" s="34">
        <v>0</v>
      </c>
      <c r="EC117" s="34">
        <v>264.29094538597866</v>
      </c>
      <c r="ED117" s="34">
        <v>1368.1215972811915</v>
      </c>
      <c r="EE117" s="34">
        <v>28980.337968536547</v>
      </c>
      <c r="EF117" s="34">
        <v>801.84799999999996</v>
      </c>
      <c r="EG117" s="34">
        <v>-563.94675121764703</v>
      </c>
      <c r="EH117" s="34">
        <v>-478.12254770990398</v>
      </c>
      <c r="EI117" s="34">
        <v>0</v>
      </c>
      <c r="EJ117" s="34">
        <v>-85.824203507743022</v>
      </c>
      <c r="EK117" s="34">
        <v>237.90124878235292</v>
      </c>
      <c r="EL117" s="34">
        <v>29218.2392173189</v>
      </c>
      <c r="EM117" s="34">
        <v>-566.71</v>
      </c>
      <c r="EN117" s="34">
        <v>-529.93957592323841</v>
      </c>
      <c r="EO117" s="34">
        <v>221.21778830056678</v>
      </c>
      <c r="EP117" s="34">
        <v>0</v>
      </c>
      <c r="EQ117" s="34">
        <v>-751.15736422380519</v>
      </c>
      <c r="ER117" s="34">
        <v>-1096.6495759232384</v>
      </c>
      <c r="ES117" s="34">
        <v>28121.589641395662</v>
      </c>
      <c r="ET117" s="34">
        <v>126.95699999999999</v>
      </c>
      <c r="EU117" s="34">
        <v>-1296.1088317128574</v>
      </c>
      <c r="EV117" s="34">
        <v>-343.28673740968611</v>
      </c>
      <c r="EW117" s="34">
        <v>0</v>
      </c>
      <c r="EX117" s="34">
        <v>-952.8220943031713</v>
      </c>
      <c r="EY117" s="34">
        <v>-1169.1518317128575</v>
      </c>
      <c r="EZ117" s="34">
        <v>26952.437809682804</v>
      </c>
      <c r="FA117" s="34">
        <v>135.00399999999999</v>
      </c>
      <c r="FB117" s="34">
        <v>-1093.8187931031161</v>
      </c>
      <c r="FC117" s="34">
        <v>-948.30045122914123</v>
      </c>
      <c r="FD117" s="34">
        <v>0</v>
      </c>
      <c r="FE117" s="34">
        <v>-145.51834187397489</v>
      </c>
      <c r="FF117" s="34">
        <v>-958.81479310311624</v>
      </c>
      <c r="FG117" s="34">
        <v>25993.623016579688</v>
      </c>
      <c r="FH117" s="34">
        <v>21.186999999999991</v>
      </c>
      <c r="FI117" s="34">
        <v>-1111.8768739988864</v>
      </c>
      <c r="FJ117" s="34">
        <v>-962.55355129829923</v>
      </c>
      <c r="FK117" s="34">
        <v>0</v>
      </c>
      <c r="FL117" s="34">
        <v>-149.32332270058708</v>
      </c>
      <c r="FM117" s="34">
        <v>-1090.6898739988865</v>
      </c>
      <c r="FN117" s="34">
        <v>24902.933142580801</v>
      </c>
      <c r="FO117" s="34">
        <v>-174.59200000000001</v>
      </c>
      <c r="FP117" s="34">
        <v>-1135.6824804043067</v>
      </c>
      <c r="FQ117" s="34">
        <v>871.0745548835032</v>
      </c>
      <c r="FR117" s="34">
        <v>0</v>
      </c>
      <c r="FS117" s="34">
        <v>-2006.7570352878099</v>
      </c>
      <c r="FT117" s="34">
        <v>-1310.2744804043068</v>
      </c>
      <c r="FU117" s="34">
        <v>23592.658662176495</v>
      </c>
      <c r="FV117" s="34">
        <v>24.453000000000003</v>
      </c>
      <c r="FW117" s="34">
        <v>-799.54631597287744</v>
      </c>
      <c r="FX117" s="34">
        <v>-236.65307952893272</v>
      </c>
      <c r="FY117" s="34">
        <v>0</v>
      </c>
      <c r="FZ117" s="34">
        <v>-562.89323644394472</v>
      </c>
      <c r="GA117" s="34">
        <v>-775.09331597287746</v>
      </c>
      <c r="GB117" s="34">
        <v>22817.565346203617</v>
      </c>
      <c r="GC117" s="34">
        <v>-97.409999999999982</v>
      </c>
      <c r="GD117" s="34">
        <v>-189.61598336833038</v>
      </c>
      <c r="GE117" s="34">
        <v>366.60102779608133</v>
      </c>
      <c r="GF117" s="34">
        <v>0</v>
      </c>
      <c r="GG117" s="34">
        <v>-556.2170111644117</v>
      </c>
      <c r="GH117" s="34">
        <v>-287.02598336833034</v>
      </c>
      <c r="GI117" s="34">
        <v>22530.539362835287</v>
      </c>
      <c r="GJ117" s="34">
        <v>567.29200000000003</v>
      </c>
      <c r="GK117" s="34">
        <v>401.61466692935335</v>
      </c>
      <c r="GL117" s="34">
        <v>500.41011972060147</v>
      </c>
      <c r="GM117" s="34">
        <v>0</v>
      </c>
      <c r="GN117" s="34">
        <v>-98.795452791248124</v>
      </c>
      <c r="GO117" s="34">
        <v>968.90666692935338</v>
      </c>
      <c r="GP117" s="34">
        <v>23499.44602976464</v>
      </c>
      <c r="GQ117" s="34">
        <v>111.876</v>
      </c>
      <c r="GR117" s="34">
        <v>122.55233191659156</v>
      </c>
      <c r="GS117" s="34">
        <v>308.32238480882171</v>
      </c>
      <c r="GT117" s="34">
        <v>0</v>
      </c>
      <c r="GU117" s="34">
        <v>-185.77005289223015</v>
      </c>
      <c r="GV117" s="34">
        <v>234.42833191659156</v>
      </c>
      <c r="GW117" s="34">
        <v>23733.874361681232</v>
      </c>
      <c r="GX117" s="34">
        <v>87.352000000000004</v>
      </c>
      <c r="GY117" s="34">
        <v>1079.695584799322</v>
      </c>
      <c r="GZ117" s="34">
        <v>1134.0824598517963</v>
      </c>
      <c r="HA117" s="34">
        <v>0</v>
      </c>
      <c r="HB117" s="34">
        <v>-54.386875052474423</v>
      </c>
      <c r="HC117" s="34">
        <v>1167.0475847993221</v>
      </c>
      <c r="HD117" s="34">
        <v>24900.921946480554</v>
      </c>
      <c r="HE117" s="34">
        <v>115.294</v>
      </c>
      <c r="HF117" s="34">
        <v>1409.8474430096446</v>
      </c>
      <c r="HG117" s="34">
        <v>1575.8711964799072</v>
      </c>
      <c r="HH117" s="34">
        <v>0</v>
      </c>
      <c r="HI117" s="34">
        <v>-166.02375347026265</v>
      </c>
      <c r="HJ117" s="34">
        <v>1525.1414430096447</v>
      </c>
      <c r="HK117" s="34">
        <v>26426.063389490198</v>
      </c>
      <c r="HL117" s="34">
        <v>416.13900000000001</v>
      </c>
      <c r="HM117" s="34">
        <v>-2013.7462368882125</v>
      </c>
      <c r="HN117" s="34">
        <v>-1910.6731425089081</v>
      </c>
      <c r="HO117" s="34">
        <v>0</v>
      </c>
      <c r="HP117" s="34">
        <v>-103.07309437930429</v>
      </c>
      <c r="HQ117" s="34">
        <v>-1597.6072368882124</v>
      </c>
      <c r="HR117" s="34">
        <v>24828.456152601986</v>
      </c>
      <c r="HS117" s="34">
        <v>18.279</v>
      </c>
      <c r="HT117" s="34">
        <v>-817.7163195853841</v>
      </c>
      <c r="HU117" s="34">
        <v>-413.0901586486429</v>
      </c>
      <c r="HV117" s="34">
        <v>0</v>
      </c>
      <c r="HW117" s="34">
        <v>-404.6261609367412</v>
      </c>
      <c r="HX117" s="34">
        <v>-799.4373195853841</v>
      </c>
      <c r="HY117" s="34">
        <v>24029.018833016602</v>
      </c>
      <c r="HZ117" s="34">
        <v>226.75800000000001</v>
      </c>
      <c r="IA117" s="34">
        <v>-203.1409725545038</v>
      </c>
      <c r="IB117" s="34">
        <v>-113.14412327550816</v>
      </c>
      <c r="IC117" s="34">
        <v>0</v>
      </c>
      <c r="ID117" s="34">
        <v>-89.99684927899564</v>
      </c>
      <c r="IE117" s="34">
        <v>23.617027445496205</v>
      </c>
      <c r="IF117" s="34">
        <v>24052.635860462098</v>
      </c>
      <c r="IG117" s="34">
        <v>276.77699999999999</v>
      </c>
      <c r="IH117" s="34">
        <v>208.17910723022402</v>
      </c>
      <c r="II117" s="34">
        <v>692.86672294303276</v>
      </c>
      <c r="IJ117" s="34">
        <v>0</v>
      </c>
      <c r="IK117" s="34">
        <v>-484.68761571280874</v>
      </c>
      <c r="IL117" s="34">
        <v>484.95610723022401</v>
      </c>
      <c r="IM117" s="34">
        <v>24537.591967692322</v>
      </c>
      <c r="IN117" s="34">
        <v>155.249</v>
      </c>
      <c r="IO117" s="34">
        <v>-987.98048422832676</v>
      </c>
      <c r="IP117" s="34">
        <v>-968.45753958609566</v>
      </c>
      <c r="IQ117" s="34">
        <v>0</v>
      </c>
      <c r="IR117" s="34">
        <v>-19.522944642231121</v>
      </c>
      <c r="IS117" s="34">
        <v>-832.73148422832674</v>
      </c>
      <c r="IT117" s="34">
        <v>23704.860483463995</v>
      </c>
      <c r="IU117" s="34">
        <v>-53.39</v>
      </c>
      <c r="IV117" s="34">
        <v>256.11454733827907</v>
      </c>
      <c r="IW117" s="34">
        <v>479.81066897259376</v>
      </c>
      <c r="IX117" s="34">
        <v>0</v>
      </c>
      <c r="IY117" s="34">
        <v>-223.69612163431469</v>
      </c>
      <c r="IZ117" s="34">
        <v>202.72454733827908</v>
      </c>
      <c r="JA117" s="34">
        <v>23907.585030802275</v>
      </c>
      <c r="JB117" s="34">
        <v>-76.303999999999988</v>
      </c>
      <c r="JC117" s="34">
        <v>244.48267186433065</v>
      </c>
      <c r="JD117" s="34">
        <v>176.68885923267081</v>
      </c>
      <c r="JE117" s="34">
        <v>0</v>
      </c>
      <c r="JF117" s="34">
        <v>67.793812631659847</v>
      </c>
      <c r="JG117" s="34">
        <v>168.17867186433068</v>
      </c>
      <c r="JH117" s="34">
        <v>24075.763702666605</v>
      </c>
      <c r="JI117" s="34">
        <v>-62.193999999999988</v>
      </c>
      <c r="JJ117" s="34">
        <v>-882.71490625017714</v>
      </c>
      <c r="JK117" s="34">
        <v>-778.88033747340671</v>
      </c>
      <c r="JL117" s="34">
        <v>0</v>
      </c>
      <c r="JM117" s="34">
        <v>-103.83456877677047</v>
      </c>
      <c r="JN117" s="34">
        <v>-944.9089062501771</v>
      </c>
      <c r="JO117" s="34">
        <v>23130.854796416428</v>
      </c>
    </row>
    <row r="118" spans="1:275" ht="13.15" customHeight="1" x14ac:dyDescent="0.2">
      <c r="A118" s="47" t="s">
        <v>25</v>
      </c>
      <c r="B118" s="34">
        <v>815.77436027874728</v>
      </c>
      <c r="C118" s="34">
        <v>-12.927999999999997</v>
      </c>
      <c r="D118" s="34">
        <v>-32.765308192235238</v>
      </c>
      <c r="E118" s="34">
        <v>82.527062466452577</v>
      </c>
      <c r="F118" s="34">
        <v>0</v>
      </c>
      <c r="G118" s="34">
        <v>-115.29237065868782</v>
      </c>
      <c r="H118" s="34">
        <v>-45.693308192235236</v>
      </c>
      <c r="I118" s="34">
        <v>770.08105208651205</v>
      </c>
      <c r="J118" s="34">
        <v>-125.208</v>
      </c>
      <c r="K118" s="34">
        <v>-5.7014747243461841</v>
      </c>
      <c r="L118" s="34">
        <v>-21.093998917626543</v>
      </c>
      <c r="M118" s="34">
        <v>0</v>
      </c>
      <c r="N118" s="34">
        <v>15.39252419328036</v>
      </c>
      <c r="O118" s="34">
        <v>-130.90947472434618</v>
      </c>
      <c r="P118" s="34">
        <v>639.17157736216586</v>
      </c>
      <c r="Q118" s="34">
        <v>-3.4870000000000001</v>
      </c>
      <c r="R118" s="34">
        <v>-29.651010441513414</v>
      </c>
      <c r="S118" s="34">
        <v>4.9164190352971815E-2</v>
      </c>
      <c r="T118" s="34">
        <v>0</v>
      </c>
      <c r="U118" s="34">
        <v>-29.700174631866386</v>
      </c>
      <c r="V118" s="34">
        <v>-33.138010441513416</v>
      </c>
      <c r="W118" s="34">
        <v>606.03356692065245</v>
      </c>
      <c r="X118" s="34">
        <v>-31.395999999999997</v>
      </c>
      <c r="Y118" s="34">
        <v>-4.4380479768986625</v>
      </c>
      <c r="Z118" s="34">
        <v>-2.6109393287843217</v>
      </c>
      <c r="AA118" s="34">
        <v>0</v>
      </c>
      <c r="AB118" s="34">
        <v>-1.8271086481143408</v>
      </c>
      <c r="AC118" s="34">
        <v>-35.83404797689866</v>
      </c>
      <c r="AD118" s="34">
        <v>570.19951894375379</v>
      </c>
      <c r="AE118" s="34">
        <v>-8.1519999999999992</v>
      </c>
      <c r="AF118" s="34">
        <v>-65.756462160957639</v>
      </c>
      <c r="AG118" s="34">
        <v>-17.681075958286975</v>
      </c>
      <c r="AH118" s="34">
        <v>0</v>
      </c>
      <c r="AI118" s="34">
        <v>-48.075386202670664</v>
      </c>
      <c r="AJ118" s="34">
        <v>-73.90846216095764</v>
      </c>
      <c r="AK118" s="34">
        <v>496.29105678279615</v>
      </c>
      <c r="AL118" s="34">
        <v>85.137</v>
      </c>
      <c r="AM118" s="34">
        <v>-26.874413274015978</v>
      </c>
      <c r="AN118" s="34">
        <v>10.283937217900629</v>
      </c>
      <c r="AO118" s="34">
        <v>0</v>
      </c>
      <c r="AP118" s="34">
        <v>-37.158350491916607</v>
      </c>
      <c r="AQ118" s="34">
        <v>58.262586725984022</v>
      </c>
      <c r="AR118" s="34">
        <v>554.55364350878017</v>
      </c>
      <c r="AS118" s="34">
        <v>16.802000000000007</v>
      </c>
      <c r="AT118" s="34">
        <v>-25.058514037966447</v>
      </c>
      <c r="AU118" s="34">
        <v>-7.1550764552776229</v>
      </c>
      <c r="AV118" s="34">
        <v>0</v>
      </c>
      <c r="AW118" s="34">
        <v>-17.903437582688824</v>
      </c>
      <c r="AX118" s="34">
        <v>-8.2565140379664399</v>
      </c>
      <c r="AY118" s="34">
        <v>546.29712947081373</v>
      </c>
      <c r="AZ118" s="34">
        <v>75.153999999999982</v>
      </c>
      <c r="BA118" s="34">
        <v>16.643194539751917</v>
      </c>
      <c r="BB118" s="34">
        <v>39.793405043571468</v>
      </c>
      <c r="BC118" s="34">
        <v>0</v>
      </c>
      <c r="BD118" s="34">
        <v>-23.150210503819547</v>
      </c>
      <c r="BE118" s="34">
        <v>91.797194539751899</v>
      </c>
      <c r="BF118" s="34">
        <v>638.09432401056563</v>
      </c>
      <c r="BG118" s="34">
        <v>475.74599999999998</v>
      </c>
      <c r="BH118" s="34">
        <v>-73.512468647911646</v>
      </c>
      <c r="BI118" s="34">
        <v>-20.912075581608029</v>
      </c>
      <c r="BJ118" s="34">
        <v>0</v>
      </c>
      <c r="BK118" s="34">
        <v>-52.600393066303617</v>
      </c>
      <c r="BL118" s="34">
        <v>402.23353135208833</v>
      </c>
      <c r="BM118" s="34">
        <v>1040.327855362654</v>
      </c>
      <c r="BN118" s="34">
        <v>23.004000000000005</v>
      </c>
      <c r="BO118" s="34">
        <v>-59.213749418883353</v>
      </c>
      <c r="BP118" s="34">
        <v>-63.766473764019118</v>
      </c>
      <c r="BQ118" s="34">
        <v>0</v>
      </c>
      <c r="BR118" s="34">
        <v>4.5527243451357622</v>
      </c>
      <c r="BS118" s="34">
        <v>-36.209749418883348</v>
      </c>
      <c r="BT118" s="34">
        <v>1004.1181059437706</v>
      </c>
      <c r="BU118" s="34">
        <v>18.661999999999999</v>
      </c>
      <c r="BV118" s="34">
        <v>-108.36341107562825</v>
      </c>
      <c r="BW118" s="34">
        <v>-30.770437747884898</v>
      </c>
      <c r="BX118" s="34">
        <v>0</v>
      </c>
      <c r="BY118" s="34">
        <v>-77.592973327743351</v>
      </c>
      <c r="BZ118" s="34">
        <v>-89.701411075628243</v>
      </c>
      <c r="CA118" s="34">
        <v>914.41669486814237</v>
      </c>
      <c r="CB118" s="34">
        <v>24.648</v>
      </c>
      <c r="CC118" s="34">
        <v>-50.846161494747747</v>
      </c>
      <c r="CD118" s="34">
        <v>-10.952308320110475</v>
      </c>
      <c r="CE118" s="34">
        <v>0</v>
      </c>
      <c r="CF118" s="34">
        <v>-39.893853174637272</v>
      </c>
      <c r="CG118" s="34">
        <v>-26.198161494747751</v>
      </c>
      <c r="CH118" s="34">
        <v>888.21853337339462</v>
      </c>
      <c r="CI118" s="34">
        <v>102.29600000000001</v>
      </c>
      <c r="CJ118" s="34">
        <v>-38.481427174742365</v>
      </c>
      <c r="CK118" s="34">
        <v>-27.899497458004642</v>
      </c>
      <c r="CL118" s="34">
        <v>0</v>
      </c>
      <c r="CM118" s="34">
        <v>-10.581929716737722</v>
      </c>
      <c r="CN118" s="34">
        <v>63.814572825257642</v>
      </c>
      <c r="CO118" s="34">
        <v>952.03310619865226</v>
      </c>
      <c r="CP118" s="34">
        <v>52.18</v>
      </c>
      <c r="CQ118" s="34">
        <v>-23.232975637930899</v>
      </c>
      <c r="CR118" s="34">
        <v>47.931805853045496</v>
      </c>
      <c r="CS118" s="34">
        <v>0</v>
      </c>
      <c r="CT118" s="34">
        <v>-71.164781490976395</v>
      </c>
      <c r="CU118" s="34">
        <v>28.947024362069101</v>
      </c>
      <c r="CV118" s="34">
        <v>980.98013056072136</v>
      </c>
      <c r="CW118" s="34">
        <v>114.075</v>
      </c>
      <c r="CX118" s="34">
        <v>-28.17205872966197</v>
      </c>
      <c r="CY118" s="34">
        <v>-3.241448173565896</v>
      </c>
      <c r="CZ118" s="34">
        <v>0</v>
      </c>
      <c r="DA118" s="34">
        <v>-24.930610556096074</v>
      </c>
      <c r="DB118" s="34">
        <v>85.902941270338033</v>
      </c>
      <c r="DC118" s="34">
        <v>1066.8830718310594</v>
      </c>
      <c r="DD118" s="34">
        <v>33.236000000000004</v>
      </c>
      <c r="DE118" s="34">
        <v>1.6794121132307822</v>
      </c>
      <c r="DF118" s="34">
        <v>21.822908510608638</v>
      </c>
      <c r="DG118" s="34">
        <v>0</v>
      </c>
      <c r="DH118" s="34">
        <v>-20.143496397377856</v>
      </c>
      <c r="DI118" s="34">
        <v>34.915412113230786</v>
      </c>
      <c r="DJ118" s="34">
        <v>1101.7984839442902</v>
      </c>
      <c r="DK118" s="34">
        <v>96.109000000000009</v>
      </c>
      <c r="DL118" s="34">
        <v>-127.30667864889082</v>
      </c>
      <c r="DM118" s="34">
        <v>22.293662622969066</v>
      </c>
      <c r="DN118" s="34">
        <v>0</v>
      </c>
      <c r="DO118" s="34">
        <v>-149.60034127185989</v>
      </c>
      <c r="DP118" s="34">
        <v>-31.197678648890815</v>
      </c>
      <c r="DQ118" s="34">
        <v>1070.6008052953994</v>
      </c>
      <c r="DR118" s="34">
        <v>50</v>
      </c>
      <c r="DS118" s="34">
        <v>-38.044908930879274</v>
      </c>
      <c r="DT118" s="34">
        <v>1.1302987044672435</v>
      </c>
      <c r="DU118" s="34">
        <v>0</v>
      </c>
      <c r="DV118" s="34">
        <v>-39.175207635346517</v>
      </c>
      <c r="DW118" s="34">
        <v>11.955091069120726</v>
      </c>
      <c r="DX118" s="34">
        <v>1082.5558963645201</v>
      </c>
      <c r="DY118" s="34">
        <v>126.03299999999999</v>
      </c>
      <c r="DZ118" s="34">
        <v>-380.05667170392962</v>
      </c>
      <c r="EA118" s="34">
        <v>28.066080694826553</v>
      </c>
      <c r="EB118" s="34">
        <v>0</v>
      </c>
      <c r="EC118" s="34">
        <v>-408.12275239875618</v>
      </c>
      <c r="ED118" s="34">
        <v>-254.02367170392961</v>
      </c>
      <c r="EE118" s="34">
        <v>828.53222466059049</v>
      </c>
      <c r="EF118" s="34">
        <v>490.18599999999998</v>
      </c>
      <c r="EG118" s="34">
        <v>-65.470643099769802</v>
      </c>
      <c r="EH118" s="34">
        <v>-12.16929565811887</v>
      </c>
      <c r="EI118" s="34">
        <v>0</v>
      </c>
      <c r="EJ118" s="34">
        <v>-53.301347441650933</v>
      </c>
      <c r="EK118" s="34">
        <v>424.71535690023018</v>
      </c>
      <c r="EL118" s="34">
        <v>1253.2475815608207</v>
      </c>
      <c r="EM118" s="34">
        <v>-481.77400000000006</v>
      </c>
      <c r="EN118" s="34">
        <v>-16.501164025607693</v>
      </c>
      <c r="EO118" s="34">
        <v>6.178708082598984</v>
      </c>
      <c r="EP118" s="34">
        <v>0</v>
      </c>
      <c r="EQ118" s="34">
        <v>-22.679872108206677</v>
      </c>
      <c r="ER118" s="34">
        <v>-498.27516402560775</v>
      </c>
      <c r="ES118" s="34">
        <v>754.97241753521291</v>
      </c>
      <c r="ET118" s="34">
        <v>-82.302999999999997</v>
      </c>
      <c r="EU118" s="34">
        <v>-18.50999182569717</v>
      </c>
      <c r="EV118" s="34">
        <v>-2.1447268472075862</v>
      </c>
      <c r="EW118" s="34">
        <v>0</v>
      </c>
      <c r="EX118" s="34">
        <v>-16.365264978489584</v>
      </c>
      <c r="EY118" s="34">
        <v>-100.81299182569717</v>
      </c>
      <c r="EZ118" s="34">
        <v>654.15942570951574</v>
      </c>
      <c r="FA118" s="34">
        <v>112.086</v>
      </c>
      <c r="FB118" s="34">
        <v>-177.73312752262677</v>
      </c>
      <c r="FC118" s="34">
        <v>-20.230922200206891</v>
      </c>
      <c r="FD118" s="34">
        <v>0</v>
      </c>
      <c r="FE118" s="34">
        <v>-157.50220532241988</v>
      </c>
      <c r="FF118" s="34">
        <v>-65.647127522626761</v>
      </c>
      <c r="FG118" s="34">
        <v>588.51229818688898</v>
      </c>
      <c r="FH118" s="34">
        <v>15.6</v>
      </c>
      <c r="FI118" s="34">
        <v>3.8718524653925446</v>
      </c>
      <c r="FJ118" s="34">
        <v>-17.100524318397781</v>
      </c>
      <c r="FK118" s="34">
        <v>0</v>
      </c>
      <c r="FL118" s="34">
        <v>20.972376783790324</v>
      </c>
      <c r="FM118" s="34">
        <v>19.471852465392544</v>
      </c>
      <c r="FN118" s="34">
        <v>607.98415065228153</v>
      </c>
      <c r="FO118" s="34">
        <v>4.1789999999999994</v>
      </c>
      <c r="FP118" s="34">
        <v>-2.8750287330374507</v>
      </c>
      <c r="FQ118" s="34">
        <v>16.181706118993777</v>
      </c>
      <c r="FR118" s="34">
        <v>0</v>
      </c>
      <c r="FS118" s="34">
        <v>-19.056734852031227</v>
      </c>
      <c r="FT118" s="34">
        <v>1.3039712669625487</v>
      </c>
      <c r="FU118" s="34">
        <v>609.28812191924408</v>
      </c>
      <c r="FV118" s="34">
        <v>40.798999999999999</v>
      </c>
      <c r="FW118" s="34">
        <v>34.751128580728142</v>
      </c>
      <c r="FX118" s="34">
        <v>-3.4392679921648579</v>
      </c>
      <c r="FY118" s="34">
        <v>0</v>
      </c>
      <c r="FZ118" s="34">
        <v>38.190396572893</v>
      </c>
      <c r="GA118" s="34">
        <v>75.550128580728142</v>
      </c>
      <c r="GB118" s="34">
        <v>684.83825049997222</v>
      </c>
      <c r="GC118" s="34">
        <v>49.11</v>
      </c>
      <c r="GD118" s="34">
        <v>-208.10699295502536</v>
      </c>
      <c r="GE118" s="34">
        <v>8.9533040847450422</v>
      </c>
      <c r="GF118" s="34">
        <v>0</v>
      </c>
      <c r="GG118" s="34">
        <v>-217.0602970397704</v>
      </c>
      <c r="GH118" s="34">
        <v>-158.99699295502535</v>
      </c>
      <c r="GI118" s="34">
        <v>525.84125754494687</v>
      </c>
      <c r="GJ118" s="34">
        <v>15.881</v>
      </c>
      <c r="GK118" s="34">
        <v>-53.014231699772125</v>
      </c>
      <c r="GL118" s="34">
        <v>9.9350833530585376</v>
      </c>
      <c r="GM118" s="34">
        <v>0</v>
      </c>
      <c r="GN118" s="34">
        <v>-62.949315052830663</v>
      </c>
      <c r="GO118" s="34">
        <v>-37.133231699772125</v>
      </c>
      <c r="GP118" s="34">
        <v>488.70802584517475</v>
      </c>
      <c r="GQ118" s="34">
        <v>64.489999999999995</v>
      </c>
      <c r="GR118" s="34">
        <v>-13.628556509026268</v>
      </c>
      <c r="GS118" s="34">
        <v>5.8330680796835566</v>
      </c>
      <c r="GT118" s="34">
        <v>0</v>
      </c>
      <c r="GU118" s="34">
        <v>-19.461624588709824</v>
      </c>
      <c r="GV118" s="34">
        <v>50.861443490973727</v>
      </c>
      <c r="GW118" s="34">
        <v>539.56946933614847</v>
      </c>
      <c r="GX118" s="34">
        <v>2.84</v>
      </c>
      <c r="GY118" s="34">
        <v>13.648069263352372</v>
      </c>
      <c r="GZ118" s="34">
        <v>23.025116686192789</v>
      </c>
      <c r="HA118" s="34">
        <v>0</v>
      </c>
      <c r="HB118" s="34">
        <v>-9.3770474228404179</v>
      </c>
      <c r="HC118" s="34">
        <v>16.488069263352372</v>
      </c>
      <c r="HD118" s="34">
        <v>556.05753859950084</v>
      </c>
      <c r="HE118" s="34">
        <v>4.9749999999999996</v>
      </c>
      <c r="HF118" s="34">
        <v>19.974769948322454</v>
      </c>
      <c r="HG118" s="34">
        <v>29.916312072290275</v>
      </c>
      <c r="HH118" s="34">
        <v>0</v>
      </c>
      <c r="HI118" s="34">
        <v>-9.9415421239678228</v>
      </c>
      <c r="HJ118" s="34">
        <v>24.949769948322455</v>
      </c>
      <c r="HK118" s="34">
        <v>581.0073085478233</v>
      </c>
      <c r="HL118" s="34">
        <v>21.855</v>
      </c>
      <c r="HM118" s="34">
        <v>-57.398608000982435</v>
      </c>
      <c r="HN118" s="34">
        <v>-38.747286160917852</v>
      </c>
      <c r="HO118" s="34">
        <v>0</v>
      </c>
      <c r="HP118" s="34">
        <v>-18.651321840064586</v>
      </c>
      <c r="HQ118" s="34">
        <v>-35.543608000982431</v>
      </c>
      <c r="HR118" s="34">
        <v>545.46370054684087</v>
      </c>
      <c r="HS118" s="34">
        <v>2.8029999999999999</v>
      </c>
      <c r="HT118" s="34">
        <v>-27.975015027047565</v>
      </c>
      <c r="HU118" s="34">
        <v>-7.4640114772588397</v>
      </c>
      <c r="HV118" s="34">
        <v>0</v>
      </c>
      <c r="HW118" s="34">
        <v>-20.511003549788725</v>
      </c>
      <c r="HX118" s="34">
        <v>-25.172015027047564</v>
      </c>
      <c r="HY118" s="34">
        <v>520.2916855197933</v>
      </c>
      <c r="HZ118" s="34">
        <v>35.933</v>
      </c>
      <c r="IA118" s="34">
        <v>-34.215750653816265</v>
      </c>
      <c r="IB118" s="34">
        <v>-2.0740187684606823</v>
      </c>
      <c r="IC118" s="34">
        <v>0</v>
      </c>
      <c r="ID118" s="34">
        <v>-32.141731885355583</v>
      </c>
      <c r="IE118" s="34">
        <v>1.7172493461837348</v>
      </c>
      <c r="IF118" s="34">
        <v>522.00893486597704</v>
      </c>
      <c r="IG118" s="34">
        <v>8.1210000000000004</v>
      </c>
      <c r="IH118" s="34">
        <v>141.4052453862906</v>
      </c>
      <c r="II118" s="34">
        <v>19.315372488935381</v>
      </c>
      <c r="IJ118" s="34">
        <v>0</v>
      </c>
      <c r="IK118" s="34">
        <v>122.08987289735522</v>
      </c>
      <c r="IL118" s="34">
        <v>149.52624538629061</v>
      </c>
      <c r="IM118" s="34">
        <v>671.53518025226765</v>
      </c>
      <c r="IN118" s="34">
        <v>0.74400000000000088</v>
      </c>
      <c r="IO118" s="34">
        <v>-30.658744267534956</v>
      </c>
      <c r="IP118" s="34">
        <v>-26.010424114622786</v>
      </c>
      <c r="IQ118" s="34">
        <v>0</v>
      </c>
      <c r="IR118" s="34">
        <v>-4.6483201529121718</v>
      </c>
      <c r="IS118" s="34">
        <v>-29.914744267534957</v>
      </c>
      <c r="IT118" s="34">
        <v>641.62043598473269</v>
      </c>
      <c r="IU118" s="34">
        <v>-0.90699999999999981</v>
      </c>
      <c r="IV118" s="34">
        <v>-14.904046601486282</v>
      </c>
      <c r="IW118" s="34">
        <v>9.0305178532140573</v>
      </c>
      <c r="IX118" s="34">
        <v>0</v>
      </c>
      <c r="IY118" s="34">
        <v>-23.93456445470034</v>
      </c>
      <c r="IZ118" s="34">
        <v>-15.811046601486282</v>
      </c>
      <c r="JA118" s="34">
        <v>625.80938938324641</v>
      </c>
      <c r="JB118" s="34">
        <v>-34.358999999999995</v>
      </c>
      <c r="JC118" s="34">
        <v>-10.804567822954297</v>
      </c>
      <c r="JD118" s="34">
        <v>-1.5177441747817149</v>
      </c>
      <c r="JE118" s="34">
        <v>0</v>
      </c>
      <c r="JF118" s="34">
        <v>-9.2868236481725823</v>
      </c>
      <c r="JG118" s="34">
        <v>-45.163567822954292</v>
      </c>
      <c r="JH118" s="34">
        <v>580.64582156029212</v>
      </c>
      <c r="JI118" s="34">
        <v>10.995000000000001</v>
      </c>
      <c r="JJ118" s="34">
        <v>-29.964435775345802</v>
      </c>
      <c r="JK118" s="34">
        <v>-20.856140268611551</v>
      </c>
      <c r="JL118" s="34">
        <v>0</v>
      </c>
      <c r="JM118" s="34">
        <v>-9.108295506734251</v>
      </c>
      <c r="JN118" s="34">
        <v>-18.969435775345801</v>
      </c>
      <c r="JO118" s="34">
        <v>561.67638578494632</v>
      </c>
    </row>
    <row r="119" spans="1:275" ht="13.15" customHeight="1" x14ac:dyDescent="0.2">
      <c r="A119" s="47" t="s">
        <v>24</v>
      </c>
      <c r="B119" s="34">
        <v>34208.411465598445</v>
      </c>
      <c r="C119" s="34">
        <v>-113.07600000000002</v>
      </c>
      <c r="D119" s="34">
        <v>-885.1295195756984</v>
      </c>
      <c r="E119" s="34">
        <v>3634.3314102448639</v>
      </c>
      <c r="F119" s="34">
        <v>0</v>
      </c>
      <c r="G119" s="34">
        <v>-4519.4609298205623</v>
      </c>
      <c r="H119" s="34">
        <v>-998.20551957569842</v>
      </c>
      <c r="I119" s="34">
        <v>33210.205946022747</v>
      </c>
      <c r="J119" s="34">
        <v>-349.84</v>
      </c>
      <c r="K119" s="34">
        <v>-815.19539774108875</v>
      </c>
      <c r="L119" s="34">
        <v>-900.30700210393309</v>
      </c>
      <c r="M119" s="34">
        <v>0</v>
      </c>
      <c r="N119" s="34">
        <v>85.111604362844346</v>
      </c>
      <c r="O119" s="34">
        <v>-1165.0353977410887</v>
      </c>
      <c r="P119" s="34">
        <v>32045.170548281658</v>
      </c>
      <c r="Q119" s="34">
        <v>-679.14099999999996</v>
      </c>
      <c r="R119" s="34">
        <v>-635.93277497081692</v>
      </c>
      <c r="S119" s="34">
        <v>-38.32926116599026</v>
      </c>
      <c r="T119" s="34">
        <v>0</v>
      </c>
      <c r="U119" s="34">
        <v>-597.60351380482666</v>
      </c>
      <c r="V119" s="34">
        <v>-1315.0737749708169</v>
      </c>
      <c r="W119" s="34">
        <v>30730.096773310841</v>
      </c>
      <c r="X119" s="34">
        <v>5.3720000000000141</v>
      </c>
      <c r="Y119" s="34">
        <v>376.55730607121887</v>
      </c>
      <c r="Z119" s="34">
        <v>701.78264543557157</v>
      </c>
      <c r="AA119" s="34">
        <v>0</v>
      </c>
      <c r="AB119" s="34">
        <v>-325.22533936435269</v>
      </c>
      <c r="AC119" s="34">
        <v>381.92930607121889</v>
      </c>
      <c r="AD119" s="34">
        <v>31112.02607938206</v>
      </c>
      <c r="AE119" s="34">
        <v>8.4320000000000022</v>
      </c>
      <c r="AF119" s="34">
        <v>-1665.3189352714464</v>
      </c>
      <c r="AG119" s="34">
        <v>-983.19270084864752</v>
      </c>
      <c r="AH119" s="34">
        <v>-92.522441371177493</v>
      </c>
      <c r="AI119" s="34">
        <v>-589.60379305162132</v>
      </c>
      <c r="AJ119" s="34">
        <v>-1656.8869352714464</v>
      </c>
      <c r="AK119" s="34">
        <v>29455.139144110613</v>
      </c>
      <c r="AL119" s="34">
        <v>-242.71299999999999</v>
      </c>
      <c r="AM119" s="34">
        <v>-206.11459225623886</v>
      </c>
      <c r="AN119" s="34">
        <v>572.44132281249006</v>
      </c>
      <c r="AO119" s="34">
        <v>0</v>
      </c>
      <c r="AP119" s="34">
        <v>-778.55591506872895</v>
      </c>
      <c r="AQ119" s="34">
        <v>-448.82759225623886</v>
      </c>
      <c r="AR119" s="34">
        <v>29006.311551854375</v>
      </c>
      <c r="AS119" s="34">
        <v>-173.89</v>
      </c>
      <c r="AT119" s="34">
        <v>-88.102442634753402</v>
      </c>
      <c r="AU119" s="34">
        <v>-316.37127181403594</v>
      </c>
      <c r="AV119" s="34">
        <v>0</v>
      </c>
      <c r="AW119" s="34">
        <v>228.26882917928251</v>
      </c>
      <c r="AX119" s="34">
        <v>-261.99244263475339</v>
      </c>
      <c r="AY119" s="34">
        <v>28744.319109219621</v>
      </c>
      <c r="AZ119" s="34">
        <v>41.141999999999996</v>
      </c>
      <c r="BA119" s="34">
        <v>1829.6731591253881</v>
      </c>
      <c r="BB119" s="34">
        <v>1988.9466073916665</v>
      </c>
      <c r="BC119" s="34">
        <v>0</v>
      </c>
      <c r="BD119" s="34">
        <v>-159.27344826627848</v>
      </c>
      <c r="BE119" s="34">
        <v>1870.8151591253882</v>
      </c>
      <c r="BF119" s="34">
        <v>30615.134268345009</v>
      </c>
      <c r="BG119" s="34">
        <v>-191.40200000000002</v>
      </c>
      <c r="BH119" s="34">
        <v>-1096.1728793435668</v>
      </c>
      <c r="BI119" s="34">
        <v>-771.17759361247658</v>
      </c>
      <c r="BJ119" s="34">
        <v>0</v>
      </c>
      <c r="BK119" s="34">
        <v>-324.99528573109018</v>
      </c>
      <c r="BL119" s="34">
        <v>-1287.5748793435669</v>
      </c>
      <c r="BM119" s="34">
        <v>29327.559389001442</v>
      </c>
      <c r="BN119" s="34">
        <v>-42.836999999999989</v>
      </c>
      <c r="BO119" s="34">
        <v>-1812.5416789133228</v>
      </c>
      <c r="BP119" s="34">
        <v>-1578.5316475733446</v>
      </c>
      <c r="BQ119" s="34">
        <v>0</v>
      </c>
      <c r="BR119" s="34">
        <v>-234.01003133997818</v>
      </c>
      <c r="BS119" s="34">
        <v>-1855.3786789133228</v>
      </c>
      <c r="BT119" s="34">
        <v>27472.18071008812</v>
      </c>
      <c r="BU119" s="34">
        <v>230.221</v>
      </c>
      <c r="BV119" s="34">
        <v>-793.7588962942159</v>
      </c>
      <c r="BW119" s="34">
        <v>-815.07564720843106</v>
      </c>
      <c r="BX119" s="34">
        <v>0</v>
      </c>
      <c r="BY119" s="34">
        <v>21.316750914215206</v>
      </c>
      <c r="BZ119" s="34">
        <v>-563.5378962942159</v>
      </c>
      <c r="CA119" s="34">
        <v>26908.642813793904</v>
      </c>
      <c r="CB119" s="34">
        <v>-253.26199999999994</v>
      </c>
      <c r="CC119" s="34">
        <v>-793.97647841364119</v>
      </c>
      <c r="CD119" s="34">
        <v>-291.48368949055049</v>
      </c>
      <c r="CE119" s="34">
        <v>0</v>
      </c>
      <c r="CF119" s="34">
        <v>-502.4927889230907</v>
      </c>
      <c r="CG119" s="34">
        <v>-1047.2384784136411</v>
      </c>
      <c r="CH119" s="34">
        <v>25861.404335380263</v>
      </c>
      <c r="CI119" s="34">
        <v>-208.28200000000001</v>
      </c>
      <c r="CJ119" s="34">
        <v>-657.5864687136883</v>
      </c>
      <c r="CK119" s="34">
        <v>-791.08158206330268</v>
      </c>
      <c r="CL119" s="34">
        <v>0</v>
      </c>
      <c r="CM119" s="34">
        <v>133.49511334961434</v>
      </c>
      <c r="CN119" s="34">
        <v>-865.86846871368834</v>
      </c>
      <c r="CO119" s="34">
        <v>24995.535866666574</v>
      </c>
      <c r="CP119" s="34">
        <v>80.411000000000001</v>
      </c>
      <c r="CQ119" s="34">
        <v>1222.8881444180552</v>
      </c>
      <c r="CR119" s="34">
        <v>1181.8637409703158</v>
      </c>
      <c r="CS119" s="34">
        <v>0</v>
      </c>
      <c r="CT119" s="34">
        <v>41.024403447739331</v>
      </c>
      <c r="CU119" s="34">
        <v>1303.2991444180552</v>
      </c>
      <c r="CV119" s="34">
        <v>26298.83501108463</v>
      </c>
      <c r="CW119" s="34">
        <v>500.077</v>
      </c>
      <c r="CX119" s="34">
        <v>-80.708965605283765</v>
      </c>
      <c r="CY119" s="34">
        <v>-77.270260700994655</v>
      </c>
      <c r="CZ119" s="34">
        <v>0</v>
      </c>
      <c r="DA119" s="34">
        <v>-3.4387049042891138</v>
      </c>
      <c r="DB119" s="34">
        <v>419.36803439471623</v>
      </c>
      <c r="DC119" s="34">
        <v>26718.203045479346</v>
      </c>
      <c r="DD119" s="34">
        <v>266.738</v>
      </c>
      <c r="DE119" s="34">
        <v>-0.48182063773009531</v>
      </c>
      <c r="DF119" s="34">
        <v>502.22978510552599</v>
      </c>
      <c r="DG119" s="34">
        <v>0</v>
      </c>
      <c r="DH119" s="34">
        <v>-502.71160574325609</v>
      </c>
      <c r="DI119" s="34">
        <v>266.2561793622699</v>
      </c>
      <c r="DJ119" s="34">
        <v>26984.459224841616</v>
      </c>
      <c r="DK119" s="34">
        <v>-165.059</v>
      </c>
      <c r="DL119" s="34">
        <v>336.95525602353769</v>
      </c>
      <c r="DM119" s="34">
        <v>553.43574986399381</v>
      </c>
      <c r="DN119" s="34">
        <v>0</v>
      </c>
      <c r="DO119" s="34">
        <v>-216.48049384045609</v>
      </c>
      <c r="DP119" s="34">
        <v>171.89625602353772</v>
      </c>
      <c r="DQ119" s="34">
        <v>27156.355480865153</v>
      </c>
      <c r="DR119" s="34">
        <v>241.99</v>
      </c>
      <c r="DS119" s="34">
        <v>-868.68500597431762</v>
      </c>
      <c r="DT119" s="34">
        <v>-286.39896521257617</v>
      </c>
      <c r="DU119" s="34">
        <v>0</v>
      </c>
      <c r="DV119" s="34">
        <v>-582.28604076174145</v>
      </c>
      <c r="DW119" s="34">
        <v>-626.69500597431761</v>
      </c>
      <c r="DX119" s="34">
        <v>26529.660474890836</v>
      </c>
      <c r="DY119" s="34">
        <v>55.048999999999999</v>
      </c>
      <c r="DZ119" s="34">
        <v>1567.0962689851212</v>
      </c>
      <c r="EA119" s="34">
        <v>894.68257120038641</v>
      </c>
      <c r="EB119" s="34">
        <v>0</v>
      </c>
      <c r="EC119" s="34">
        <v>672.41369778473484</v>
      </c>
      <c r="ED119" s="34">
        <v>1622.1452689851212</v>
      </c>
      <c r="EE119" s="34">
        <v>28151.805743875957</v>
      </c>
      <c r="EF119" s="34">
        <v>311.66200000000003</v>
      </c>
      <c r="EG119" s="34">
        <v>-498.47610811787649</v>
      </c>
      <c r="EH119" s="34">
        <v>-465.95325205178437</v>
      </c>
      <c r="EI119" s="34">
        <v>0</v>
      </c>
      <c r="EJ119" s="34">
        <v>-32.522856066092096</v>
      </c>
      <c r="EK119" s="34">
        <v>-186.81410811787646</v>
      </c>
      <c r="EL119" s="34">
        <v>27964.991635758081</v>
      </c>
      <c r="EM119" s="34">
        <v>-84.935999999999979</v>
      </c>
      <c r="EN119" s="34">
        <v>-513.43841189763202</v>
      </c>
      <c r="EO119" s="34">
        <v>215.03908021796644</v>
      </c>
      <c r="EP119" s="34">
        <v>0</v>
      </c>
      <c r="EQ119" s="34">
        <v>-728.47749211559847</v>
      </c>
      <c r="ER119" s="34">
        <v>-598.37441189763194</v>
      </c>
      <c r="ES119" s="34">
        <v>27366.617223860449</v>
      </c>
      <c r="ET119" s="34">
        <v>209.26</v>
      </c>
      <c r="EU119" s="34">
        <v>-1277.5988398871611</v>
      </c>
      <c r="EV119" s="34">
        <v>-341.14201056247953</v>
      </c>
      <c r="EW119" s="34">
        <v>0</v>
      </c>
      <c r="EX119" s="34">
        <v>-936.45682932468162</v>
      </c>
      <c r="EY119" s="34">
        <v>-1068.3388398871612</v>
      </c>
      <c r="EZ119" s="34">
        <v>26298.278383973287</v>
      </c>
      <c r="FA119" s="34">
        <v>22.917999999999996</v>
      </c>
      <c r="FB119" s="34">
        <v>-916.08566558048767</v>
      </c>
      <c r="FC119" s="34">
        <v>-928.06952902893261</v>
      </c>
      <c r="FD119" s="34">
        <v>0</v>
      </c>
      <c r="FE119" s="34">
        <v>11.983863448444991</v>
      </c>
      <c r="FF119" s="34">
        <v>-893.16766558048766</v>
      </c>
      <c r="FG119" s="34">
        <v>25405.1107183928</v>
      </c>
      <c r="FH119" s="34">
        <v>5.5869999999999891</v>
      </c>
      <c r="FI119" s="34">
        <v>-1115.7487264642809</v>
      </c>
      <c r="FJ119" s="34">
        <v>-945.45302697990348</v>
      </c>
      <c r="FK119" s="34">
        <v>0</v>
      </c>
      <c r="FL119" s="34">
        <v>-170.29569948437742</v>
      </c>
      <c r="FM119" s="34">
        <v>-1110.1617264642809</v>
      </c>
      <c r="FN119" s="34">
        <v>24294.948991928519</v>
      </c>
      <c r="FO119" s="34">
        <v>-178.77100000000002</v>
      </c>
      <c r="FP119" s="34">
        <v>-1132.8074516712702</v>
      </c>
      <c r="FQ119" s="34">
        <v>854.89284876450847</v>
      </c>
      <c r="FR119" s="34">
        <v>0</v>
      </c>
      <c r="FS119" s="34">
        <v>-1987.7003004357787</v>
      </c>
      <c r="FT119" s="34">
        <v>-1311.5784516712702</v>
      </c>
      <c r="FU119" s="34">
        <v>22983.370540257249</v>
      </c>
      <c r="FV119" s="34">
        <v>-16.345999999999997</v>
      </c>
      <c r="FW119" s="34">
        <v>-834.29744455360333</v>
      </c>
      <c r="FX119" s="34">
        <v>-233.21381153676566</v>
      </c>
      <c r="FY119" s="34">
        <v>0</v>
      </c>
      <c r="FZ119" s="34">
        <v>-601.08363301683767</v>
      </c>
      <c r="GA119" s="34">
        <v>-850.64344455360333</v>
      </c>
      <c r="GB119" s="34">
        <v>22132.727095703645</v>
      </c>
      <c r="GC119" s="34">
        <v>-146.51999999999998</v>
      </c>
      <c r="GD119" s="34">
        <v>18.491009586693963</v>
      </c>
      <c r="GE119" s="34">
        <v>357.64772371133523</v>
      </c>
      <c r="GF119" s="34">
        <v>0</v>
      </c>
      <c r="GG119" s="34">
        <v>-339.15671412464127</v>
      </c>
      <c r="GH119" s="34">
        <v>-128.02899041330602</v>
      </c>
      <c r="GI119" s="34">
        <v>22004.698105290339</v>
      </c>
      <c r="GJ119" s="34">
        <v>551.41100000000006</v>
      </c>
      <c r="GK119" s="34">
        <v>454.62889862912562</v>
      </c>
      <c r="GL119" s="34">
        <v>490.47503636754305</v>
      </c>
      <c r="GM119" s="34">
        <v>0</v>
      </c>
      <c r="GN119" s="34">
        <v>-35.846137738417461</v>
      </c>
      <c r="GO119" s="34">
        <v>1006.0398986291257</v>
      </c>
      <c r="GP119" s="34">
        <v>23010.738003919465</v>
      </c>
      <c r="GQ119" s="34">
        <v>47.386000000000003</v>
      </c>
      <c r="GR119" s="34">
        <v>136.18088842561926</v>
      </c>
      <c r="GS119" s="34">
        <v>302.4893167291396</v>
      </c>
      <c r="GT119" s="34">
        <v>0</v>
      </c>
      <c r="GU119" s="34">
        <v>-166.30842830352034</v>
      </c>
      <c r="GV119" s="34">
        <v>183.56688842561925</v>
      </c>
      <c r="GW119" s="34">
        <v>23194.304892345084</v>
      </c>
      <c r="GX119" s="34">
        <v>84.512</v>
      </c>
      <c r="GY119" s="34">
        <v>1066.0475155359698</v>
      </c>
      <c r="GZ119" s="34">
        <v>1111.0573431656037</v>
      </c>
      <c r="HA119" s="34">
        <v>0</v>
      </c>
      <c r="HB119" s="34">
        <v>-45.009827629634003</v>
      </c>
      <c r="HC119" s="34">
        <v>1150.5595155359697</v>
      </c>
      <c r="HD119" s="34">
        <v>24344.864407881054</v>
      </c>
      <c r="HE119" s="34">
        <v>110.319</v>
      </c>
      <c r="HF119" s="34">
        <v>1389.872673061323</v>
      </c>
      <c r="HG119" s="34">
        <v>1545.9548844076178</v>
      </c>
      <c r="HH119" s="34">
        <v>0</v>
      </c>
      <c r="HI119" s="34">
        <v>-156.08221134629483</v>
      </c>
      <c r="HJ119" s="34">
        <v>1500.1916730613229</v>
      </c>
      <c r="HK119" s="34">
        <v>25845.056080942377</v>
      </c>
      <c r="HL119" s="34">
        <v>394.28399999999999</v>
      </c>
      <c r="HM119" s="34">
        <v>-1956.3476288872303</v>
      </c>
      <c r="HN119" s="34">
        <v>-1871.9258563479905</v>
      </c>
      <c r="HO119" s="34">
        <v>0</v>
      </c>
      <c r="HP119" s="34">
        <v>-84.421772539239711</v>
      </c>
      <c r="HQ119" s="34">
        <v>-1562.0636288872302</v>
      </c>
      <c r="HR119" s="34">
        <v>24282.992452055147</v>
      </c>
      <c r="HS119" s="34">
        <v>15.475999999999999</v>
      </c>
      <c r="HT119" s="34">
        <v>-789.74130455833927</v>
      </c>
      <c r="HU119" s="34">
        <v>-405.62614717138678</v>
      </c>
      <c r="HV119" s="34">
        <v>0</v>
      </c>
      <c r="HW119" s="34">
        <v>-384.11515738695249</v>
      </c>
      <c r="HX119" s="34">
        <v>-774.26530455833927</v>
      </c>
      <c r="HY119" s="34">
        <v>23508.727147496807</v>
      </c>
      <c r="HZ119" s="34">
        <v>190.82500000000002</v>
      </c>
      <c r="IA119" s="34">
        <v>-168.92522190068777</v>
      </c>
      <c r="IB119" s="34">
        <v>-111.07010450704772</v>
      </c>
      <c r="IC119" s="34">
        <v>0</v>
      </c>
      <c r="ID119" s="34">
        <v>-57.855117393640057</v>
      </c>
      <c r="IE119" s="34">
        <v>21.899778099312243</v>
      </c>
      <c r="IF119" s="34">
        <v>23530.62692559612</v>
      </c>
      <c r="IG119" s="34">
        <v>268.65600000000001</v>
      </c>
      <c r="IH119" s="34">
        <v>66.773861843935208</v>
      </c>
      <c r="II119" s="34">
        <v>673.55135045409907</v>
      </c>
      <c r="IJ119" s="34">
        <v>0</v>
      </c>
      <c r="IK119" s="34">
        <v>-606.77748861016391</v>
      </c>
      <c r="IL119" s="34">
        <v>335.42986184393521</v>
      </c>
      <c r="IM119" s="34">
        <v>23866.056787440055</v>
      </c>
      <c r="IN119" s="34">
        <v>154.505</v>
      </c>
      <c r="IO119" s="34">
        <v>-957.32173996079189</v>
      </c>
      <c r="IP119" s="34">
        <v>-942.4471154714729</v>
      </c>
      <c r="IQ119" s="34">
        <v>0</v>
      </c>
      <c r="IR119" s="34">
        <v>-14.874624489318949</v>
      </c>
      <c r="IS119" s="34">
        <v>-802.81673996079189</v>
      </c>
      <c r="IT119" s="34">
        <v>23063.240047479263</v>
      </c>
      <c r="IU119" s="34">
        <v>-52.483000000000004</v>
      </c>
      <c r="IV119" s="34">
        <v>271.01859393976684</v>
      </c>
      <c r="IW119" s="34">
        <v>470.78015111938123</v>
      </c>
      <c r="IX119" s="34">
        <v>0</v>
      </c>
      <c r="IY119" s="34">
        <v>-199.76155717961436</v>
      </c>
      <c r="IZ119" s="34">
        <v>218.53559393976684</v>
      </c>
      <c r="JA119" s="34">
        <v>23281.77564141903</v>
      </c>
      <c r="JB119" s="34">
        <v>-41.944999999999993</v>
      </c>
      <c r="JC119" s="34">
        <v>255.28723968728474</v>
      </c>
      <c r="JD119" s="34">
        <v>178.20660340745229</v>
      </c>
      <c r="JE119" s="34">
        <v>0</v>
      </c>
      <c r="JF119" s="34">
        <v>77.080636279832433</v>
      </c>
      <c r="JG119" s="34">
        <v>213.34223968728475</v>
      </c>
      <c r="JH119" s="34">
        <v>23495.117881106315</v>
      </c>
      <c r="JI119" s="34">
        <v>-73.188999999999993</v>
      </c>
      <c r="JJ119" s="34">
        <v>-852.75047047483383</v>
      </c>
      <c r="JK119" s="34">
        <v>-758.02419720479759</v>
      </c>
      <c r="JL119" s="34">
        <v>0</v>
      </c>
      <c r="JM119" s="34">
        <v>-94.726273270036216</v>
      </c>
      <c r="JN119" s="34">
        <v>-925.9394704748338</v>
      </c>
      <c r="JO119" s="34">
        <v>22569.178410631481</v>
      </c>
    </row>
    <row r="120" spans="1:275" ht="13.15" customHeight="1" x14ac:dyDescent="0.2">
      <c r="A120" s="44" t="s">
        <v>230</v>
      </c>
      <c r="B120" s="34">
        <v>12999.097972079937</v>
      </c>
      <c r="C120" s="34">
        <v>-1115.2190000000001</v>
      </c>
      <c r="D120" s="34">
        <v>246.73989745029849</v>
      </c>
      <c r="E120" s="34">
        <v>246.73989745029803</v>
      </c>
      <c r="F120" s="34">
        <v>0</v>
      </c>
      <c r="G120" s="34">
        <v>0</v>
      </c>
      <c r="H120" s="34">
        <v>-868.47910254970157</v>
      </c>
      <c r="I120" s="34">
        <v>12130.618869530235</v>
      </c>
      <c r="J120" s="34">
        <v>68.551999999999992</v>
      </c>
      <c r="K120" s="34">
        <v>5.7925462456456955</v>
      </c>
      <c r="L120" s="34">
        <v>5.7925462456452408</v>
      </c>
      <c r="M120" s="34">
        <v>0</v>
      </c>
      <c r="N120" s="34">
        <v>0</v>
      </c>
      <c r="O120" s="34">
        <v>74.344546245645688</v>
      </c>
      <c r="P120" s="34">
        <v>12204.963415775881</v>
      </c>
      <c r="Q120" s="34">
        <v>976.654</v>
      </c>
      <c r="R120" s="34">
        <v>-162.15991846872885</v>
      </c>
      <c r="S120" s="34">
        <v>-162.15991846872814</v>
      </c>
      <c r="T120" s="34">
        <v>0</v>
      </c>
      <c r="U120" s="34">
        <v>0</v>
      </c>
      <c r="V120" s="34">
        <v>814.49408153127115</v>
      </c>
      <c r="W120" s="34">
        <v>13019.457497307152</v>
      </c>
      <c r="X120" s="34">
        <v>-1490.7459999999999</v>
      </c>
      <c r="Y120" s="34">
        <v>219.41213858694823</v>
      </c>
      <c r="Z120" s="34">
        <v>219.41213858694738</v>
      </c>
      <c r="AA120" s="34">
        <v>0</v>
      </c>
      <c r="AB120" s="34">
        <v>0</v>
      </c>
      <c r="AC120" s="34">
        <v>-1271.3338614130516</v>
      </c>
      <c r="AD120" s="34">
        <v>11748.123635894101</v>
      </c>
      <c r="AE120" s="34">
        <v>475.75200000000007</v>
      </c>
      <c r="AF120" s="34">
        <v>-428.57377566668367</v>
      </c>
      <c r="AG120" s="34">
        <v>-419.5029480812741</v>
      </c>
      <c r="AH120" s="34">
        <v>0</v>
      </c>
      <c r="AI120" s="34">
        <v>-9.0708275854095746</v>
      </c>
      <c r="AJ120" s="34">
        <v>47.178224333316393</v>
      </c>
      <c r="AK120" s="34">
        <v>11795.301860227417</v>
      </c>
      <c r="AL120" s="34">
        <v>274.08799999999997</v>
      </c>
      <c r="AM120" s="34">
        <v>337.28262926413822</v>
      </c>
      <c r="AN120" s="34">
        <v>337.282629264138</v>
      </c>
      <c r="AO120" s="34">
        <v>0</v>
      </c>
      <c r="AP120" s="34">
        <v>0</v>
      </c>
      <c r="AQ120" s="34">
        <v>611.37062926413819</v>
      </c>
      <c r="AR120" s="34">
        <v>12406.672489491555</v>
      </c>
      <c r="AS120" s="34">
        <v>-71.236999999999995</v>
      </c>
      <c r="AT120" s="34">
        <v>-170.74410731111774</v>
      </c>
      <c r="AU120" s="34">
        <v>-175.21996670678928</v>
      </c>
      <c r="AV120" s="34">
        <v>0</v>
      </c>
      <c r="AW120" s="34">
        <v>4.4758593956722059</v>
      </c>
      <c r="AX120" s="34">
        <v>-241.98110731111774</v>
      </c>
      <c r="AY120" s="34">
        <v>12164.691382180437</v>
      </c>
      <c r="AZ120" s="34">
        <v>-143.46100000000001</v>
      </c>
      <c r="BA120" s="34">
        <v>667.94969829354045</v>
      </c>
      <c r="BB120" s="34">
        <v>667.94969829354</v>
      </c>
      <c r="BC120" s="34">
        <v>0</v>
      </c>
      <c r="BD120" s="34">
        <v>0</v>
      </c>
      <c r="BE120" s="34">
        <v>524.48869829354044</v>
      </c>
      <c r="BF120" s="34">
        <v>12689.180080473978</v>
      </c>
      <c r="BG120" s="34">
        <v>118.56200000000001</v>
      </c>
      <c r="BH120" s="34">
        <v>-282.82802593774625</v>
      </c>
      <c r="BI120" s="34">
        <v>-306.31034427091635</v>
      </c>
      <c r="BJ120" s="34">
        <v>0</v>
      </c>
      <c r="BK120" s="34">
        <v>23.482318333171257</v>
      </c>
      <c r="BL120" s="34">
        <v>-164.26602593774624</v>
      </c>
      <c r="BM120" s="34">
        <v>12524.914054536232</v>
      </c>
      <c r="BN120" s="34">
        <v>655.17100000000005</v>
      </c>
      <c r="BO120" s="34">
        <v>-773.18070884356871</v>
      </c>
      <c r="BP120" s="34">
        <v>-773.18070884356871</v>
      </c>
      <c r="BQ120" s="34">
        <v>0</v>
      </c>
      <c r="BR120" s="34">
        <v>0</v>
      </c>
      <c r="BS120" s="34">
        <v>-118.00970884356866</v>
      </c>
      <c r="BT120" s="34">
        <v>12406.904345692663</v>
      </c>
      <c r="BU120" s="34">
        <v>547.87200000000007</v>
      </c>
      <c r="BV120" s="34">
        <v>-390.67397739297007</v>
      </c>
      <c r="BW120" s="34">
        <v>-390.67397739297019</v>
      </c>
      <c r="BX120" s="34">
        <v>0</v>
      </c>
      <c r="BY120" s="34">
        <v>0</v>
      </c>
      <c r="BZ120" s="34">
        <v>157.19802260703</v>
      </c>
      <c r="CA120" s="34">
        <v>12564.102368299693</v>
      </c>
      <c r="CB120" s="34">
        <v>96.237999999999985</v>
      </c>
      <c r="CC120" s="34">
        <v>-79.478990876913187</v>
      </c>
      <c r="CD120" s="34">
        <v>-79.478990876914324</v>
      </c>
      <c r="CE120" s="34">
        <v>0</v>
      </c>
      <c r="CF120" s="34">
        <v>0</v>
      </c>
      <c r="CG120" s="34">
        <v>16.759009123086798</v>
      </c>
      <c r="CH120" s="34">
        <v>12580.86137742278</v>
      </c>
      <c r="CI120" s="34">
        <v>-459.01299999999992</v>
      </c>
      <c r="CJ120" s="34">
        <v>-653.623492011905</v>
      </c>
      <c r="CK120" s="34">
        <v>-280.81396814529973</v>
      </c>
      <c r="CL120" s="34">
        <v>0</v>
      </c>
      <c r="CM120" s="34">
        <v>-372.80952386660584</v>
      </c>
      <c r="CN120" s="34">
        <v>-1112.6364920119049</v>
      </c>
      <c r="CO120" s="34">
        <v>11468.224885410875</v>
      </c>
      <c r="CP120" s="34">
        <v>619.81499999999994</v>
      </c>
      <c r="CQ120" s="34">
        <v>335.70934887822534</v>
      </c>
      <c r="CR120" s="34">
        <v>335.70934887822654</v>
      </c>
      <c r="CS120" s="34">
        <v>0</v>
      </c>
      <c r="CT120" s="34">
        <v>0</v>
      </c>
      <c r="CU120" s="34">
        <v>955.52434887822528</v>
      </c>
      <c r="CV120" s="34">
        <v>12423.7492342891</v>
      </c>
      <c r="CW120" s="34">
        <v>283.78000000000003</v>
      </c>
      <c r="CX120" s="34">
        <v>-608.78477518972181</v>
      </c>
      <c r="CY120" s="34">
        <v>-178.94666215358339</v>
      </c>
      <c r="CZ120" s="34">
        <v>0</v>
      </c>
      <c r="DA120" s="34">
        <v>-429.83811303613925</v>
      </c>
      <c r="DB120" s="34">
        <v>-325.00477518972184</v>
      </c>
      <c r="DC120" s="34">
        <v>12098.744459099378</v>
      </c>
      <c r="DD120" s="34">
        <v>531.346</v>
      </c>
      <c r="DE120" s="34">
        <v>-1786.7171068108823</v>
      </c>
      <c r="DF120" s="34">
        <v>159.31980601405712</v>
      </c>
      <c r="DG120" s="34">
        <v>0</v>
      </c>
      <c r="DH120" s="34">
        <v>-1946.036912824939</v>
      </c>
      <c r="DI120" s="34">
        <v>-1255.3711068108823</v>
      </c>
      <c r="DJ120" s="34">
        <v>10843.373352288496</v>
      </c>
      <c r="DK120" s="34">
        <v>357.53300000000002</v>
      </c>
      <c r="DL120" s="34">
        <v>148.71017812035041</v>
      </c>
      <c r="DM120" s="34">
        <v>215.59033068894723</v>
      </c>
      <c r="DN120" s="34">
        <v>0</v>
      </c>
      <c r="DO120" s="34">
        <v>-66.880152568596188</v>
      </c>
      <c r="DP120" s="34">
        <v>506.24317812035042</v>
      </c>
      <c r="DQ120" s="34">
        <v>11349.616530408846</v>
      </c>
      <c r="DR120" s="34">
        <v>312.44100000000003</v>
      </c>
      <c r="DS120" s="34">
        <v>-333.94619536190589</v>
      </c>
      <c r="DT120" s="34">
        <v>10.617562703527378</v>
      </c>
      <c r="DU120" s="34">
        <v>0</v>
      </c>
      <c r="DV120" s="34">
        <v>-344.56375806543411</v>
      </c>
      <c r="DW120" s="34">
        <v>-21.505195361905862</v>
      </c>
      <c r="DX120" s="34">
        <v>11328.11133504694</v>
      </c>
      <c r="DY120" s="34">
        <v>861.91399999999999</v>
      </c>
      <c r="DZ120" s="34">
        <v>-50.107804837957929</v>
      </c>
      <c r="EA120" s="34">
        <v>471.28249558336091</v>
      </c>
      <c r="EB120" s="34">
        <v>0</v>
      </c>
      <c r="EC120" s="34">
        <v>-521.39030042131844</v>
      </c>
      <c r="ED120" s="34">
        <v>811.80619516204206</v>
      </c>
      <c r="EE120" s="34">
        <v>12139.917530208982</v>
      </c>
      <c r="EF120" s="34">
        <v>641.03200000000004</v>
      </c>
      <c r="EG120" s="34">
        <v>-675.18748342978404</v>
      </c>
      <c r="EH120" s="34">
        <v>-103.32726426766479</v>
      </c>
      <c r="EI120" s="34">
        <v>0</v>
      </c>
      <c r="EJ120" s="34">
        <v>-571.86021916211928</v>
      </c>
      <c r="EK120" s="34">
        <v>-34.155483429783999</v>
      </c>
      <c r="EL120" s="34">
        <v>12105.762046779198</v>
      </c>
      <c r="EM120" s="34">
        <v>603.1149999999999</v>
      </c>
      <c r="EN120" s="34">
        <v>-700.91839140820787</v>
      </c>
      <c r="EO120" s="34">
        <v>-447.81101868062234</v>
      </c>
      <c r="EP120" s="34">
        <v>0</v>
      </c>
      <c r="EQ120" s="34">
        <v>-253.10737272758652</v>
      </c>
      <c r="ER120" s="34">
        <v>-97.803391408207972</v>
      </c>
      <c r="ES120" s="34">
        <v>12007.958655370991</v>
      </c>
      <c r="ET120" s="34">
        <v>220.45400000000001</v>
      </c>
      <c r="EU120" s="34">
        <v>-122.89837824244415</v>
      </c>
      <c r="EV120" s="34">
        <v>49.846085419390448</v>
      </c>
      <c r="EW120" s="34">
        <v>0</v>
      </c>
      <c r="EX120" s="34">
        <v>-172.74446366183449</v>
      </c>
      <c r="EY120" s="34">
        <v>97.555621757555855</v>
      </c>
      <c r="EZ120" s="34">
        <v>12105.514277128546</v>
      </c>
      <c r="FA120" s="34">
        <v>613.851</v>
      </c>
      <c r="FB120" s="34">
        <v>-640.76961869487911</v>
      </c>
      <c r="FC120" s="34">
        <v>-508.94712076198425</v>
      </c>
      <c r="FD120" s="34">
        <v>0</v>
      </c>
      <c r="FE120" s="34">
        <v>-131.82249793289489</v>
      </c>
      <c r="FF120" s="34">
        <v>-26.918618694879115</v>
      </c>
      <c r="FG120" s="34">
        <v>12078.595658433667</v>
      </c>
      <c r="FH120" s="34">
        <v>664.79000000000008</v>
      </c>
      <c r="FI120" s="34">
        <v>-650.44253876619871</v>
      </c>
      <c r="FJ120" s="34">
        <v>-357.66815886448569</v>
      </c>
      <c r="FK120" s="34">
        <v>0</v>
      </c>
      <c r="FL120" s="34">
        <v>-292.7743799017129</v>
      </c>
      <c r="FM120" s="34">
        <v>14.347461233801369</v>
      </c>
      <c r="FN120" s="34">
        <v>12092.943119667469</v>
      </c>
      <c r="FO120" s="34">
        <v>259.74100000000004</v>
      </c>
      <c r="FP120" s="34">
        <v>373.34219185979231</v>
      </c>
      <c r="FQ120" s="34">
        <v>373.34219185979362</v>
      </c>
      <c r="FR120" s="34">
        <v>0</v>
      </c>
      <c r="FS120" s="34">
        <v>0</v>
      </c>
      <c r="FT120" s="34">
        <v>633.08319185979235</v>
      </c>
      <c r="FU120" s="34">
        <v>12726.026311527261</v>
      </c>
      <c r="FV120" s="34">
        <v>-502.41999999999996</v>
      </c>
      <c r="FW120" s="34">
        <v>-24.399146601466896</v>
      </c>
      <c r="FX120" s="34">
        <v>-24.399146601467116</v>
      </c>
      <c r="FY120" s="34">
        <v>0</v>
      </c>
      <c r="FZ120" s="34">
        <v>0</v>
      </c>
      <c r="GA120" s="34">
        <v>-526.81914660146685</v>
      </c>
      <c r="GB120" s="34">
        <v>12199.207164925794</v>
      </c>
      <c r="GC120" s="34">
        <v>-145.04599999999999</v>
      </c>
      <c r="GD120" s="34">
        <v>452.79729348419795</v>
      </c>
      <c r="GE120" s="34">
        <v>200.9734332466509</v>
      </c>
      <c r="GF120" s="34">
        <v>0</v>
      </c>
      <c r="GG120" s="34">
        <v>251.82386023754614</v>
      </c>
      <c r="GH120" s="34">
        <v>307.75129348419796</v>
      </c>
      <c r="GI120" s="34">
        <v>12506.958458409992</v>
      </c>
      <c r="GJ120" s="34">
        <v>85.889999999999958</v>
      </c>
      <c r="GK120" s="34">
        <v>199.12822531000475</v>
      </c>
      <c r="GL120" s="34">
        <v>144.04757463877877</v>
      </c>
      <c r="GM120" s="34">
        <v>0</v>
      </c>
      <c r="GN120" s="34">
        <v>55.080650671226834</v>
      </c>
      <c r="GO120" s="34">
        <v>285.01822531000471</v>
      </c>
      <c r="GP120" s="34">
        <v>12791.976683719997</v>
      </c>
      <c r="GQ120" s="34">
        <v>-13.089000000000063</v>
      </c>
      <c r="GR120" s="34">
        <v>-665.0593147472008</v>
      </c>
      <c r="GS120" s="34">
        <v>-59.979713898222847</v>
      </c>
      <c r="GT120" s="34">
        <v>0</v>
      </c>
      <c r="GU120" s="34">
        <v>-605.0796008489782</v>
      </c>
      <c r="GV120" s="34">
        <v>-678.14831474720086</v>
      </c>
      <c r="GW120" s="34">
        <v>12113.828368972796</v>
      </c>
      <c r="GX120" s="34">
        <v>-1028.9449999999999</v>
      </c>
      <c r="GY120" s="34">
        <v>-361.05234251199522</v>
      </c>
      <c r="GZ120" s="34">
        <v>388.17374657295443</v>
      </c>
      <c r="HA120" s="34">
        <v>0</v>
      </c>
      <c r="HB120" s="34">
        <v>-749.22608908494942</v>
      </c>
      <c r="HC120" s="34">
        <v>-1389.9973425119952</v>
      </c>
      <c r="HD120" s="34">
        <v>10723.831026460801</v>
      </c>
      <c r="HE120" s="34">
        <v>-1548.297</v>
      </c>
      <c r="HF120" s="34">
        <v>-1113.4149131600311</v>
      </c>
      <c r="HG120" s="34">
        <v>32.844893733458235</v>
      </c>
      <c r="HH120" s="34">
        <v>0</v>
      </c>
      <c r="HI120" s="34">
        <v>-1146.2598068934899</v>
      </c>
      <c r="HJ120" s="34">
        <v>-2661.7119131600311</v>
      </c>
      <c r="HK120" s="34">
        <v>8062.1191133007696</v>
      </c>
      <c r="HL120" s="34">
        <v>-267.79399999999998</v>
      </c>
      <c r="HM120" s="34">
        <v>-1452.4881129670175</v>
      </c>
      <c r="HN120" s="34">
        <v>-987.1867154833003</v>
      </c>
      <c r="HO120" s="34">
        <v>0</v>
      </c>
      <c r="HP120" s="34">
        <v>-465.30139748371653</v>
      </c>
      <c r="HQ120" s="34">
        <v>-1720.2821129670174</v>
      </c>
      <c r="HR120" s="34">
        <v>6341.8370003337523</v>
      </c>
      <c r="HS120" s="34">
        <v>1812.2349999999999</v>
      </c>
      <c r="HT120" s="34">
        <v>-2.2227650165671093</v>
      </c>
      <c r="HU120" s="34">
        <v>-94.522280990616764</v>
      </c>
      <c r="HV120" s="34">
        <v>0</v>
      </c>
      <c r="HW120" s="34">
        <v>92.299515974049257</v>
      </c>
      <c r="HX120" s="34">
        <v>1810.0122349834328</v>
      </c>
      <c r="HY120" s="34">
        <v>8151.849235317185</v>
      </c>
      <c r="HZ120" s="34">
        <v>-75.722999999999999</v>
      </c>
      <c r="IA120" s="34">
        <v>156.2563539439771</v>
      </c>
      <c r="IB120" s="34">
        <v>-26.492350204187755</v>
      </c>
      <c r="IC120" s="34">
        <v>0</v>
      </c>
      <c r="ID120" s="34">
        <v>182.74870414816462</v>
      </c>
      <c r="IE120" s="34">
        <v>80.53335394397709</v>
      </c>
      <c r="IF120" s="34">
        <v>8232.3825892611621</v>
      </c>
      <c r="IG120" s="34">
        <v>-506.61699999999996</v>
      </c>
      <c r="IH120" s="34">
        <v>505.2828489156434</v>
      </c>
      <c r="II120" s="34">
        <v>174.81402002054654</v>
      </c>
      <c r="IJ120" s="34">
        <v>0</v>
      </c>
      <c r="IK120" s="34">
        <v>330.46882889509686</v>
      </c>
      <c r="IL120" s="34">
        <v>-1.3341510843565629</v>
      </c>
      <c r="IM120" s="34">
        <v>8231.0484381768056</v>
      </c>
      <c r="IN120" s="34">
        <v>-893.80799999999999</v>
      </c>
      <c r="IO120" s="34">
        <v>-97.638183622564611</v>
      </c>
      <c r="IP120" s="34">
        <v>-297.51595019778739</v>
      </c>
      <c r="IQ120" s="34">
        <v>0</v>
      </c>
      <c r="IR120" s="34">
        <v>199.87776657522338</v>
      </c>
      <c r="IS120" s="34">
        <v>-991.4461836225646</v>
      </c>
      <c r="IT120" s="34">
        <v>7239.602254554241</v>
      </c>
      <c r="IU120" s="34">
        <v>480.71999999999997</v>
      </c>
      <c r="IV120" s="34">
        <v>78.225520836982753</v>
      </c>
      <c r="IW120" s="34">
        <v>78.225520836982753</v>
      </c>
      <c r="IX120" s="34">
        <v>0</v>
      </c>
      <c r="IY120" s="34">
        <v>0</v>
      </c>
      <c r="IZ120" s="34">
        <v>558.94552083698272</v>
      </c>
      <c r="JA120" s="34">
        <v>7798.5477753912237</v>
      </c>
      <c r="JB120" s="34">
        <v>-246.65700000000001</v>
      </c>
      <c r="JC120" s="34">
        <v>-22.195443627886704</v>
      </c>
      <c r="JD120" s="34">
        <v>-22.195443627886682</v>
      </c>
      <c r="JE120" s="34">
        <v>0</v>
      </c>
      <c r="JF120" s="34">
        <v>0</v>
      </c>
      <c r="JG120" s="34">
        <v>-268.85244362788671</v>
      </c>
      <c r="JH120" s="34">
        <v>7529.695331763337</v>
      </c>
      <c r="JI120" s="34">
        <v>708.28300000000002</v>
      </c>
      <c r="JJ120" s="34">
        <v>-212.3663058505241</v>
      </c>
      <c r="JK120" s="34">
        <v>-212.3663058505241</v>
      </c>
      <c r="JL120" s="34">
        <v>0</v>
      </c>
      <c r="JM120" s="34">
        <v>0</v>
      </c>
      <c r="JN120" s="34">
        <v>495.91669414947592</v>
      </c>
      <c r="JO120" s="34">
        <v>8025.6120259128129</v>
      </c>
    </row>
    <row r="121" spans="1:275" ht="13.15" customHeight="1" x14ac:dyDescent="0.2">
      <c r="A121" s="45" t="s">
        <v>17</v>
      </c>
      <c r="B121" s="34">
        <v>12999.097972079937</v>
      </c>
      <c r="C121" s="34">
        <v>-1115.2190000000001</v>
      </c>
      <c r="D121" s="34">
        <v>246.73989745029849</v>
      </c>
      <c r="E121" s="34">
        <v>246.73989745029803</v>
      </c>
      <c r="F121" s="34">
        <v>0</v>
      </c>
      <c r="G121" s="34">
        <v>0</v>
      </c>
      <c r="H121" s="34">
        <v>-868.47910254970157</v>
      </c>
      <c r="I121" s="34">
        <v>12130.618869530235</v>
      </c>
      <c r="J121" s="34">
        <v>68.551999999999992</v>
      </c>
      <c r="K121" s="34">
        <v>5.7925462456456955</v>
      </c>
      <c r="L121" s="34">
        <v>5.7925462456452408</v>
      </c>
      <c r="M121" s="34">
        <v>0</v>
      </c>
      <c r="N121" s="34">
        <v>0</v>
      </c>
      <c r="O121" s="34">
        <v>74.344546245645688</v>
      </c>
      <c r="P121" s="34">
        <v>12204.963415775881</v>
      </c>
      <c r="Q121" s="34">
        <v>976.654</v>
      </c>
      <c r="R121" s="34">
        <v>-162.15991846872885</v>
      </c>
      <c r="S121" s="34">
        <v>-162.15991846872814</v>
      </c>
      <c r="T121" s="34">
        <v>0</v>
      </c>
      <c r="U121" s="34">
        <v>0</v>
      </c>
      <c r="V121" s="34">
        <v>814.49408153127115</v>
      </c>
      <c r="W121" s="34">
        <v>13019.457497307152</v>
      </c>
      <c r="X121" s="34">
        <v>-1490.7459999999999</v>
      </c>
      <c r="Y121" s="34">
        <v>219.41213858694823</v>
      </c>
      <c r="Z121" s="34">
        <v>219.41213858694738</v>
      </c>
      <c r="AA121" s="34">
        <v>0</v>
      </c>
      <c r="AB121" s="34">
        <v>0</v>
      </c>
      <c r="AC121" s="34">
        <v>-1271.3338614130516</v>
      </c>
      <c r="AD121" s="34">
        <v>11748.123635894101</v>
      </c>
      <c r="AE121" s="34">
        <v>475.75200000000007</v>
      </c>
      <c r="AF121" s="34">
        <v>-428.57377566668367</v>
      </c>
      <c r="AG121" s="34">
        <v>-419.5029480812741</v>
      </c>
      <c r="AH121" s="34">
        <v>0</v>
      </c>
      <c r="AI121" s="34">
        <v>-9.0708275854095746</v>
      </c>
      <c r="AJ121" s="34">
        <v>47.178224333316393</v>
      </c>
      <c r="AK121" s="34">
        <v>11795.301860227417</v>
      </c>
      <c r="AL121" s="34">
        <v>274.08799999999997</v>
      </c>
      <c r="AM121" s="34">
        <v>337.28262926413822</v>
      </c>
      <c r="AN121" s="34">
        <v>337.282629264138</v>
      </c>
      <c r="AO121" s="34">
        <v>0</v>
      </c>
      <c r="AP121" s="34">
        <v>0</v>
      </c>
      <c r="AQ121" s="34">
        <v>611.37062926413819</v>
      </c>
      <c r="AR121" s="34">
        <v>12406.672489491555</v>
      </c>
      <c r="AS121" s="34">
        <v>-71.236999999999995</v>
      </c>
      <c r="AT121" s="34">
        <v>-170.74410731111774</v>
      </c>
      <c r="AU121" s="34">
        <v>-175.21996670678928</v>
      </c>
      <c r="AV121" s="34">
        <v>0</v>
      </c>
      <c r="AW121" s="34">
        <v>4.4758593956722059</v>
      </c>
      <c r="AX121" s="34">
        <v>-241.98110731111774</v>
      </c>
      <c r="AY121" s="34">
        <v>12164.691382180437</v>
      </c>
      <c r="AZ121" s="34">
        <v>-143.46100000000001</v>
      </c>
      <c r="BA121" s="34">
        <v>667.94969829354045</v>
      </c>
      <c r="BB121" s="34">
        <v>667.94969829354</v>
      </c>
      <c r="BC121" s="34">
        <v>0</v>
      </c>
      <c r="BD121" s="34">
        <v>0</v>
      </c>
      <c r="BE121" s="34">
        <v>524.48869829354044</v>
      </c>
      <c r="BF121" s="34">
        <v>12689.180080473978</v>
      </c>
      <c r="BG121" s="34">
        <v>118.56200000000001</v>
      </c>
      <c r="BH121" s="34">
        <v>-282.82802593774625</v>
      </c>
      <c r="BI121" s="34">
        <v>-306.31034427091635</v>
      </c>
      <c r="BJ121" s="34">
        <v>0</v>
      </c>
      <c r="BK121" s="34">
        <v>23.482318333171257</v>
      </c>
      <c r="BL121" s="34">
        <v>-164.26602593774624</v>
      </c>
      <c r="BM121" s="34">
        <v>12524.914054536232</v>
      </c>
      <c r="BN121" s="34">
        <v>655.17100000000005</v>
      </c>
      <c r="BO121" s="34">
        <v>-773.18070884356871</v>
      </c>
      <c r="BP121" s="34">
        <v>-773.18070884356871</v>
      </c>
      <c r="BQ121" s="34">
        <v>0</v>
      </c>
      <c r="BR121" s="34">
        <v>0</v>
      </c>
      <c r="BS121" s="34">
        <v>-118.00970884356866</v>
      </c>
      <c r="BT121" s="34">
        <v>12406.904345692663</v>
      </c>
      <c r="BU121" s="34">
        <v>547.87200000000007</v>
      </c>
      <c r="BV121" s="34">
        <v>-390.67397739297007</v>
      </c>
      <c r="BW121" s="34">
        <v>-390.67397739297019</v>
      </c>
      <c r="BX121" s="34">
        <v>0</v>
      </c>
      <c r="BY121" s="34">
        <v>0</v>
      </c>
      <c r="BZ121" s="34">
        <v>157.19802260703</v>
      </c>
      <c r="CA121" s="34">
        <v>12564.102368299693</v>
      </c>
      <c r="CB121" s="34">
        <v>96.237999999999985</v>
      </c>
      <c r="CC121" s="34">
        <v>-79.478990876913187</v>
      </c>
      <c r="CD121" s="34">
        <v>-79.478990876914324</v>
      </c>
      <c r="CE121" s="34">
        <v>0</v>
      </c>
      <c r="CF121" s="34">
        <v>0</v>
      </c>
      <c r="CG121" s="34">
        <v>16.759009123086798</v>
      </c>
      <c r="CH121" s="34">
        <v>12580.86137742278</v>
      </c>
      <c r="CI121" s="34">
        <v>-459.01299999999992</v>
      </c>
      <c r="CJ121" s="34">
        <v>-653.623492011905</v>
      </c>
      <c r="CK121" s="34">
        <v>-280.81396814529973</v>
      </c>
      <c r="CL121" s="34">
        <v>0</v>
      </c>
      <c r="CM121" s="34">
        <v>-372.80952386660584</v>
      </c>
      <c r="CN121" s="34">
        <v>-1112.6364920119049</v>
      </c>
      <c r="CO121" s="34">
        <v>11468.224885410875</v>
      </c>
      <c r="CP121" s="34">
        <v>619.81499999999994</v>
      </c>
      <c r="CQ121" s="34">
        <v>335.70934887822534</v>
      </c>
      <c r="CR121" s="34">
        <v>335.70934887822654</v>
      </c>
      <c r="CS121" s="34">
        <v>0</v>
      </c>
      <c r="CT121" s="34">
        <v>0</v>
      </c>
      <c r="CU121" s="34">
        <v>955.52434887822528</v>
      </c>
      <c r="CV121" s="34">
        <v>12423.7492342891</v>
      </c>
      <c r="CW121" s="34">
        <v>283.78000000000003</v>
      </c>
      <c r="CX121" s="34">
        <v>-608.78477518972181</v>
      </c>
      <c r="CY121" s="34">
        <v>-178.94666215358339</v>
      </c>
      <c r="CZ121" s="34">
        <v>0</v>
      </c>
      <c r="DA121" s="34">
        <v>-429.83811303613925</v>
      </c>
      <c r="DB121" s="34">
        <v>-325.00477518972184</v>
      </c>
      <c r="DC121" s="34">
        <v>12098.744459099378</v>
      </c>
      <c r="DD121" s="34">
        <v>531.346</v>
      </c>
      <c r="DE121" s="34">
        <v>-1786.7171068108823</v>
      </c>
      <c r="DF121" s="34">
        <v>159.31980601405712</v>
      </c>
      <c r="DG121" s="34">
        <v>0</v>
      </c>
      <c r="DH121" s="34">
        <v>-1946.036912824939</v>
      </c>
      <c r="DI121" s="34">
        <v>-1255.3711068108823</v>
      </c>
      <c r="DJ121" s="34">
        <v>10843.373352288496</v>
      </c>
      <c r="DK121" s="34">
        <v>357.53300000000002</v>
      </c>
      <c r="DL121" s="34">
        <v>148.71017812035041</v>
      </c>
      <c r="DM121" s="34">
        <v>215.59033068894723</v>
      </c>
      <c r="DN121" s="34">
        <v>0</v>
      </c>
      <c r="DO121" s="34">
        <v>-66.880152568596188</v>
      </c>
      <c r="DP121" s="34">
        <v>506.24317812035042</v>
      </c>
      <c r="DQ121" s="34">
        <v>11349.616530408846</v>
      </c>
      <c r="DR121" s="34">
        <v>312.44100000000003</v>
      </c>
      <c r="DS121" s="34">
        <v>-333.94619536190589</v>
      </c>
      <c r="DT121" s="34">
        <v>10.617562703527378</v>
      </c>
      <c r="DU121" s="34">
        <v>0</v>
      </c>
      <c r="DV121" s="34">
        <v>-344.56375806543411</v>
      </c>
      <c r="DW121" s="34">
        <v>-21.505195361905862</v>
      </c>
      <c r="DX121" s="34">
        <v>11328.11133504694</v>
      </c>
      <c r="DY121" s="34">
        <v>861.91399999999999</v>
      </c>
      <c r="DZ121" s="34">
        <v>-50.107804837957929</v>
      </c>
      <c r="EA121" s="34">
        <v>471.28249558336091</v>
      </c>
      <c r="EB121" s="34">
        <v>0</v>
      </c>
      <c r="EC121" s="34">
        <v>-521.39030042131844</v>
      </c>
      <c r="ED121" s="34">
        <v>811.80619516204206</v>
      </c>
      <c r="EE121" s="34">
        <v>12139.917530208982</v>
      </c>
      <c r="EF121" s="34">
        <v>641.03200000000004</v>
      </c>
      <c r="EG121" s="34">
        <v>-675.18748342978404</v>
      </c>
      <c r="EH121" s="34">
        <v>-103.32726426766479</v>
      </c>
      <c r="EI121" s="34">
        <v>0</v>
      </c>
      <c r="EJ121" s="34">
        <v>-571.86021916211928</v>
      </c>
      <c r="EK121" s="34">
        <v>-34.155483429783999</v>
      </c>
      <c r="EL121" s="34">
        <v>12105.762046779198</v>
      </c>
      <c r="EM121" s="34">
        <v>603.1149999999999</v>
      </c>
      <c r="EN121" s="34">
        <v>-700.91839140820787</v>
      </c>
      <c r="EO121" s="34">
        <v>-447.81101868062234</v>
      </c>
      <c r="EP121" s="34">
        <v>0</v>
      </c>
      <c r="EQ121" s="34">
        <v>-253.10737272758652</v>
      </c>
      <c r="ER121" s="34">
        <v>-97.803391408207972</v>
      </c>
      <c r="ES121" s="34">
        <v>12007.958655370991</v>
      </c>
      <c r="ET121" s="34">
        <v>220.45400000000001</v>
      </c>
      <c r="EU121" s="34">
        <v>-122.89837824244415</v>
      </c>
      <c r="EV121" s="34">
        <v>49.846085419390448</v>
      </c>
      <c r="EW121" s="34">
        <v>0</v>
      </c>
      <c r="EX121" s="34">
        <v>-172.74446366183449</v>
      </c>
      <c r="EY121" s="34">
        <v>97.555621757555855</v>
      </c>
      <c r="EZ121" s="34">
        <v>12105.514277128546</v>
      </c>
      <c r="FA121" s="34">
        <v>613.851</v>
      </c>
      <c r="FB121" s="34">
        <v>-640.76961869487911</v>
      </c>
      <c r="FC121" s="34">
        <v>-508.94712076198425</v>
      </c>
      <c r="FD121" s="34">
        <v>0</v>
      </c>
      <c r="FE121" s="34">
        <v>-131.82249793289489</v>
      </c>
      <c r="FF121" s="34">
        <v>-26.918618694879115</v>
      </c>
      <c r="FG121" s="34">
        <v>12078.595658433667</v>
      </c>
      <c r="FH121" s="34">
        <v>664.79000000000008</v>
      </c>
      <c r="FI121" s="34">
        <v>-650.44253876619871</v>
      </c>
      <c r="FJ121" s="34">
        <v>-357.66815886448569</v>
      </c>
      <c r="FK121" s="34">
        <v>0</v>
      </c>
      <c r="FL121" s="34">
        <v>-292.7743799017129</v>
      </c>
      <c r="FM121" s="34">
        <v>14.347461233801369</v>
      </c>
      <c r="FN121" s="34">
        <v>12092.943119667469</v>
      </c>
      <c r="FO121" s="34">
        <v>259.74100000000004</v>
      </c>
      <c r="FP121" s="34">
        <v>373.34219185979231</v>
      </c>
      <c r="FQ121" s="34">
        <v>373.34219185979362</v>
      </c>
      <c r="FR121" s="34">
        <v>0</v>
      </c>
      <c r="FS121" s="34">
        <v>0</v>
      </c>
      <c r="FT121" s="34">
        <v>633.08319185979235</v>
      </c>
      <c r="FU121" s="34">
        <v>12726.026311527261</v>
      </c>
      <c r="FV121" s="34">
        <v>-502.41999999999996</v>
      </c>
      <c r="FW121" s="34">
        <v>-24.399146601466896</v>
      </c>
      <c r="FX121" s="34">
        <v>-24.399146601467116</v>
      </c>
      <c r="FY121" s="34">
        <v>0</v>
      </c>
      <c r="FZ121" s="34">
        <v>0</v>
      </c>
      <c r="GA121" s="34">
        <v>-526.81914660146685</v>
      </c>
      <c r="GB121" s="34">
        <v>12199.207164925794</v>
      </c>
      <c r="GC121" s="34">
        <v>-145.04599999999999</v>
      </c>
      <c r="GD121" s="34">
        <v>452.79729348419795</v>
      </c>
      <c r="GE121" s="34">
        <v>200.9734332466509</v>
      </c>
      <c r="GF121" s="34">
        <v>0</v>
      </c>
      <c r="GG121" s="34">
        <v>251.82386023754614</v>
      </c>
      <c r="GH121" s="34">
        <v>307.75129348419796</v>
      </c>
      <c r="GI121" s="34">
        <v>12506.958458409992</v>
      </c>
      <c r="GJ121" s="34">
        <v>85.889999999999958</v>
      </c>
      <c r="GK121" s="34">
        <v>199.12822531000475</v>
      </c>
      <c r="GL121" s="34">
        <v>144.04757463877877</v>
      </c>
      <c r="GM121" s="34">
        <v>0</v>
      </c>
      <c r="GN121" s="34">
        <v>55.080650671226834</v>
      </c>
      <c r="GO121" s="34">
        <v>285.01822531000471</v>
      </c>
      <c r="GP121" s="34">
        <v>12791.976683719997</v>
      </c>
      <c r="GQ121" s="34">
        <v>-13.089000000000063</v>
      </c>
      <c r="GR121" s="34">
        <v>-665.0593147472008</v>
      </c>
      <c r="GS121" s="34">
        <v>-59.979713898222847</v>
      </c>
      <c r="GT121" s="34">
        <v>0</v>
      </c>
      <c r="GU121" s="34">
        <v>-605.0796008489782</v>
      </c>
      <c r="GV121" s="34">
        <v>-678.14831474720086</v>
      </c>
      <c r="GW121" s="34">
        <v>12113.828368972796</v>
      </c>
      <c r="GX121" s="34">
        <v>-1028.9449999999999</v>
      </c>
      <c r="GY121" s="34">
        <v>-361.05234251199522</v>
      </c>
      <c r="GZ121" s="34">
        <v>388.17374657295443</v>
      </c>
      <c r="HA121" s="34">
        <v>0</v>
      </c>
      <c r="HB121" s="34">
        <v>-749.22608908494942</v>
      </c>
      <c r="HC121" s="34">
        <v>-1389.9973425119952</v>
      </c>
      <c r="HD121" s="34">
        <v>10723.831026460801</v>
      </c>
      <c r="HE121" s="34">
        <v>-1548.297</v>
      </c>
      <c r="HF121" s="34">
        <v>-1113.4149131600311</v>
      </c>
      <c r="HG121" s="34">
        <v>32.844893733458235</v>
      </c>
      <c r="HH121" s="34">
        <v>0</v>
      </c>
      <c r="HI121" s="34">
        <v>-1146.2598068934899</v>
      </c>
      <c r="HJ121" s="34">
        <v>-2661.7119131600311</v>
      </c>
      <c r="HK121" s="34">
        <v>8062.1191133007696</v>
      </c>
      <c r="HL121" s="34">
        <v>-267.79399999999998</v>
      </c>
      <c r="HM121" s="34">
        <v>-1452.4881129670175</v>
      </c>
      <c r="HN121" s="34">
        <v>-987.1867154833003</v>
      </c>
      <c r="HO121" s="34">
        <v>0</v>
      </c>
      <c r="HP121" s="34">
        <v>-465.30139748371653</v>
      </c>
      <c r="HQ121" s="34">
        <v>-1720.2821129670174</v>
      </c>
      <c r="HR121" s="34">
        <v>6341.8370003337523</v>
      </c>
      <c r="HS121" s="34">
        <v>1812.2349999999999</v>
      </c>
      <c r="HT121" s="34">
        <v>-2.2227650165671093</v>
      </c>
      <c r="HU121" s="34">
        <v>-94.522280990616764</v>
      </c>
      <c r="HV121" s="34">
        <v>0</v>
      </c>
      <c r="HW121" s="34">
        <v>92.299515974049257</v>
      </c>
      <c r="HX121" s="34">
        <v>1810.0122349834328</v>
      </c>
      <c r="HY121" s="34">
        <v>8151.849235317185</v>
      </c>
      <c r="HZ121" s="34">
        <v>-75.722999999999999</v>
      </c>
      <c r="IA121" s="34">
        <v>156.2563539439771</v>
      </c>
      <c r="IB121" s="34">
        <v>-26.492350204187755</v>
      </c>
      <c r="IC121" s="34">
        <v>0</v>
      </c>
      <c r="ID121" s="34">
        <v>182.74870414816462</v>
      </c>
      <c r="IE121" s="34">
        <v>80.53335394397709</v>
      </c>
      <c r="IF121" s="34">
        <v>8232.3825892611621</v>
      </c>
      <c r="IG121" s="34">
        <v>-506.61699999999996</v>
      </c>
      <c r="IH121" s="34">
        <v>505.2828489156434</v>
      </c>
      <c r="II121" s="34">
        <v>174.81402002054654</v>
      </c>
      <c r="IJ121" s="34">
        <v>0</v>
      </c>
      <c r="IK121" s="34">
        <v>330.46882889509686</v>
      </c>
      <c r="IL121" s="34">
        <v>-1.3341510843565629</v>
      </c>
      <c r="IM121" s="34">
        <v>8231.0484381768056</v>
      </c>
      <c r="IN121" s="34">
        <v>-893.80799999999999</v>
      </c>
      <c r="IO121" s="34">
        <v>-97.638183622564611</v>
      </c>
      <c r="IP121" s="34">
        <v>-297.51595019778739</v>
      </c>
      <c r="IQ121" s="34">
        <v>0</v>
      </c>
      <c r="IR121" s="34">
        <v>199.87776657522338</v>
      </c>
      <c r="IS121" s="34">
        <v>-991.4461836225646</v>
      </c>
      <c r="IT121" s="34">
        <v>7239.602254554241</v>
      </c>
      <c r="IU121" s="34">
        <v>480.71999999999997</v>
      </c>
      <c r="IV121" s="34">
        <v>78.225520836982753</v>
      </c>
      <c r="IW121" s="34">
        <v>78.225520836982753</v>
      </c>
      <c r="IX121" s="34">
        <v>0</v>
      </c>
      <c r="IY121" s="34">
        <v>0</v>
      </c>
      <c r="IZ121" s="34">
        <v>558.94552083698272</v>
      </c>
      <c r="JA121" s="34">
        <v>7798.5477753912237</v>
      </c>
      <c r="JB121" s="34">
        <v>-246.65700000000001</v>
      </c>
      <c r="JC121" s="34">
        <v>-22.195443627886704</v>
      </c>
      <c r="JD121" s="34">
        <v>-22.195443627886682</v>
      </c>
      <c r="JE121" s="34">
        <v>0</v>
      </c>
      <c r="JF121" s="34">
        <v>0</v>
      </c>
      <c r="JG121" s="34">
        <v>-268.85244362788671</v>
      </c>
      <c r="JH121" s="34">
        <v>7529.695331763337</v>
      </c>
      <c r="JI121" s="34">
        <v>708.28300000000002</v>
      </c>
      <c r="JJ121" s="34">
        <v>-212.3663058505241</v>
      </c>
      <c r="JK121" s="34">
        <v>-212.3663058505241</v>
      </c>
      <c r="JL121" s="34">
        <v>0</v>
      </c>
      <c r="JM121" s="34">
        <v>0</v>
      </c>
      <c r="JN121" s="34">
        <v>495.91669414947592</v>
      </c>
      <c r="JO121" s="34">
        <v>8025.6120259128129</v>
      </c>
    </row>
    <row r="122" spans="1:275" ht="13.15" customHeight="1" x14ac:dyDescent="0.2">
      <c r="A122" s="47" t="s">
        <v>47</v>
      </c>
      <c r="B122" s="34">
        <v>11511.847027812955</v>
      </c>
      <c r="C122" s="34">
        <v>-437.08199999999999</v>
      </c>
      <c r="D122" s="34">
        <v>189.0520833280367</v>
      </c>
      <c r="E122" s="34">
        <v>189.0520833280367</v>
      </c>
      <c r="F122" s="34">
        <v>0</v>
      </c>
      <c r="G122" s="34">
        <v>0</v>
      </c>
      <c r="H122" s="34">
        <v>-248.02991667196329</v>
      </c>
      <c r="I122" s="34">
        <v>11263.817111140992</v>
      </c>
      <c r="J122" s="34">
        <v>5.2039999999999935</v>
      </c>
      <c r="K122" s="34">
        <v>4.8585683377675224</v>
      </c>
      <c r="L122" s="34">
        <v>4.8585683377675224</v>
      </c>
      <c r="M122" s="34">
        <v>0</v>
      </c>
      <c r="N122" s="34">
        <v>0</v>
      </c>
      <c r="O122" s="34">
        <v>10.062568337767516</v>
      </c>
      <c r="P122" s="34">
        <v>11273.879679478759</v>
      </c>
      <c r="Q122" s="34">
        <v>81.989999999999981</v>
      </c>
      <c r="R122" s="34">
        <v>-142.01734547128237</v>
      </c>
      <c r="S122" s="34">
        <v>-142.01734547128237</v>
      </c>
      <c r="T122" s="34">
        <v>0</v>
      </c>
      <c r="U122" s="34">
        <v>0</v>
      </c>
      <c r="V122" s="34">
        <v>-60.027345471282388</v>
      </c>
      <c r="W122" s="34">
        <v>11213.852334007477</v>
      </c>
      <c r="X122" s="34">
        <v>-1491.6669999999999</v>
      </c>
      <c r="Y122" s="34">
        <v>196.35750193708236</v>
      </c>
      <c r="Z122" s="34">
        <v>196.35750193708236</v>
      </c>
      <c r="AA122" s="34">
        <v>0</v>
      </c>
      <c r="AB122" s="34">
        <v>0</v>
      </c>
      <c r="AC122" s="34">
        <v>-1295.3094980629176</v>
      </c>
      <c r="AD122" s="34">
        <v>9918.5428359445596</v>
      </c>
      <c r="AE122" s="34">
        <v>713.52300000000002</v>
      </c>
      <c r="AF122" s="34">
        <v>485.03045202451642</v>
      </c>
      <c r="AG122" s="34">
        <v>-412.98147893102987</v>
      </c>
      <c r="AH122" s="34">
        <v>0</v>
      </c>
      <c r="AI122" s="34">
        <v>898.01193095554629</v>
      </c>
      <c r="AJ122" s="34">
        <v>1198.5534520245164</v>
      </c>
      <c r="AK122" s="34">
        <v>11117.096287969076</v>
      </c>
      <c r="AL122" s="34">
        <v>199.768</v>
      </c>
      <c r="AM122" s="34">
        <v>-573.8527290038619</v>
      </c>
      <c r="AN122" s="34">
        <v>310.8699017560574</v>
      </c>
      <c r="AO122" s="34">
        <v>0</v>
      </c>
      <c r="AP122" s="34">
        <v>-884.7226307599193</v>
      </c>
      <c r="AQ122" s="34">
        <v>-374.08472900386187</v>
      </c>
      <c r="AR122" s="34">
        <v>10743.011558965214</v>
      </c>
      <c r="AS122" s="34">
        <v>-37.213000000000001</v>
      </c>
      <c r="AT122" s="34">
        <v>-158.61009683294444</v>
      </c>
      <c r="AU122" s="34">
        <v>-163.08595622861665</v>
      </c>
      <c r="AV122" s="34">
        <v>0</v>
      </c>
      <c r="AW122" s="34">
        <v>4.4758593956722059</v>
      </c>
      <c r="AX122" s="34">
        <v>-195.82309683294443</v>
      </c>
      <c r="AY122" s="34">
        <v>10547.18846213227</v>
      </c>
      <c r="AZ122" s="34">
        <v>-173.07700000000003</v>
      </c>
      <c r="BA122" s="34">
        <v>580.6383193444733</v>
      </c>
      <c r="BB122" s="34">
        <v>580.6383193444733</v>
      </c>
      <c r="BC122" s="34">
        <v>0</v>
      </c>
      <c r="BD122" s="34">
        <v>0</v>
      </c>
      <c r="BE122" s="34">
        <v>407.5613193444733</v>
      </c>
      <c r="BF122" s="34">
        <v>10954.749781476743</v>
      </c>
      <c r="BG122" s="34">
        <v>147.67700000000002</v>
      </c>
      <c r="BH122" s="34">
        <v>-255.82140676459528</v>
      </c>
      <c r="BI122" s="34">
        <v>-279.30372509776652</v>
      </c>
      <c r="BJ122" s="34">
        <v>0</v>
      </c>
      <c r="BK122" s="34">
        <v>23.482318333171257</v>
      </c>
      <c r="BL122" s="34">
        <v>-108.14440676459526</v>
      </c>
      <c r="BM122" s="34">
        <v>10846.605374712148</v>
      </c>
      <c r="BN122" s="34">
        <v>646.08300000000008</v>
      </c>
      <c r="BO122" s="34">
        <v>-686.59011938533831</v>
      </c>
      <c r="BP122" s="34">
        <v>-686.59011938533831</v>
      </c>
      <c r="BQ122" s="34">
        <v>0</v>
      </c>
      <c r="BR122" s="34">
        <v>0</v>
      </c>
      <c r="BS122" s="34">
        <v>-40.507119385338228</v>
      </c>
      <c r="BT122" s="34">
        <v>10806.09825532681</v>
      </c>
      <c r="BU122" s="34">
        <v>581.12800000000004</v>
      </c>
      <c r="BV122" s="34">
        <v>190.29096957754393</v>
      </c>
      <c r="BW122" s="34">
        <v>-346.89115346067922</v>
      </c>
      <c r="BX122" s="34">
        <v>0</v>
      </c>
      <c r="BY122" s="34">
        <v>537.18212303822315</v>
      </c>
      <c r="BZ122" s="34">
        <v>771.41896957754398</v>
      </c>
      <c r="CA122" s="34">
        <v>11577.517224904353</v>
      </c>
      <c r="CB122" s="34">
        <v>84.347999999999985</v>
      </c>
      <c r="CC122" s="34">
        <v>-65.585712305855878</v>
      </c>
      <c r="CD122" s="34">
        <v>-65.585712305855878</v>
      </c>
      <c r="CE122" s="34">
        <v>0</v>
      </c>
      <c r="CF122" s="34">
        <v>0</v>
      </c>
      <c r="CG122" s="34">
        <v>18.762287694144106</v>
      </c>
      <c r="CH122" s="34">
        <v>11596.279512598498</v>
      </c>
      <c r="CI122" s="34">
        <v>-391.48299999999995</v>
      </c>
      <c r="CJ122" s="34">
        <v>185.51261987540215</v>
      </c>
      <c r="CK122" s="34">
        <v>-255.67244985320139</v>
      </c>
      <c r="CL122" s="34">
        <v>0</v>
      </c>
      <c r="CM122" s="34">
        <v>441.18506972860354</v>
      </c>
      <c r="CN122" s="34">
        <v>-205.9703801245978</v>
      </c>
      <c r="CO122" s="34">
        <v>11390.3091324739</v>
      </c>
      <c r="CP122" s="34">
        <v>547.76499999999999</v>
      </c>
      <c r="CQ122" s="34">
        <v>332.31663598955072</v>
      </c>
      <c r="CR122" s="34">
        <v>332.31663598955072</v>
      </c>
      <c r="CS122" s="34">
        <v>0</v>
      </c>
      <c r="CT122" s="34">
        <v>0</v>
      </c>
      <c r="CU122" s="34">
        <v>880.0816359895507</v>
      </c>
      <c r="CV122" s="34">
        <v>12270.390768463451</v>
      </c>
      <c r="CW122" s="34">
        <v>278.62200000000001</v>
      </c>
      <c r="CX122" s="34">
        <v>-605.73085465891086</v>
      </c>
      <c r="CY122" s="34">
        <v>-175.89274162277161</v>
      </c>
      <c r="CZ122" s="34">
        <v>0</v>
      </c>
      <c r="DA122" s="34">
        <v>-429.83811303613925</v>
      </c>
      <c r="DB122" s="34">
        <v>-327.10885465891079</v>
      </c>
      <c r="DC122" s="34">
        <v>11943.28191380454</v>
      </c>
      <c r="DD122" s="34">
        <v>607.54700000000003</v>
      </c>
      <c r="DE122" s="34">
        <v>-1788.6499030428417</v>
      </c>
      <c r="DF122" s="34">
        <v>157.38700978209727</v>
      </c>
      <c r="DG122" s="34">
        <v>0</v>
      </c>
      <c r="DH122" s="34">
        <v>-1946.036912824939</v>
      </c>
      <c r="DI122" s="34">
        <v>-1181.1029030428417</v>
      </c>
      <c r="DJ122" s="34">
        <v>10762.179010761698</v>
      </c>
      <c r="DK122" s="34">
        <v>261.601</v>
      </c>
      <c r="DL122" s="34">
        <v>145.76877387723164</v>
      </c>
      <c r="DM122" s="34">
        <v>212.64892644582784</v>
      </c>
      <c r="DN122" s="34">
        <v>0</v>
      </c>
      <c r="DO122" s="34">
        <v>-66.880152568596188</v>
      </c>
      <c r="DP122" s="34">
        <v>407.36977387723164</v>
      </c>
      <c r="DQ122" s="34">
        <v>11169.54878463893</v>
      </c>
      <c r="DR122" s="34">
        <v>314.22500000000002</v>
      </c>
      <c r="DS122" s="34">
        <v>-334.32817882938582</v>
      </c>
      <c r="DT122" s="34">
        <v>10.235579236048295</v>
      </c>
      <c r="DU122" s="34">
        <v>0</v>
      </c>
      <c r="DV122" s="34">
        <v>-344.56375806543411</v>
      </c>
      <c r="DW122" s="34">
        <v>-20.103178829385797</v>
      </c>
      <c r="DX122" s="34">
        <v>11149.445605809544</v>
      </c>
      <c r="DY122" s="34">
        <v>860.12400000000002</v>
      </c>
      <c r="DZ122" s="34">
        <v>-57.123495087780839</v>
      </c>
      <c r="EA122" s="34">
        <v>464.2668053335376</v>
      </c>
      <c r="EB122" s="34">
        <v>0</v>
      </c>
      <c r="EC122" s="34">
        <v>-521.39030042131844</v>
      </c>
      <c r="ED122" s="34">
        <v>803.00050491221918</v>
      </c>
      <c r="EE122" s="34">
        <v>11952.446110721763</v>
      </c>
      <c r="EF122" s="34">
        <v>641.03200000000004</v>
      </c>
      <c r="EG122" s="34">
        <v>-673.28276593332964</v>
      </c>
      <c r="EH122" s="34">
        <v>-101.42254677121036</v>
      </c>
      <c r="EI122" s="34">
        <v>0</v>
      </c>
      <c r="EJ122" s="34">
        <v>-571.86021916211928</v>
      </c>
      <c r="EK122" s="34">
        <v>-32.250765933329603</v>
      </c>
      <c r="EL122" s="34">
        <v>11920.195344788433</v>
      </c>
      <c r="EM122" s="34">
        <v>591.31999999999994</v>
      </c>
      <c r="EN122" s="34">
        <v>-693.8858703086737</v>
      </c>
      <c r="EO122" s="34">
        <v>-440.77849758108721</v>
      </c>
      <c r="EP122" s="34">
        <v>0</v>
      </c>
      <c r="EQ122" s="34">
        <v>-253.10737272758652</v>
      </c>
      <c r="ER122" s="34">
        <v>-102.56587030867377</v>
      </c>
      <c r="ES122" s="34">
        <v>11817.62947447976</v>
      </c>
      <c r="ET122" s="34">
        <v>231.36500000000001</v>
      </c>
      <c r="EU122" s="34">
        <v>-123.50772322767466</v>
      </c>
      <c r="EV122" s="34">
        <v>49.236740434159827</v>
      </c>
      <c r="EW122" s="34">
        <v>0</v>
      </c>
      <c r="EX122" s="34">
        <v>-172.74446366183449</v>
      </c>
      <c r="EY122" s="34">
        <v>107.85727677232535</v>
      </c>
      <c r="EZ122" s="34">
        <v>11925.486751252085</v>
      </c>
      <c r="FA122" s="34">
        <v>614.726</v>
      </c>
      <c r="FB122" s="34">
        <v>-633.30210288454998</v>
      </c>
      <c r="FC122" s="34">
        <v>-501.47960495165512</v>
      </c>
      <c r="FD122" s="34">
        <v>0</v>
      </c>
      <c r="FE122" s="34">
        <v>-131.82249793289489</v>
      </c>
      <c r="FF122" s="34">
        <v>-18.576102884549982</v>
      </c>
      <c r="FG122" s="34">
        <v>11906.910648367535</v>
      </c>
      <c r="FH122" s="34">
        <v>653.89800000000002</v>
      </c>
      <c r="FI122" s="34">
        <v>-645.29597694932716</v>
      </c>
      <c r="FJ122" s="34">
        <v>-352.52159704761425</v>
      </c>
      <c r="FK122" s="34">
        <v>0</v>
      </c>
      <c r="FL122" s="34">
        <v>-292.7743799017129</v>
      </c>
      <c r="FM122" s="34">
        <v>8.6020230506728694</v>
      </c>
      <c r="FN122" s="34">
        <v>11915.512671418208</v>
      </c>
      <c r="FO122" s="34">
        <v>250.63600000000002</v>
      </c>
      <c r="FP122" s="34">
        <v>367.29146450940465</v>
      </c>
      <c r="FQ122" s="34">
        <v>367.29146450940465</v>
      </c>
      <c r="FR122" s="34">
        <v>0</v>
      </c>
      <c r="FS122" s="34">
        <v>0</v>
      </c>
      <c r="FT122" s="34">
        <v>617.92746450940467</v>
      </c>
      <c r="FU122" s="34">
        <v>12533.440135927613</v>
      </c>
      <c r="FV122" s="34">
        <v>-509.89199999999994</v>
      </c>
      <c r="FW122" s="34">
        <v>-24.576233433013726</v>
      </c>
      <c r="FX122" s="34">
        <v>-24.576233433013726</v>
      </c>
      <c r="FY122" s="34">
        <v>0</v>
      </c>
      <c r="FZ122" s="34">
        <v>0</v>
      </c>
      <c r="GA122" s="34">
        <v>-534.46823343301367</v>
      </c>
      <c r="GB122" s="34">
        <v>11998.971902494599</v>
      </c>
      <c r="GC122" s="34">
        <v>-139.113</v>
      </c>
      <c r="GD122" s="34">
        <v>449.8018573259348</v>
      </c>
      <c r="GE122" s="34">
        <v>197.97799708838866</v>
      </c>
      <c r="GF122" s="34">
        <v>0</v>
      </c>
      <c r="GG122" s="34">
        <v>251.82386023754614</v>
      </c>
      <c r="GH122" s="34">
        <v>310.6888573259348</v>
      </c>
      <c r="GI122" s="34">
        <v>12309.660759820534</v>
      </c>
      <c r="GJ122" s="34">
        <v>58.777999999999963</v>
      </c>
      <c r="GK122" s="34">
        <v>196.82679999655767</v>
      </c>
      <c r="GL122" s="34">
        <v>141.74614932533083</v>
      </c>
      <c r="GM122" s="34">
        <v>0</v>
      </c>
      <c r="GN122" s="34">
        <v>55.080650671226834</v>
      </c>
      <c r="GO122" s="34">
        <v>255.60479999655763</v>
      </c>
      <c r="GP122" s="34">
        <v>12565.265559817091</v>
      </c>
      <c r="GQ122" s="34">
        <v>-4.2450000000000614</v>
      </c>
      <c r="GR122" s="34">
        <v>-662.66086412328946</v>
      </c>
      <c r="GS122" s="34">
        <v>-57.581263274311254</v>
      </c>
      <c r="GT122" s="34">
        <v>0</v>
      </c>
      <c r="GU122" s="34">
        <v>-605.0796008489782</v>
      </c>
      <c r="GV122" s="34">
        <v>-666.90586412328958</v>
      </c>
      <c r="GW122" s="34">
        <v>11898.359695693802</v>
      </c>
      <c r="GX122" s="34">
        <v>-1000.812</v>
      </c>
      <c r="GY122" s="34">
        <v>-367.62391346257016</v>
      </c>
      <c r="GZ122" s="34">
        <v>381.60217562237926</v>
      </c>
      <c r="HA122" s="34">
        <v>0</v>
      </c>
      <c r="HB122" s="34">
        <v>-749.22608908494942</v>
      </c>
      <c r="HC122" s="34">
        <v>-1368.4359134625702</v>
      </c>
      <c r="HD122" s="34">
        <v>10529.923782231232</v>
      </c>
      <c r="HE122" s="34">
        <v>-1499.588</v>
      </c>
      <c r="HF122" s="34">
        <v>-1114.2397447070832</v>
      </c>
      <c r="HG122" s="34">
        <v>32.020062186406676</v>
      </c>
      <c r="HH122" s="34">
        <v>0</v>
      </c>
      <c r="HI122" s="34">
        <v>-1146.2598068934899</v>
      </c>
      <c r="HJ122" s="34">
        <v>-2613.8277447070832</v>
      </c>
      <c r="HK122" s="34">
        <v>7916.0960375241484</v>
      </c>
      <c r="HL122" s="34">
        <v>-256.94899999999996</v>
      </c>
      <c r="HM122" s="34">
        <v>-1445.9305655465355</v>
      </c>
      <c r="HN122" s="34">
        <v>-980.62916806281896</v>
      </c>
      <c r="HO122" s="34">
        <v>0</v>
      </c>
      <c r="HP122" s="34">
        <v>-465.30139748371653</v>
      </c>
      <c r="HQ122" s="34">
        <v>-1702.8795655465356</v>
      </c>
      <c r="HR122" s="34">
        <v>6213.2164719776129</v>
      </c>
      <c r="HS122" s="34">
        <v>1783.337</v>
      </c>
      <c r="HT122" s="34">
        <v>-5.6347707857185014E-2</v>
      </c>
      <c r="HU122" s="34">
        <v>-92.355863681906442</v>
      </c>
      <c r="HV122" s="34">
        <v>0</v>
      </c>
      <c r="HW122" s="34">
        <v>92.299515974049257</v>
      </c>
      <c r="HX122" s="34">
        <v>1783.2806522921428</v>
      </c>
      <c r="HY122" s="34">
        <v>7996.4971242697557</v>
      </c>
      <c r="HZ122" s="34">
        <v>-74.81</v>
      </c>
      <c r="IA122" s="34">
        <v>157.1096487786495</v>
      </c>
      <c r="IB122" s="34">
        <v>-25.63905536951512</v>
      </c>
      <c r="IC122" s="34">
        <v>0</v>
      </c>
      <c r="ID122" s="34">
        <v>182.74870414816462</v>
      </c>
      <c r="IE122" s="34">
        <v>82.299648778649498</v>
      </c>
      <c r="IF122" s="34">
        <v>8078.7967730484052</v>
      </c>
      <c r="IG122" s="34">
        <v>-479.97199999999998</v>
      </c>
      <c r="IH122" s="34">
        <v>502.27971075755181</v>
      </c>
      <c r="II122" s="34">
        <v>171.81088186245495</v>
      </c>
      <c r="IJ122" s="34">
        <v>0</v>
      </c>
      <c r="IK122" s="34">
        <v>330.46882889509686</v>
      </c>
      <c r="IL122" s="34">
        <v>22.307710757551831</v>
      </c>
      <c r="IM122" s="34">
        <v>8101.104483805957</v>
      </c>
      <c r="IN122" s="34">
        <v>-855.7</v>
      </c>
      <c r="IO122" s="34">
        <v>-93.991293384259507</v>
      </c>
      <c r="IP122" s="34">
        <v>-293.86905995948291</v>
      </c>
      <c r="IQ122" s="34">
        <v>0</v>
      </c>
      <c r="IR122" s="34">
        <v>199.87776657522338</v>
      </c>
      <c r="IS122" s="34">
        <v>-949.69129338425955</v>
      </c>
      <c r="IT122" s="34">
        <v>7151.4131904216974</v>
      </c>
      <c r="IU122" s="34">
        <v>470.58699999999999</v>
      </c>
      <c r="IV122" s="34">
        <v>77.491956768332329</v>
      </c>
      <c r="IW122" s="34">
        <v>77.491956768332329</v>
      </c>
      <c r="IX122" s="34">
        <v>0</v>
      </c>
      <c r="IY122" s="34">
        <v>0</v>
      </c>
      <c r="IZ122" s="34">
        <v>548.07895676833232</v>
      </c>
      <c r="JA122" s="34">
        <v>7699.4921471900298</v>
      </c>
      <c r="JB122" s="34">
        <v>-253.15800000000002</v>
      </c>
      <c r="JC122" s="34">
        <v>-22.295784567293026</v>
      </c>
      <c r="JD122" s="34">
        <v>-22.295784567293026</v>
      </c>
      <c r="JE122" s="34">
        <v>0</v>
      </c>
      <c r="JF122" s="34">
        <v>0</v>
      </c>
      <c r="JG122" s="34">
        <v>-275.45378456729304</v>
      </c>
      <c r="JH122" s="34">
        <v>7424.0383626227367</v>
      </c>
      <c r="JI122" s="34">
        <v>706.43799999999999</v>
      </c>
      <c r="JJ122" s="34">
        <v>-209.67476276548757</v>
      </c>
      <c r="JK122" s="34">
        <v>-209.67476276548757</v>
      </c>
      <c r="JL122" s="34">
        <v>0</v>
      </c>
      <c r="JM122" s="34">
        <v>0</v>
      </c>
      <c r="JN122" s="34">
        <v>496.76323723451242</v>
      </c>
      <c r="JO122" s="34">
        <v>7920.8015998572491</v>
      </c>
    </row>
    <row r="123" spans="1:275" ht="13.15" customHeight="1" x14ac:dyDescent="0.2">
      <c r="A123" s="47" t="s">
        <v>24</v>
      </c>
      <c r="B123" s="34">
        <v>1487.2509442669825</v>
      </c>
      <c r="C123" s="34">
        <v>-678.13700000000006</v>
      </c>
      <c r="D123" s="34">
        <v>57.687814122261329</v>
      </c>
      <c r="E123" s="34">
        <v>57.687814122261329</v>
      </c>
      <c r="F123" s="34">
        <v>0</v>
      </c>
      <c r="G123" s="34">
        <v>0</v>
      </c>
      <c r="H123" s="34">
        <v>-620.44918587773873</v>
      </c>
      <c r="I123" s="34">
        <v>866.80175838924379</v>
      </c>
      <c r="J123" s="34">
        <v>63.347999999999999</v>
      </c>
      <c r="K123" s="34">
        <v>0.93397790787771839</v>
      </c>
      <c r="L123" s="34">
        <v>0.93397790787771839</v>
      </c>
      <c r="M123" s="34">
        <v>0</v>
      </c>
      <c r="N123" s="34">
        <v>0</v>
      </c>
      <c r="O123" s="34">
        <v>64.281977907877717</v>
      </c>
      <c r="P123" s="34">
        <v>931.0837362971215</v>
      </c>
      <c r="Q123" s="34">
        <v>894.66399999999999</v>
      </c>
      <c r="R123" s="34">
        <v>-20.142572997445768</v>
      </c>
      <c r="S123" s="34">
        <v>-20.142572997445768</v>
      </c>
      <c r="T123" s="34">
        <v>0</v>
      </c>
      <c r="U123" s="34">
        <v>0</v>
      </c>
      <c r="V123" s="34">
        <v>874.52142700255422</v>
      </c>
      <c r="W123" s="34">
        <v>1805.6051632996757</v>
      </c>
      <c r="X123" s="34">
        <v>0.92100000000000004</v>
      </c>
      <c r="Y123" s="34">
        <v>23.05463664986501</v>
      </c>
      <c r="Z123" s="34">
        <v>23.05463664986501</v>
      </c>
      <c r="AA123" s="34">
        <v>0</v>
      </c>
      <c r="AB123" s="34">
        <v>0</v>
      </c>
      <c r="AC123" s="34">
        <v>23.97563664986501</v>
      </c>
      <c r="AD123" s="34">
        <v>1829.5807999495407</v>
      </c>
      <c r="AE123" s="34">
        <v>-237.77099999999999</v>
      </c>
      <c r="AF123" s="34">
        <v>-913.60422769120009</v>
      </c>
      <c r="AG123" s="34">
        <v>-6.5214691502442292</v>
      </c>
      <c r="AH123" s="34">
        <v>0</v>
      </c>
      <c r="AI123" s="34">
        <v>-907.08275854095587</v>
      </c>
      <c r="AJ123" s="34">
        <v>-1151.3752276912001</v>
      </c>
      <c r="AK123" s="34">
        <v>678.20557225834068</v>
      </c>
      <c r="AL123" s="34">
        <v>74.319999999999993</v>
      </c>
      <c r="AM123" s="34">
        <v>911.13535826799989</v>
      </c>
      <c r="AN123" s="34">
        <v>26.412727508080593</v>
      </c>
      <c r="AO123" s="34">
        <v>0</v>
      </c>
      <c r="AP123" s="34">
        <v>884.7226307599193</v>
      </c>
      <c r="AQ123" s="34">
        <v>985.45535826799983</v>
      </c>
      <c r="AR123" s="34">
        <v>1663.6609305263405</v>
      </c>
      <c r="AS123" s="34">
        <v>-34.024000000000001</v>
      </c>
      <c r="AT123" s="34">
        <v>-12.134010478172627</v>
      </c>
      <c r="AU123" s="34">
        <v>-12.134010478172627</v>
      </c>
      <c r="AV123" s="34">
        <v>0</v>
      </c>
      <c r="AW123" s="34">
        <v>0</v>
      </c>
      <c r="AX123" s="34">
        <v>-46.158010478172628</v>
      </c>
      <c r="AY123" s="34">
        <v>1617.5029200481679</v>
      </c>
      <c r="AZ123" s="34">
        <v>29.616</v>
      </c>
      <c r="BA123" s="34">
        <v>87.311378949066679</v>
      </c>
      <c r="BB123" s="34">
        <v>87.311378949066679</v>
      </c>
      <c r="BC123" s="34">
        <v>0</v>
      </c>
      <c r="BD123" s="34">
        <v>0</v>
      </c>
      <c r="BE123" s="34">
        <v>116.92737894906668</v>
      </c>
      <c r="BF123" s="34">
        <v>1734.4302989972346</v>
      </c>
      <c r="BG123" s="34">
        <v>-29.115000000000002</v>
      </c>
      <c r="BH123" s="34">
        <v>-27.006619173149836</v>
      </c>
      <c r="BI123" s="34">
        <v>-27.006619173149836</v>
      </c>
      <c r="BJ123" s="34">
        <v>0</v>
      </c>
      <c r="BK123" s="34">
        <v>0</v>
      </c>
      <c r="BL123" s="34">
        <v>-56.121619173149838</v>
      </c>
      <c r="BM123" s="34">
        <v>1678.3086798240847</v>
      </c>
      <c r="BN123" s="34">
        <v>9.088000000000001</v>
      </c>
      <c r="BO123" s="34">
        <v>-86.590589458230426</v>
      </c>
      <c r="BP123" s="34">
        <v>-86.590589458230426</v>
      </c>
      <c r="BQ123" s="34">
        <v>0</v>
      </c>
      <c r="BR123" s="34">
        <v>0</v>
      </c>
      <c r="BS123" s="34">
        <v>-77.502589458230432</v>
      </c>
      <c r="BT123" s="34">
        <v>1600.8060903658543</v>
      </c>
      <c r="BU123" s="34">
        <v>-33.256</v>
      </c>
      <c r="BV123" s="34">
        <v>-580.96494697051412</v>
      </c>
      <c r="BW123" s="34">
        <v>-43.782823932290967</v>
      </c>
      <c r="BX123" s="34">
        <v>0</v>
      </c>
      <c r="BY123" s="34">
        <v>-537.18212303822315</v>
      </c>
      <c r="BZ123" s="34">
        <v>-614.22094697051409</v>
      </c>
      <c r="CA123" s="34">
        <v>986.5851433953402</v>
      </c>
      <c r="CB123" s="34">
        <v>11.889999999999999</v>
      </c>
      <c r="CC123" s="34">
        <v>-13.893278571058444</v>
      </c>
      <c r="CD123" s="34">
        <v>-13.893278571058444</v>
      </c>
      <c r="CE123" s="34">
        <v>0</v>
      </c>
      <c r="CF123" s="34">
        <v>0</v>
      </c>
      <c r="CG123" s="34">
        <v>-2.0032785710584449</v>
      </c>
      <c r="CH123" s="34">
        <v>984.58186482428175</v>
      </c>
      <c r="CI123" s="34">
        <v>-67.53</v>
      </c>
      <c r="CJ123" s="34">
        <v>-839.13611188730772</v>
      </c>
      <c r="CK123" s="34">
        <v>-25.14151829209834</v>
      </c>
      <c r="CL123" s="34">
        <v>0</v>
      </c>
      <c r="CM123" s="34">
        <v>-813.99459359520938</v>
      </c>
      <c r="CN123" s="34">
        <v>-906.66611188730769</v>
      </c>
      <c r="CO123" s="34">
        <v>77.915752936974087</v>
      </c>
      <c r="CP123" s="34">
        <v>72.05</v>
      </c>
      <c r="CQ123" s="34">
        <v>3.3927128886758027</v>
      </c>
      <c r="CR123" s="34">
        <v>3.3927128886758027</v>
      </c>
      <c r="CS123" s="34">
        <v>0</v>
      </c>
      <c r="CT123" s="34">
        <v>0</v>
      </c>
      <c r="CU123" s="34">
        <v>75.4427128886758</v>
      </c>
      <c r="CV123" s="34">
        <v>153.35846582564989</v>
      </c>
      <c r="CW123" s="34">
        <v>5.1579999999999995</v>
      </c>
      <c r="CX123" s="34">
        <v>-3.0539205308117925</v>
      </c>
      <c r="CY123" s="34">
        <v>-3.0539205308117925</v>
      </c>
      <c r="CZ123" s="34">
        <v>0</v>
      </c>
      <c r="DA123" s="34">
        <v>0</v>
      </c>
      <c r="DB123" s="34">
        <v>2.104079469188207</v>
      </c>
      <c r="DC123" s="34">
        <v>155.46254529483809</v>
      </c>
      <c r="DD123" s="34">
        <v>-76.201000000000008</v>
      </c>
      <c r="DE123" s="34">
        <v>1.9327962319598413</v>
      </c>
      <c r="DF123" s="34">
        <v>1.9327962319598413</v>
      </c>
      <c r="DG123" s="34">
        <v>0</v>
      </c>
      <c r="DH123" s="34">
        <v>0</v>
      </c>
      <c r="DI123" s="34">
        <v>-74.268203768040166</v>
      </c>
      <c r="DJ123" s="34">
        <v>81.194341526797928</v>
      </c>
      <c r="DK123" s="34">
        <v>95.932000000000002</v>
      </c>
      <c r="DL123" s="34">
        <v>2.9414042431193792</v>
      </c>
      <c r="DM123" s="34">
        <v>2.9414042431193792</v>
      </c>
      <c r="DN123" s="34">
        <v>0</v>
      </c>
      <c r="DO123" s="34">
        <v>0</v>
      </c>
      <c r="DP123" s="34">
        <v>98.873404243119381</v>
      </c>
      <c r="DQ123" s="34">
        <v>180.06774576991731</v>
      </c>
      <c r="DR123" s="34">
        <v>-1.784</v>
      </c>
      <c r="DS123" s="34">
        <v>0.38198346747908229</v>
      </c>
      <c r="DT123" s="34">
        <v>0.38198346747908229</v>
      </c>
      <c r="DU123" s="34">
        <v>0</v>
      </c>
      <c r="DV123" s="34">
        <v>0</v>
      </c>
      <c r="DW123" s="34">
        <v>-1.4020165325209177</v>
      </c>
      <c r="DX123" s="34">
        <v>178.66572923739639</v>
      </c>
      <c r="DY123" s="34">
        <v>1.79</v>
      </c>
      <c r="DZ123" s="34">
        <v>7.0156902498233</v>
      </c>
      <c r="EA123" s="34">
        <v>7.0156902498233</v>
      </c>
      <c r="EB123" s="34">
        <v>0</v>
      </c>
      <c r="EC123" s="34">
        <v>0</v>
      </c>
      <c r="ED123" s="34">
        <v>8.8056902498233001</v>
      </c>
      <c r="EE123" s="34">
        <v>187.47141948721969</v>
      </c>
      <c r="EF123" s="34">
        <v>0</v>
      </c>
      <c r="EG123" s="34">
        <v>-1.904717496454424</v>
      </c>
      <c r="EH123" s="34">
        <v>-1.904717496454424</v>
      </c>
      <c r="EI123" s="34">
        <v>0</v>
      </c>
      <c r="EJ123" s="34">
        <v>0</v>
      </c>
      <c r="EK123" s="34">
        <v>-1.904717496454424</v>
      </c>
      <c r="EL123" s="34">
        <v>185.56670199076527</v>
      </c>
      <c r="EM123" s="34">
        <v>11.795</v>
      </c>
      <c r="EN123" s="34">
        <v>-7.0325210995351437</v>
      </c>
      <c r="EO123" s="34">
        <v>-7.0325210995351437</v>
      </c>
      <c r="EP123" s="34">
        <v>0</v>
      </c>
      <c r="EQ123" s="34">
        <v>0</v>
      </c>
      <c r="ER123" s="34">
        <v>4.7624789004648562</v>
      </c>
      <c r="ES123" s="34">
        <v>190.32918089123012</v>
      </c>
      <c r="ET123" s="34">
        <v>-10.911000000000001</v>
      </c>
      <c r="EU123" s="34">
        <v>0.60934498523062075</v>
      </c>
      <c r="EV123" s="34">
        <v>0.60934498523062075</v>
      </c>
      <c r="EW123" s="34">
        <v>0</v>
      </c>
      <c r="EX123" s="34">
        <v>0</v>
      </c>
      <c r="EY123" s="34">
        <v>-10.301655014769381</v>
      </c>
      <c r="EZ123" s="34">
        <v>180.02752587646074</v>
      </c>
      <c r="FA123" s="34">
        <v>-0.875</v>
      </c>
      <c r="FB123" s="34">
        <v>-7.4675158103291324</v>
      </c>
      <c r="FC123" s="34">
        <v>-7.4675158103291324</v>
      </c>
      <c r="FD123" s="34">
        <v>0</v>
      </c>
      <c r="FE123" s="34">
        <v>0</v>
      </c>
      <c r="FF123" s="34">
        <v>-8.3425158103291324</v>
      </c>
      <c r="FG123" s="34">
        <v>171.68501006613161</v>
      </c>
      <c r="FH123" s="34">
        <v>10.891999999999999</v>
      </c>
      <c r="FI123" s="34">
        <v>-5.1465618168714151</v>
      </c>
      <c r="FJ123" s="34">
        <v>-5.1465618168714151</v>
      </c>
      <c r="FK123" s="34">
        <v>0</v>
      </c>
      <c r="FL123" s="34">
        <v>0</v>
      </c>
      <c r="FM123" s="34">
        <v>5.7454381831285843</v>
      </c>
      <c r="FN123" s="34">
        <v>177.43044824926019</v>
      </c>
      <c r="FO123" s="34">
        <v>9.1050000000000004</v>
      </c>
      <c r="FP123" s="34">
        <v>6.0507273503889856</v>
      </c>
      <c r="FQ123" s="34">
        <v>6.0507273503889856</v>
      </c>
      <c r="FR123" s="34">
        <v>0</v>
      </c>
      <c r="FS123" s="34">
        <v>0</v>
      </c>
      <c r="FT123" s="34">
        <v>15.155727350388986</v>
      </c>
      <c r="FU123" s="34">
        <v>192.58617559964918</v>
      </c>
      <c r="FV123" s="34">
        <v>7.4719999999999995</v>
      </c>
      <c r="FW123" s="34">
        <v>0.17708683154661209</v>
      </c>
      <c r="FX123" s="34">
        <v>0.17708683154661209</v>
      </c>
      <c r="FY123" s="34">
        <v>0</v>
      </c>
      <c r="FZ123" s="34">
        <v>0</v>
      </c>
      <c r="GA123" s="34">
        <v>7.6490868315466116</v>
      </c>
      <c r="GB123" s="34">
        <v>200.23526243119579</v>
      </c>
      <c r="GC123" s="34">
        <v>-5.9329999999999998</v>
      </c>
      <c r="GD123" s="34">
        <v>2.995436158262244</v>
      </c>
      <c r="GE123" s="34">
        <v>2.995436158262244</v>
      </c>
      <c r="GF123" s="34">
        <v>0</v>
      </c>
      <c r="GG123" s="34">
        <v>0</v>
      </c>
      <c r="GH123" s="34">
        <v>-2.9375638417377559</v>
      </c>
      <c r="GI123" s="34">
        <v>197.29769858945804</v>
      </c>
      <c r="GJ123" s="34">
        <v>27.111999999999998</v>
      </c>
      <c r="GK123" s="34">
        <v>2.3014253134479326</v>
      </c>
      <c r="GL123" s="34">
        <v>2.3014253134479326</v>
      </c>
      <c r="GM123" s="34">
        <v>0</v>
      </c>
      <c r="GN123" s="34">
        <v>0</v>
      </c>
      <c r="GO123" s="34">
        <v>29.413425313447931</v>
      </c>
      <c r="GP123" s="34">
        <v>226.71112390290597</v>
      </c>
      <c r="GQ123" s="34">
        <v>-8.8440000000000012</v>
      </c>
      <c r="GR123" s="34">
        <v>-2.398450623911593</v>
      </c>
      <c r="GS123" s="34">
        <v>-2.398450623911593</v>
      </c>
      <c r="GT123" s="34">
        <v>0</v>
      </c>
      <c r="GU123" s="34">
        <v>0</v>
      </c>
      <c r="GV123" s="34">
        <v>-11.242450623911594</v>
      </c>
      <c r="GW123" s="34">
        <v>215.46867327899437</v>
      </c>
      <c r="GX123" s="34">
        <v>-28.133000000000003</v>
      </c>
      <c r="GY123" s="34">
        <v>6.5715709505751576</v>
      </c>
      <c r="GZ123" s="34">
        <v>6.5715709505751576</v>
      </c>
      <c r="HA123" s="34">
        <v>0</v>
      </c>
      <c r="HB123" s="34">
        <v>0</v>
      </c>
      <c r="HC123" s="34">
        <v>-21.561429049424845</v>
      </c>
      <c r="HD123" s="34">
        <v>193.90724422956953</v>
      </c>
      <c r="HE123" s="34">
        <v>-48.709000000000003</v>
      </c>
      <c r="HF123" s="34">
        <v>0.82483154705155926</v>
      </c>
      <c r="HG123" s="34">
        <v>0.82483154705155926</v>
      </c>
      <c r="HH123" s="34">
        <v>0</v>
      </c>
      <c r="HI123" s="34">
        <v>0</v>
      </c>
      <c r="HJ123" s="34">
        <v>-47.884168452948444</v>
      </c>
      <c r="HK123" s="34">
        <v>146.02307577662108</v>
      </c>
      <c r="HL123" s="34">
        <v>-10.844999999999999</v>
      </c>
      <c r="HM123" s="34">
        <v>-6.5575474204813133</v>
      </c>
      <c r="HN123" s="34">
        <v>-6.5575474204813133</v>
      </c>
      <c r="HO123" s="34">
        <v>0</v>
      </c>
      <c r="HP123" s="34">
        <v>0</v>
      </c>
      <c r="HQ123" s="34">
        <v>-17.402547420481312</v>
      </c>
      <c r="HR123" s="34">
        <v>128.62052835613977</v>
      </c>
      <c r="HS123" s="34">
        <v>28.898000000000003</v>
      </c>
      <c r="HT123" s="34">
        <v>-2.1664173087103293</v>
      </c>
      <c r="HU123" s="34">
        <v>-2.1664173087103293</v>
      </c>
      <c r="HV123" s="34">
        <v>0</v>
      </c>
      <c r="HW123" s="34">
        <v>0</v>
      </c>
      <c r="HX123" s="34">
        <v>26.731582691289674</v>
      </c>
      <c r="HY123" s="34">
        <v>155.35211104742945</v>
      </c>
      <c r="HZ123" s="34">
        <v>-0.91300000000000003</v>
      </c>
      <c r="IA123" s="34">
        <v>-0.85329483467263523</v>
      </c>
      <c r="IB123" s="34">
        <v>-0.85329483467263523</v>
      </c>
      <c r="IC123" s="34">
        <v>0</v>
      </c>
      <c r="ID123" s="34">
        <v>0</v>
      </c>
      <c r="IE123" s="34">
        <v>-1.7662948346726353</v>
      </c>
      <c r="IF123" s="34">
        <v>153.58581621275681</v>
      </c>
      <c r="IG123" s="34">
        <v>-26.645000000000003</v>
      </c>
      <c r="IH123" s="34">
        <v>3.0031381580915806</v>
      </c>
      <c r="II123" s="34">
        <v>3.0031381580915806</v>
      </c>
      <c r="IJ123" s="34">
        <v>0</v>
      </c>
      <c r="IK123" s="34">
        <v>0</v>
      </c>
      <c r="IL123" s="34">
        <v>-23.641861841908423</v>
      </c>
      <c r="IM123" s="34">
        <v>129.94395437084839</v>
      </c>
      <c r="IN123" s="34">
        <v>-38.107999999999997</v>
      </c>
      <c r="IO123" s="34">
        <v>-3.6468902383044863</v>
      </c>
      <c r="IP123" s="34">
        <v>-3.6468902383044863</v>
      </c>
      <c r="IQ123" s="34">
        <v>0</v>
      </c>
      <c r="IR123" s="34">
        <v>0</v>
      </c>
      <c r="IS123" s="34">
        <v>-41.754890238304483</v>
      </c>
      <c r="IT123" s="34">
        <v>88.189064132543905</v>
      </c>
      <c r="IU123" s="34">
        <v>10.132999999999999</v>
      </c>
      <c r="IV123" s="34">
        <v>0.7335640686504199</v>
      </c>
      <c r="IW123" s="34">
        <v>0.7335640686504199</v>
      </c>
      <c r="IX123" s="34">
        <v>0</v>
      </c>
      <c r="IY123" s="34">
        <v>0</v>
      </c>
      <c r="IZ123" s="34">
        <v>10.866564068650419</v>
      </c>
      <c r="JA123" s="34">
        <v>99.055628201194324</v>
      </c>
      <c r="JB123" s="34">
        <v>6.5009999999999994</v>
      </c>
      <c r="JC123" s="34">
        <v>0.10034093940634214</v>
      </c>
      <c r="JD123" s="34">
        <v>0.10034093940634214</v>
      </c>
      <c r="JE123" s="34">
        <v>0</v>
      </c>
      <c r="JF123" s="34">
        <v>0</v>
      </c>
      <c r="JG123" s="34">
        <v>6.6013409394063416</v>
      </c>
      <c r="JH123" s="34">
        <v>105.65696914060067</v>
      </c>
      <c r="JI123" s="34">
        <v>1.845</v>
      </c>
      <c r="JJ123" s="34">
        <v>-2.691543085036515</v>
      </c>
      <c r="JK123" s="34">
        <v>-2.691543085036515</v>
      </c>
      <c r="JL123" s="34">
        <v>0</v>
      </c>
      <c r="JM123" s="34">
        <v>0</v>
      </c>
      <c r="JN123" s="34">
        <v>-0.84654308503651521</v>
      </c>
      <c r="JO123" s="34">
        <v>104.81042605556415</v>
      </c>
    </row>
    <row r="124" spans="1:275" ht="13.15" customHeight="1" x14ac:dyDescent="0.2">
      <c r="A124" s="35" t="s">
        <v>184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4">
        <v>0</v>
      </c>
      <c r="CH124" s="34">
        <v>0</v>
      </c>
      <c r="CI124" s="34">
        <v>0</v>
      </c>
      <c r="CJ124" s="34">
        <v>0</v>
      </c>
      <c r="CK124" s="34">
        <v>0</v>
      </c>
      <c r="CL124" s="34">
        <v>0</v>
      </c>
      <c r="CM124" s="34">
        <v>0</v>
      </c>
      <c r="CN124" s="34">
        <v>0</v>
      </c>
      <c r="CO124" s="34">
        <v>0</v>
      </c>
      <c r="CP124" s="34">
        <v>0</v>
      </c>
      <c r="CQ124" s="34">
        <v>0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0</v>
      </c>
      <c r="DG124" s="34">
        <v>0</v>
      </c>
      <c r="DH124" s="34">
        <v>0</v>
      </c>
      <c r="DI124" s="34">
        <v>0</v>
      </c>
      <c r="DJ124" s="34">
        <v>0</v>
      </c>
      <c r="DK124" s="34">
        <v>0</v>
      </c>
      <c r="DL124" s="34">
        <v>0</v>
      </c>
      <c r="DM124" s="34">
        <v>0</v>
      </c>
      <c r="DN124" s="34">
        <v>0</v>
      </c>
      <c r="DO124" s="34">
        <v>0</v>
      </c>
      <c r="DP124" s="34">
        <v>0</v>
      </c>
      <c r="DQ124" s="34">
        <v>0</v>
      </c>
      <c r="DR124" s="34">
        <v>0</v>
      </c>
      <c r="DS124" s="34">
        <v>0</v>
      </c>
      <c r="DT124" s="34">
        <v>0</v>
      </c>
      <c r="DU124" s="34">
        <v>0</v>
      </c>
      <c r="DV124" s="34">
        <v>0</v>
      </c>
      <c r="DW124" s="34">
        <v>0</v>
      </c>
      <c r="DX124" s="34">
        <v>0</v>
      </c>
      <c r="DY124" s="34">
        <v>0</v>
      </c>
      <c r="DZ124" s="34">
        <v>0</v>
      </c>
      <c r="EA124" s="34">
        <v>0</v>
      </c>
      <c r="EB124" s="34">
        <v>0</v>
      </c>
      <c r="EC124" s="34">
        <v>0</v>
      </c>
      <c r="ED124" s="34">
        <v>0</v>
      </c>
      <c r="EE124" s="34">
        <v>0</v>
      </c>
      <c r="EF124" s="34">
        <v>0</v>
      </c>
      <c r="EG124" s="34">
        <v>0</v>
      </c>
      <c r="EH124" s="34">
        <v>0</v>
      </c>
      <c r="EI124" s="34">
        <v>0</v>
      </c>
      <c r="EJ124" s="34">
        <v>0</v>
      </c>
      <c r="EK124" s="34">
        <v>0</v>
      </c>
      <c r="EL124" s="34">
        <v>0</v>
      </c>
      <c r="EM124" s="34">
        <v>0</v>
      </c>
      <c r="EN124" s="34">
        <v>0</v>
      </c>
      <c r="EO124" s="34">
        <v>0</v>
      </c>
      <c r="EP124" s="34">
        <v>0</v>
      </c>
      <c r="EQ124" s="34">
        <v>0</v>
      </c>
      <c r="ER124" s="34">
        <v>0</v>
      </c>
      <c r="ES124" s="34">
        <v>0</v>
      </c>
      <c r="ET124" s="34">
        <v>0</v>
      </c>
      <c r="EU124" s="34">
        <v>0</v>
      </c>
      <c r="EV124" s="34">
        <v>0</v>
      </c>
      <c r="EW124" s="34">
        <v>0</v>
      </c>
      <c r="EX124" s="34">
        <v>0</v>
      </c>
      <c r="EY124" s="34">
        <v>0</v>
      </c>
      <c r="EZ124" s="34">
        <v>0</v>
      </c>
      <c r="FA124" s="34">
        <v>0</v>
      </c>
      <c r="FB124" s="34">
        <v>0</v>
      </c>
      <c r="FC124" s="34">
        <v>0</v>
      </c>
      <c r="FD124" s="34">
        <v>0</v>
      </c>
      <c r="FE124" s="34">
        <v>0</v>
      </c>
      <c r="FF124" s="34">
        <v>0</v>
      </c>
      <c r="FG124" s="34">
        <v>0</v>
      </c>
      <c r="FH124" s="34">
        <v>0</v>
      </c>
      <c r="FI124" s="34">
        <v>0</v>
      </c>
      <c r="FJ124" s="34">
        <v>0</v>
      </c>
      <c r="FK124" s="34">
        <v>0</v>
      </c>
      <c r="FL124" s="34">
        <v>0</v>
      </c>
      <c r="FM124" s="34">
        <v>0</v>
      </c>
      <c r="FN124" s="34">
        <v>0</v>
      </c>
      <c r="FO124" s="34">
        <v>0</v>
      </c>
      <c r="FP124" s="34">
        <v>0</v>
      </c>
      <c r="FQ124" s="34">
        <v>0</v>
      </c>
      <c r="FR124" s="34">
        <v>0</v>
      </c>
      <c r="FS124" s="34">
        <v>0</v>
      </c>
      <c r="FT124" s="34">
        <v>0</v>
      </c>
      <c r="FU124" s="34">
        <v>0</v>
      </c>
      <c r="FV124" s="34">
        <v>0</v>
      </c>
      <c r="FW124" s="34">
        <v>0</v>
      </c>
      <c r="FX124" s="34">
        <v>0</v>
      </c>
      <c r="FY124" s="34">
        <v>0</v>
      </c>
      <c r="FZ124" s="34">
        <v>0</v>
      </c>
      <c r="GA124" s="34">
        <v>0</v>
      </c>
      <c r="GB124" s="34">
        <v>0</v>
      </c>
      <c r="GC124" s="34">
        <v>0</v>
      </c>
      <c r="GD124" s="34">
        <v>0</v>
      </c>
      <c r="GE124" s="34">
        <v>0</v>
      </c>
      <c r="GF124" s="34">
        <v>0</v>
      </c>
      <c r="GG124" s="34">
        <v>0</v>
      </c>
      <c r="GH124" s="34">
        <v>0</v>
      </c>
      <c r="GI124" s="34">
        <v>0</v>
      </c>
      <c r="GJ124" s="34">
        <v>0</v>
      </c>
      <c r="GK124" s="34">
        <v>0</v>
      </c>
      <c r="GL124" s="34">
        <v>0</v>
      </c>
      <c r="GM124" s="34">
        <v>0</v>
      </c>
      <c r="GN124" s="34">
        <v>0</v>
      </c>
      <c r="GO124" s="34">
        <v>0</v>
      </c>
      <c r="GP124" s="34">
        <v>0</v>
      </c>
      <c r="GQ124" s="34">
        <v>-9.9890000000000008</v>
      </c>
      <c r="GR124" s="34">
        <v>35.127011882549347</v>
      </c>
      <c r="GS124" s="34">
        <v>-1.1423793964098792</v>
      </c>
      <c r="GT124" s="34">
        <v>0</v>
      </c>
      <c r="GU124" s="34">
        <v>36.269391278959226</v>
      </c>
      <c r="GV124" s="34">
        <v>25.138011882549346</v>
      </c>
      <c r="GW124" s="34">
        <v>25.138011882549346</v>
      </c>
      <c r="GX124" s="34">
        <v>-0.74100000000000077</v>
      </c>
      <c r="GY124" s="34">
        <v>1.267182206658384</v>
      </c>
      <c r="GZ124" s="34">
        <v>1.267182206658384</v>
      </c>
      <c r="HA124" s="34">
        <v>0</v>
      </c>
      <c r="HB124" s="34">
        <v>0</v>
      </c>
      <c r="HC124" s="34">
        <v>0.52618220665838322</v>
      </c>
      <c r="HD124" s="34">
        <v>25.664194089207729</v>
      </c>
      <c r="HE124" s="34">
        <v>6.8800000000000008</v>
      </c>
      <c r="HF124" s="34">
        <v>-5.8075745808123198</v>
      </c>
      <c r="HG124" s="34">
        <v>-4.8134203684155379</v>
      </c>
      <c r="HH124" s="34">
        <v>0</v>
      </c>
      <c r="HI124" s="34">
        <v>-0.99415421239678226</v>
      </c>
      <c r="HJ124" s="34">
        <v>1.072425419187681</v>
      </c>
      <c r="HK124" s="34">
        <v>26.73661950839541</v>
      </c>
      <c r="HL124" s="34">
        <v>-6.327</v>
      </c>
      <c r="HM124" s="34">
        <v>-3.5105719871507706</v>
      </c>
      <c r="HN124" s="34">
        <v>-3.5105719871507706</v>
      </c>
      <c r="HO124" s="34">
        <v>0</v>
      </c>
      <c r="HP124" s="34">
        <v>0</v>
      </c>
      <c r="HQ124" s="34">
        <v>-9.8375719871507705</v>
      </c>
      <c r="HR124" s="34">
        <v>16.89904752124464</v>
      </c>
      <c r="HS124" s="34">
        <v>11.141</v>
      </c>
      <c r="HT124" s="34">
        <v>-0.46274970217432632</v>
      </c>
      <c r="HU124" s="34">
        <v>-0.46274970217432632</v>
      </c>
      <c r="HV124" s="34">
        <v>0</v>
      </c>
      <c r="HW124" s="34">
        <v>0</v>
      </c>
      <c r="HX124" s="34">
        <v>10.678250297825674</v>
      </c>
      <c r="HY124" s="34">
        <v>27.577297819070314</v>
      </c>
      <c r="HZ124" s="34">
        <v>21.206000000000003</v>
      </c>
      <c r="IA124" s="34">
        <v>-0.33062960909346728</v>
      </c>
      <c r="IB124" s="34">
        <v>-0.33062960909346728</v>
      </c>
      <c r="IC124" s="34">
        <v>0</v>
      </c>
      <c r="ID124" s="34">
        <v>0</v>
      </c>
      <c r="IE124" s="34">
        <v>20.875370390906536</v>
      </c>
      <c r="IF124" s="34">
        <v>48.452668209976849</v>
      </c>
      <c r="IG124" s="34">
        <v>-11.910999999999998</v>
      </c>
      <c r="IH124" s="34">
        <v>0.44967646493619995</v>
      </c>
      <c r="II124" s="34">
        <v>1.3676454340892468</v>
      </c>
      <c r="IJ124" s="34">
        <v>0</v>
      </c>
      <c r="IK124" s="34">
        <v>-0.91796896915304682</v>
      </c>
      <c r="IL124" s="34">
        <v>-11.461323535063798</v>
      </c>
      <c r="IM124" s="34">
        <v>36.991344674913051</v>
      </c>
      <c r="IN124" s="34">
        <v>-1.6589999999999989</v>
      </c>
      <c r="IO124" s="34">
        <v>-0.23669670379864272</v>
      </c>
      <c r="IP124" s="34">
        <v>-0.23669670379864272</v>
      </c>
      <c r="IQ124" s="34">
        <v>0</v>
      </c>
      <c r="IR124" s="34">
        <v>0</v>
      </c>
      <c r="IS124" s="34">
        <v>-1.8956967037986416</v>
      </c>
      <c r="IT124" s="34">
        <v>35.09564797111441</v>
      </c>
      <c r="IU124" s="34">
        <v>2.6589999999999989</v>
      </c>
      <c r="IV124" s="34">
        <v>2.9785075508720382</v>
      </c>
      <c r="IW124" s="34">
        <v>2.9785075508720382</v>
      </c>
      <c r="IX124" s="34">
        <v>0</v>
      </c>
      <c r="IY124" s="34">
        <v>0</v>
      </c>
      <c r="IZ124" s="34">
        <v>5.6375075508720371</v>
      </c>
      <c r="JA124" s="34">
        <v>40.733155521986447</v>
      </c>
      <c r="JB124" s="34">
        <v>185.38399999999999</v>
      </c>
      <c r="JC124" s="34">
        <v>-0.77795585043986648</v>
      </c>
      <c r="JD124" s="34">
        <v>-0.77795585043986648</v>
      </c>
      <c r="JE124" s="34">
        <v>0</v>
      </c>
      <c r="JF124" s="34">
        <v>0</v>
      </c>
      <c r="JG124" s="34">
        <v>184.60604414956012</v>
      </c>
      <c r="JH124" s="34">
        <v>225.33919967154657</v>
      </c>
      <c r="JI124" s="34">
        <v>11.208</v>
      </c>
      <c r="JJ124" s="34">
        <v>-10.801666628793017</v>
      </c>
      <c r="JK124" s="34">
        <v>-10.801666628793017</v>
      </c>
      <c r="JL124" s="34">
        <v>0</v>
      </c>
      <c r="JM124" s="34">
        <v>0</v>
      </c>
      <c r="JN124" s="34">
        <v>0.40633337120698343</v>
      </c>
      <c r="JO124" s="34">
        <v>225.74553304275355</v>
      </c>
    </row>
    <row r="125" spans="1:275" ht="13.15" customHeight="1" x14ac:dyDescent="0.2">
      <c r="A125" s="35" t="s">
        <v>181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>
        <v>0</v>
      </c>
      <c r="DH125" s="34">
        <v>0</v>
      </c>
      <c r="DI125" s="34">
        <v>0</v>
      </c>
      <c r="DJ125" s="34">
        <v>0</v>
      </c>
      <c r="DK125" s="34">
        <v>0</v>
      </c>
      <c r="DL125" s="34">
        <v>0</v>
      </c>
      <c r="DM125" s="34">
        <v>0</v>
      </c>
      <c r="DN125" s="34">
        <v>0</v>
      </c>
      <c r="DO125" s="34">
        <v>0</v>
      </c>
      <c r="DP125" s="34">
        <v>0</v>
      </c>
      <c r="DQ125" s="34">
        <v>0</v>
      </c>
      <c r="DR125" s="34">
        <v>0</v>
      </c>
      <c r="DS125" s="34">
        <v>0</v>
      </c>
      <c r="DT125" s="34">
        <v>0</v>
      </c>
      <c r="DU125" s="34">
        <v>0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4">
        <v>0</v>
      </c>
      <c r="EB125" s="34">
        <v>0</v>
      </c>
      <c r="EC125" s="34">
        <v>0</v>
      </c>
      <c r="ED125" s="34">
        <v>0</v>
      </c>
      <c r="EE125" s="34">
        <v>0</v>
      </c>
      <c r="EF125" s="34">
        <v>0</v>
      </c>
      <c r="EG125" s="34">
        <v>0</v>
      </c>
      <c r="EH125" s="34">
        <v>0</v>
      </c>
      <c r="EI125" s="34">
        <v>0</v>
      </c>
      <c r="EJ125" s="34">
        <v>0</v>
      </c>
      <c r="EK125" s="34">
        <v>0</v>
      </c>
      <c r="EL125" s="34">
        <v>0</v>
      </c>
      <c r="EM125" s="34">
        <v>0</v>
      </c>
      <c r="EN125" s="34">
        <v>0</v>
      </c>
      <c r="EO125" s="34">
        <v>0</v>
      </c>
      <c r="EP125" s="34">
        <v>0</v>
      </c>
      <c r="EQ125" s="34">
        <v>0</v>
      </c>
      <c r="ER125" s="34">
        <v>0</v>
      </c>
      <c r="ES125" s="34">
        <v>0</v>
      </c>
      <c r="ET125" s="34">
        <v>0</v>
      </c>
      <c r="EU125" s="34">
        <v>0</v>
      </c>
      <c r="EV125" s="34">
        <v>0</v>
      </c>
      <c r="EW125" s="34">
        <v>0</v>
      </c>
      <c r="EX125" s="34">
        <v>0</v>
      </c>
      <c r="EY125" s="34">
        <v>0</v>
      </c>
      <c r="EZ125" s="34">
        <v>0</v>
      </c>
      <c r="FA125" s="34">
        <v>0</v>
      </c>
      <c r="FB125" s="34">
        <v>0</v>
      </c>
      <c r="FC125" s="34">
        <v>0</v>
      </c>
      <c r="FD125" s="34">
        <v>0</v>
      </c>
      <c r="FE125" s="34">
        <v>0</v>
      </c>
      <c r="FF125" s="34">
        <v>0</v>
      </c>
      <c r="FG125" s="34">
        <v>0</v>
      </c>
      <c r="FH125" s="34">
        <v>0</v>
      </c>
      <c r="FI125" s="34">
        <v>0</v>
      </c>
      <c r="FJ125" s="34">
        <v>0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0</v>
      </c>
      <c r="FY125" s="34">
        <v>0</v>
      </c>
      <c r="FZ125" s="34">
        <v>0</v>
      </c>
      <c r="GA125" s="34">
        <v>0</v>
      </c>
      <c r="GB125" s="34">
        <v>0</v>
      </c>
      <c r="GC125" s="34">
        <v>0</v>
      </c>
      <c r="GD125" s="34">
        <v>0</v>
      </c>
      <c r="GE125" s="34">
        <v>0</v>
      </c>
      <c r="GF125" s="34">
        <v>0</v>
      </c>
      <c r="GG125" s="34">
        <v>0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0</v>
      </c>
      <c r="GN125" s="34">
        <v>0</v>
      </c>
      <c r="GO125" s="34">
        <v>0</v>
      </c>
      <c r="GP125" s="34">
        <v>0</v>
      </c>
      <c r="GQ125" s="34">
        <v>-3.0000000000000027E-3</v>
      </c>
      <c r="GR125" s="34">
        <v>1.7985722773249533</v>
      </c>
      <c r="GS125" s="34">
        <v>2.9333678351332715E-2</v>
      </c>
      <c r="GT125" s="34">
        <v>0</v>
      </c>
      <c r="GU125" s="34">
        <v>1.7692385989736206</v>
      </c>
      <c r="GV125" s="34">
        <v>1.7955722773249532</v>
      </c>
      <c r="GW125" s="34">
        <v>1.7955722773249532</v>
      </c>
      <c r="GX125" s="34">
        <v>-0.89700000000000013</v>
      </c>
      <c r="GY125" s="34">
        <v>5.1953429682740748E-2</v>
      </c>
      <c r="GZ125" s="34">
        <v>5.1953429682740748E-2</v>
      </c>
      <c r="HA125" s="34">
        <v>0</v>
      </c>
      <c r="HB125" s="34">
        <v>0</v>
      </c>
      <c r="HC125" s="34">
        <v>-0.84504657031725938</v>
      </c>
      <c r="HD125" s="34">
        <v>0.95052570700769379</v>
      </c>
      <c r="HE125" s="34">
        <v>1.016</v>
      </c>
      <c r="HF125" s="34">
        <v>-0.93819418745402428</v>
      </c>
      <c r="HG125" s="34">
        <v>5.596002494275798E-2</v>
      </c>
      <c r="HH125" s="34">
        <v>0</v>
      </c>
      <c r="HI125" s="34">
        <v>-0.99415421239678226</v>
      </c>
      <c r="HJ125" s="34">
        <v>7.7805812545975739E-2</v>
      </c>
      <c r="HK125" s="34">
        <v>1.0283315195536695</v>
      </c>
      <c r="HL125" s="34">
        <v>0.98399999999999999</v>
      </c>
      <c r="HM125" s="34">
        <v>-0.13465957274870943</v>
      </c>
      <c r="HN125" s="34">
        <v>-0.13465957274870943</v>
      </c>
      <c r="HO125" s="34">
        <v>0</v>
      </c>
      <c r="HP125" s="34">
        <v>0</v>
      </c>
      <c r="HQ125" s="34">
        <v>0.84934042725129055</v>
      </c>
      <c r="HR125" s="34">
        <v>1.8776719468049601</v>
      </c>
      <c r="HS125" s="34">
        <v>6.0000000000000053E-3</v>
      </c>
      <c r="HT125" s="34">
        <v>-4.5185425533605716E-2</v>
      </c>
      <c r="HU125" s="34">
        <v>-4.5185425533605716E-2</v>
      </c>
      <c r="HV125" s="34">
        <v>0</v>
      </c>
      <c r="HW125" s="34">
        <v>0</v>
      </c>
      <c r="HX125" s="34">
        <v>-3.9185425533605711E-2</v>
      </c>
      <c r="HY125" s="34">
        <v>1.8384865212713544</v>
      </c>
      <c r="HZ125" s="34">
        <v>-0.91800000000000004</v>
      </c>
      <c r="IA125" s="34">
        <v>-6.2852342906589698E-3</v>
      </c>
      <c r="IB125" s="34">
        <v>-6.2852342906589698E-3</v>
      </c>
      <c r="IC125" s="34">
        <v>0</v>
      </c>
      <c r="ID125" s="34">
        <v>0</v>
      </c>
      <c r="IE125" s="34">
        <v>-0.92428523429065901</v>
      </c>
      <c r="IF125" s="34">
        <v>0.91420128698069536</v>
      </c>
      <c r="IG125" s="34">
        <v>2.762</v>
      </c>
      <c r="IH125" s="34">
        <v>-0.83071323506430739</v>
      </c>
      <c r="II125" s="34">
        <v>8.7255734088739434E-2</v>
      </c>
      <c r="IJ125" s="34">
        <v>0</v>
      </c>
      <c r="IK125" s="34">
        <v>-0.91796896915304682</v>
      </c>
      <c r="IL125" s="34">
        <v>1.9312867649356926</v>
      </c>
      <c r="IM125" s="34">
        <v>2.8454880519163881</v>
      </c>
      <c r="IN125" s="34">
        <v>-2.8209999999999997</v>
      </c>
      <c r="IO125" s="34">
        <v>-2.4488051916388365E-2</v>
      </c>
      <c r="IP125" s="34">
        <v>-2.4488051916388365E-2</v>
      </c>
      <c r="IQ125" s="34">
        <v>0</v>
      </c>
      <c r="IR125" s="34">
        <v>0</v>
      </c>
      <c r="IS125" s="34">
        <v>-2.8454880519163881</v>
      </c>
      <c r="IT125" s="34">
        <v>0</v>
      </c>
      <c r="IU125" s="34">
        <v>0.92</v>
      </c>
      <c r="IV125" s="34">
        <v>5.7535345906011282E-3</v>
      </c>
      <c r="IW125" s="34">
        <v>5.7535345906011282E-3</v>
      </c>
      <c r="IX125" s="34">
        <v>0</v>
      </c>
      <c r="IY125" s="34">
        <v>0</v>
      </c>
      <c r="IZ125" s="34">
        <v>0.92575353459060117</v>
      </c>
      <c r="JA125" s="34">
        <v>0.92575353459060117</v>
      </c>
      <c r="JB125" s="34">
        <v>0</v>
      </c>
      <c r="JC125" s="34">
        <v>9.2638914324135735E-3</v>
      </c>
      <c r="JD125" s="34">
        <v>9.2638914324135735E-3</v>
      </c>
      <c r="JE125" s="34">
        <v>0</v>
      </c>
      <c r="JF125" s="34">
        <v>0</v>
      </c>
      <c r="JG125" s="34">
        <v>9.2638914324135735E-3</v>
      </c>
      <c r="JH125" s="34">
        <v>0.93501742602301474</v>
      </c>
      <c r="JI125" s="34">
        <v>0.90900000000000003</v>
      </c>
      <c r="JJ125" s="34">
        <v>-5.2386211397986604E-2</v>
      </c>
      <c r="JK125" s="34">
        <v>-5.2386211397986604E-2</v>
      </c>
      <c r="JL125" s="34">
        <v>0</v>
      </c>
      <c r="JM125" s="34">
        <v>0</v>
      </c>
      <c r="JN125" s="34">
        <v>0.85661378860201343</v>
      </c>
      <c r="JO125" s="34">
        <v>1.7916312146250282</v>
      </c>
    </row>
    <row r="126" spans="1:275" ht="13.15" customHeight="1" x14ac:dyDescent="0.2">
      <c r="A126" s="192" t="s">
        <v>204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0</v>
      </c>
      <c r="DP126" s="34">
        <v>0</v>
      </c>
      <c r="DQ126" s="34">
        <v>0</v>
      </c>
      <c r="DR126" s="34">
        <v>0</v>
      </c>
      <c r="DS126" s="34">
        <v>0</v>
      </c>
      <c r="DT126" s="34">
        <v>0</v>
      </c>
      <c r="DU126" s="34">
        <v>0</v>
      </c>
      <c r="DV126" s="34">
        <v>0</v>
      </c>
      <c r="DW126" s="34">
        <v>0</v>
      </c>
      <c r="DX126" s="34">
        <v>0</v>
      </c>
      <c r="DY126" s="34">
        <v>0</v>
      </c>
      <c r="DZ126" s="34">
        <v>0</v>
      </c>
      <c r="EA126" s="34">
        <v>0</v>
      </c>
      <c r="EB126" s="34">
        <v>0</v>
      </c>
      <c r="EC126" s="34">
        <v>0</v>
      </c>
      <c r="ED126" s="34">
        <v>0</v>
      </c>
      <c r="EE126" s="34">
        <v>0</v>
      </c>
      <c r="EF126" s="34">
        <v>0</v>
      </c>
      <c r="EG126" s="34">
        <v>0</v>
      </c>
      <c r="EH126" s="34">
        <v>0</v>
      </c>
      <c r="EI126" s="34">
        <v>0</v>
      </c>
      <c r="EJ126" s="34">
        <v>0</v>
      </c>
      <c r="EK126" s="34">
        <v>0</v>
      </c>
      <c r="EL126" s="34">
        <v>0</v>
      </c>
      <c r="EM126" s="34">
        <v>0</v>
      </c>
      <c r="EN126" s="34">
        <v>0</v>
      </c>
      <c r="EO126" s="34">
        <v>0</v>
      </c>
      <c r="EP126" s="34">
        <v>0</v>
      </c>
      <c r="EQ126" s="34">
        <v>0</v>
      </c>
      <c r="ER126" s="34">
        <v>0</v>
      </c>
      <c r="ES126" s="34">
        <v>0</v>
      </c>
      <c r="ET126" s="34">
        <v>0</v>
      </c>
      <c r="EU126" s="34">
        <v>0</v>
      </c>
      <c r="EV126" s="34">
        <v>0</v>
      </c>
      <c r="EW126" s="34">
        <v>0</v>
      </c>
      <c r="EX126" s="34">
        <v>0</v>
      </c>
      <c r="EY126" s="34">
        <v>0</v>
      </c>
      <c r="EZ126" s="34">
        <v>0</v>
      </c>
      <c r="FA126" s="34">
        <v>0</v>
      </c>
      <c r="FB126" s="34">
        <v>0</v>
      </c>
      <c r="FC126" s="34">
        <v>0</v>
      </c>
      <c r="FD126" s="34">
        <v>0</v>
      </c>
      <c r="FE126" s="34">
        <v>0</v>
      </c>
      <c r="FF126" s="34">
        <v>0</v>
      </c>
      <c r="FG126" s="34">
        <v>0</v>
      </c>
      <c r="FH126" s="34">
        <v>0</v>
      </c>
      <c r="FI126" s="34">
        <v>0</v>
      </c>
      <c r="FJ126" s="34">
        <v>0</v>
      </c>
      <c r="FK126" s="34">
        <v>0</v>
      </c>
      <c r="FL126" s="34">
        <v>0</v>
      </c>
      <c r="FM126" s="34">
        <v>0</v>
      </c>
      <c r="FN126" s="34">
        <v>0</v>
      </c>
      <c r="FO126" s="34">
        <v>0</v>
      </c>
      <c r="FP126" s="34">
        <v>0</v>
      </c>
      <c r="FQ126" s="34">
        <v>0</v>
      </c>
      <c r="FR126" s="34">
        <v>0</v>
      </c>
      <c r="FS126" s="34">
        <v>0</v>
      </c>
      <c r="FT126" s="34">
        <v>0</v>
      </c>
      <c r="FU126" s="34">
        <v>0</v>
      </c>
      <c r="FV126" s="34">
        <v>0</v>
      </c>
      <c r="FW126" s="34">
        <v>0</v>
      </c>
      <c r="FX126" s="34">
        <v>0</v>
      </c>
      <c r="FY126" s="34">
        <v>0</v>
      </c>
      <c r="FZ126" s="34">
        <v>0</v>
      </c>
      <c r="GA126" s="34">
        <v>0</v>
      </c>
      <c r="GB126" s="34">
        <v>0</v>
      </c>
      <c r="GC126" s="34">
        <v>0</v>
      </c>
      <c r="GD126" s="34">
        <v>0</v>
      </c>
      <c r="GE126" s="34">
        <v>0</v>
      </c>
      <c r="GF126" s="34">
        <v>0</v>
      </c>
      <c r="GG126" s="34">
        <v>0</v>
      </c>
      <c r="GH126" s="34">
        <v>0</v>
      </c>
      <c r="GI126" s="34">
        <v>0</v>
      </c>
      <c r="GJ126" s="34">
        <v>0</v>
      </c>
      <c r="GK126" s="34">
        <v>0</v>
      </c>
      <c r="GL126" s="34">
        <v>0</v>
      </c>
      <c r="GM126" s="34">
        <v>0</v>
      </c>
      <c r="GN126" s="34">
        <v>0</v>
      </c>
      <c r="GO126" s="34">
        <v>0</v>
      </c>
      <c r="GP126" s="34">
        <v>0</v>
      </c>
      <c r="GQ126" s="34">
        <v>-3.0000000000000027E-3</v>
      </c>
      <c r="GR126" s="34">
        <v>1.7985722773249533</v>
      </c>
      <c r="GS126" s="34">
        <v>2.9333678351332715E-2</v>
      </c>
      <c r="GT126" s="34">
        <v>0</v>
      </c>
      <c r="GU126" s="34">
        <v>1.7692385989736206</v>
      </c>
      <c r="GV126" s="34">
        <v>1.7955722773249532</v>
      </c>
      <c r="GW126" s="34">
        <v>1.7955722773249532</v>
      </c>
      <c r="GX126" s="34">
        <v>-0.89700000000000013</v>
      </c>
      <c r="GY126" s="34">
        <v>5.1953429682740748E-2</v>
      </c>
      <c r="GZ126" s="34">
        <v>5.1953429682740748E-2</v>
      </c>
      <c r="HA126" s="34">
        <v>0</v>
      </c>
      <c r="HB126" s="34">
        <v>0</v>
      </c>
      <c r="HC126" s="34">
        <v>-0.84504657031725938</v>
      </c>
      <c r="HD126" s="34">
        <v>0.95052570700769379</v>
      </c>
      <c r="HE126" s="34">
        <v>1.016</v>
      </c>
      <c r="HF126" s="34">
        <v>-0.93819418745402428</v>
      </c>
      <c r="HG126" s="34">
        <v>5.596002494275798E-2</v>
      </c>
      <c r="HH126" s="34">
        <v>0</v>
      </c>
      <c r="HI126" s="34">
        <v>-0.99415421239678226</v>
      </c>
      <c r="HJ126" s="34">
        <v>7.7805812545975739E-2</v>
      </c>
      <c r="HK126" s="34">
        <v>1.0283315195536695</v>
      </c>
      <c r="HL126" s="34">
        <v>0.98399999999999999</v>
      </c>
      <c r="HM126" s="34">
        <v>-0.13465957274870943</v>
      </c>
      <c r="HN126" s="34">
        <v>-0.13465957274870943</v>
      </c>
      <c r="HO126" s="34">
        <v>0</v>
      </c>
      <c r="HP126" s="34">
        <v>0</v>
      </c>
      <c r="HQ126" s="34">
        <v>0.84934042725129055</v>
      </c>
      <c r="HR126" s="34">
        <v>1.8776719468049601</v>
      </c>
      <c r="HS126" s="34">
        <v>6.0000000000000053E-3</v>
      </c>
      <c r="HT126" s="34">
        <v>-4.5185425533605716E-2</v>
      </c>
      <c r="HU126" s="34">
        <v>-4.5185425533605716E-2</v>
      </c>
      <c r="HV126" s="34">
        <v>0</v>
      </c>
      <c r="HW126" s="34">
        <v>0</v>
      </c>
      <c r="HX126" s="34">
        <v>-3.9185425533605711E-2</v>
      </c>
      <c r="HY126" s="34">
        <v>1.8384865212713544</v>
      </c>
      <c r="HZ126" s="34">
        <v>-0.91800000000000004</v>
      </c>
      <c r="IA126" s="34">
        <v>-6.2852342906589698E-3</v>
      </c>
      <c r="IB126" s="34">
        <v>-6.2852342906589698E-3</v>
      </c>
      <c r="IC126" s="34">
        <v>0</v>
      </c>
      <c r="ID126" s="34">
        <v>0</v>
      </c>
      <c r="IE126" s="34">
        <v>-0.92428523429065901</v>
      </c>
      <c r="IF126" s="34">
        <v>0.91420128698069536</v>
      </c>
      <c r="IG126" s="34">
        <v>2.762</v>
      </c>
      <c r="IH126" s="34">
        <v>-0.83071323506430739</v>
      </c>
      <c r="II126" s="34">
        <v>8.7255734088739434E-2</v>
      </c>
      <c r="IJ126" s="34">
        <v>0</v>
      </c>
      <c r="IK126" s="34">
        <v>-0.91796896915304682</v>
      </c>
      <c r="IL126" s="34">
        <v>1.9312867649356926</v>
      </c>
      <c r="IM126" s="34">
        <v>2.8454880519163881</v>
      </c>
      <c r="IN126" s="34">
        <v>-2.8209999999999997</v>
      </c>
      <c r="IO126" s="34">
        <v>-2.4488051916388365E-2</v>
      </c>
      <c r="IP126" s="34">
        <v>-2.4488051916388365E-2</v>
      </c>
      <c r="IQ126" s="34">
        <v>0</v>
      </c>
      <c r="IR126" s="34">
        <v>0</v>
      </c>
      <c r="IS126" s="34">
        <v>-2.8454880519163881</v>
      </c>
      <c r="IT126" s="34">
        <v>0</v>
      </c>
      <c r="IU126" s="34">
        <v>0.92</v>
      </c>
      <c r="IV126" s="34">
        <v>5.7535345906011282E-3</v>
      </c>
      <c r="IW126" s="34">
        <v>5.7535345906011282E-3</v>
      </c>
      <c r="IX126" s="34">
        <v>0</v>
      </c>
      <c r="IY126" s="34">
        <v>0</v>
      </c>
      <c r="IZ126" s="34">
        <v>0.92575353459060117</v>
      </c>
      <c r="JA126" s="34">
        <v>0.92575353459060117</v>
      </c>
      <c r="JB126" s="34">
        <v>0</v>
      </c>
      <c r="JC126" s="34">
        <v>9.2638914324135735E-3</v>
      </c>
      <c r="JD126" s="34">
        <v>9.2638914324135735E-3</v>
      </c>
      <c r="JE126" s="34">
        <v>0</v>
      </c>
      <c r="JF126" s="34">
        <v>0</v>
      </c>
      <c r="JG126" s="34">
        <v>9.2638914324135735E-3</v>
      </c>
      <c r="JH126" s="34">
        <v>0.93501742602301474</v>
      </c>
      <c r="JI126" s="34">
        <v>0.90900000000000003</v>
      </c>
      <c r="JJ126" s="34">
        <v>-5.2386211397986604E-2</v>
      </c>
      <c r="JK126" s="34">
        <v>-5.2386211397986604E-2</v>
      </c>
      <c r="JL126" s="34">
        <v>0</v>
      </c>
      <c r="JM126" s="34">
        <v>0</v>
      </c>
      <c r="JN126" s="34">
        <v>0.85661378860201343</v>
      </c>
      <c r="JO126" s="34">
        <v>1.7916312146250282</v>
      </c>
    </row>
    <row r="127" spans="1:275" ht="13.15" customHeight="1" x14ac:dyDescent="0.2">
      <c r="A127" s="35" t="s">
        <v>205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34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0</v>
      </c>
      <c r="EH127" s="34">
        <v>0</v>
      </c>
      <c r="EI127" s="34">
        <v>0</v>
      </c>
      <c r="EJ127" s="34">
        <v>0</v>
      </c>
      <c r="EK127" s="34">
        <v>0</v>
      </c>
      <c r="EL127" s="34">
        <v>0</v>
      </c>
      <c r="EM127" s="34">
        <v>0</v>
      </c>
      <c r="EN127" s="34">
        <v>0</v>
      </c>
      <c r="EO127" s="34">
        <v>0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34">
        <v>0</v>
      </c>
      <c r="FC127" s="34">
        <v>0</v>
      </c>
      <c r="FD127" s="34">
        <v>0</v>
      </c>
      <c r="FE127" s="34">
        <v>0</v>
      </c>
      <c r="FF127" s="34">
        <v>0</v>
      </c>
      <c r="FG127" s="34">
        <v>0</v>
      </c>
      <c r="FH127" s="34">
        <v>0</v>
      </c>
      <c r="FI127" s="34">
        <v>0</v>
      </c>
      <c r="FJ127" s="34">
        <v>0</v>
      </c>
      <c r="FK127" s="34">
        <v>0</v>
      </c>
      <c r="FL127" s="34">
        <v>0</v>
      </c>
      <c r="FM127" s="34">
        <v>0</v>
      </c>
      <c r="FN127" s="34">
        <v>0</v>
      </c>
      <c r="FO127" s="34">
        <v>0</v>
      </c>
      <c r="FP127" s="34">
        <v>0</v>
      </c>
      <c r="FQ127" s="34">
        <v>0</v>
      </c>
      <c r="FR127" s="34">
        <v>0</v>
      </c>
      <c r="FS127" s="34">
        <v>0</v>
      </c>
      <c r="FT127" s="34">
        <v>0</v>
      </c>
      <c r="FU127" s="34">
        <v>0</v>
      </c>
      <c r="FV127" s="34">
        <v>0</v>
      </c>
      <c r="FW127" s="34">
        <v>0</v>
      </c>
      <c r="FX127" s="34">
        <v>0</v>
      </c>
      <c r="FY127" s="34">
        <v>0</v>
      </c>
      <c r="FZ127" s="34">
        <v>0</v>
      </c>
      <c r="GA127" s="34">
        <v>0</v>
      </c>
      <c r="GB127" s="34">
        <v>0</v>
      </c>
      <c r="GC127" s="34">
        <v>0</v>
      </c>
      <c r="GD127" s="34">
        <v>0</v>
      </c>
      <c r="GE127" s="34">
        <v>0</v>
      </c>
      <c r="GF127" s="34">
        <v>0</v>
      </c>
      <c r="GG127" s="34">
        <v>0</v>
      </c>
      <c r="GH127" s="34">
        <v>0</v>
      </c>
      <c r="GI127" s="34">
        <v>0</v>
      </c>
      <c r="GJ127" s="34">
        <v>0</v>
      </c>
      <c r="GK127" s="34">
        <v>0</v>
      </c>
      <c r="GL127" s="34">
        <v>0</v>
      </c>
      <c r="GM127" s="34">
        <v>0</v>
      </c>
      <c r="GN127" s="34">
        <v>0</v>
      </c>
      <c r="GO127" s="34">
        <v>0</v>
      </c>
      <c r="GP127" s="34">
        <v>0</v>
      </c>
      <c r="GQ127" s="34">
        <v>0</v>
      </c>
      <c r="GR127" s="34">
        <v>0</v>
      </c>
      <c r="GS127" s="34">
        <v>0</v>
      </c>
      <c r="GT127" s="34">
        <v>0</v>
      </c>
      <c r="GU127" s="34">
        <v>0</v>
      </c>
      <c r="GV127" s="34">
        <v>0</v>
      </c>
      <c r="GW127" s="34">
        <v>0</v>
      </c>
      <c r="GX127" s="34">
        <v>0</v>
      </c>
      <c r="GY127" s="34">
        <v>0</v>
      </c>
      <c r="GZ127" s="34">
        <v>0</v>
      </c>
      <c r="HA127" s="34">
        <v>0</v>
      </c>
      <c r="HB127" s="34">
        <v>0</v>
      </c>
      <c r="HC127" s="34">
        <v>0</v>
      </c>
      <c r="HD127" s="34">
        <v>0</v>
      </c>
      <c r="HE127" s="34">
        <v>0</v>
      </c>
      <c r="HF127" s="34">
        <v>0</v>
      </c>
      <c r="HG127" s="34">
        <v>0</v>
      </c>
      <c r="HH127" s="34">
        <v>0</v>
      </c>
      <c r="HI127" s="34">
        <v>0</v>
      </c>
      <c r="HJ127" s="34">
        <v>0</v>
      </c>
      <c r="HK127" s="34">
        <v>0</v>
      </c>
      <c r="HL127" s="34">
        <v>0</v>
      </c>
      <c r="HM127" s="34">
        <v>0</v>
      </c>
      <c r="HN127" s="34">
        <v>0</v>
      </c>
      <c r="HO127" s="34">
        <v>0</v>
      </c>
      <c r="HP127" s="34">
        <v>0</v>
      </c>
      <c r="HQ127" s="34">
        <v>0</v>
      </c>
      <c r="HR127" s="34">
        <v>0</v>
      </c>
      <c r="HS127" s="34">
        <v>0</v>
      </c>
      <c r="HT127" s="34">
        <v>0</v>
      </c>
      <c r="HU127" s="34">
        <v>0</v>
      </c>
      <c r="HV127" s="34">
        <v>0</v>
      </c>
      <c r="HW127" s="34">
        <v>0</v>
      </c>
      <c r="HX127" s="34">
        <v>0</v>
      </c>
      <c r="HY127" s="34">
        <v>0</v>
      </c>
      <c r="HZ127" s="34">
        <v>0</v>
      </c>
      <c r="IA127" s="34">
        <v>0</v>
      </c>
      <c r="IB127" s="34">
        <v>0</v>
      </c>
      <c r="IC127" s="34">
        <v>0</v>
      </c>
      <c r="ID127" s="34">
        <v>0</v>
      </c>
      <c r="IE127" s="34">
        <v>0</v>
      </c>
      <c r="IF127" s="34">
        <v>0</v>
      </c>
      <c r="IG127" s="34">
        <v>0</v>
      </c>
      <c r="IH127" s="34">
        <v>0</v>
      </c>
      <c r="II127" s="34">
        <v>0</v>
      </c>
      <c r="IJ127" s="34">
        <v>0</v>
      </c>
      <c r="IK127" s="34">
        <v>0</v>
      </c>
      <c r="IL127" s="34">
        <v>0</v>
      </c>
      <c r="IM127" s="34">
        <v>0</v>
      </c>
      <c r="IN127" s="34">
        <v>0</v>
      </c>
      <c r="IO127" s="34">
        <v>0</v>
      </c>
      <c r="IP127" s="34">
        <v>0</v>
      </c>
      <c r="IQ127" s="34">
        <v>0</v>
      </c>
      <c r="IR127" s="34">
        <v>0</v>
      </c>
      <c r="IS127" s="34">
        <v>0</v>
      </c>
      <c r="IT127" s="34">
        <v>0</v>
      </c>
      <c r="IU127" s="34">
        <v>0</v>
      </c>
      <c r="IV127" s="34">
        <v>0</v>
      </c>
      <c r="IW127" s="34">
        <v>0</v>
      </c>
      <c r="IX127" s="34">
        <v>0</v>
      </c>
      <c r="IY127" s="34">
        <v>0</v>
      </c>
      <c r="IZ127" s="34">
        <v>0</v>
      </c>
      <c r="JA127" s="34">
        <v>0</v>
      </c>
      <c r="JB127" s="34">
        <v>0</v>
      </c>
      <c r="JC127" s="34">
        <v>0</v>
      </c>
      <c r="JD127" s="34">
        <v>0</v>
      </c>
      <c r="JE127" s="34">
        <v>0</v>
      </c>
      <c r="JF127" s="34">
        <v>0</v>
      </c>
      <c r="JG127" s="34">
        <v>0</v>
      </c>
      <c r="JH127" s="34">
        <v>0</v>
      </c>
      <c r="JI127" s="34">
        <v>0</v>
      </c>
      <c r="JJ127" s="34">
        <v>0</v>
      </c>
      <c r="JK127" s="34">
        <v>0</v>
      </c>
      <c r="JL127" s="34">
        <v>0</v>
      </c>
      <c r="JM127" s="34">
        <v>0</v>
      </c>
      <c r="JN127" s="34">
        <v>0</v>
      </c>
      <c r="JO127" s="34">
        <v>0</v>
      </c>
    </row>
    <row r="128" spans="1:275" ht="13.15" customHeight="1" x14ac:dyDescent="0.2">
      <c r="A128" s="35" t="s">
        <v>182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0</v>
      </c>
      <c r="EK128" s="34">
        <v>0</v>
      </c>
      <c r="EL128" s="34">
        <v>0</v>
      </c>
      <c r="EM128" s="34">
        <v>0</v>
      </c>
      <c r="EN128" s="34">
        <v>0</v>
      </c>
      <c r="EO128" s="34">
        <v>0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0</v>
      </c>
      <c r="FO128" s="34">
        <v>0</v>
      </c>
      <c r="FP128" s="34">
        <v>0</v>
      </c>
      <c r="FQ128" s="34">
        <v>0</v>
      </c>
      <c r="FR128" s="34">
        <v>0</v>
      </c>
      <c r="FS128" s="34">
        <v>0</v>
      </c>
      <c r="FT128" s="34">
        <v>0</v>
      </c>
      <c r="FU128" s="34">
        <v>0</v>
      </c>
      <c r="FV128" s="34">
        <v>0</v>
      </c>
      <c r="FW128" s="34">
        <v>0</v>
      </c>
      <c r="FX128" s="34">
        <v>0</v>
      </c>
      <c r="FY128" s="34">
        <v>0</v>
      </c>
      <c r="FZ128" s="34">
        <v>0</v>
      </c>
      <c r="GA128" s="34">
        <v>0</v>
      </c>
      <c r="GB128" s="34">
        <v>0</v>
      </c>
      <c r="GC128" s="34">
        <v>0</v>
      </c>
      <c r="GD128" s="34">
        <v>0</v>
      </c>
      <c r="GE128" s="34">
        <v>0</v>
      </c>
      <c r="GF128" s="34">
        <v>0</v>
      </c>
      <c r="GG128" s="34">
        <v>0</v>
      </c>
      <c r="GH128" s="34">
        <v>0</v>
      </c>
      <c r="GI128" s="34">
        <v>0</v>
      </c>
      <c r="GJ128" s="34">
        <v>0</v>
      </c>
      <c r="GK128" s="34">
        <v>0</v>
      </c>
      <c r="GL128" s="34">
        <v>0</v>
      </c>
      <c r="GM128" s="34">
        <v>0</v>
      </c>
      <c r="GN128" s="34">
        <v>0</v>
      </c>
      <c r="GO128" s="34">
        <v>0</v>
      </c>
      <c r="GP128" s="34">
        <v>0</v>
      </c>
      <c r="GQ128" s="34">
        <v>-9.9860000000000007</v>
      </c>
      <c r="GR128" s="34">
        <v>33.328439605224389</v>
      </c>
      <c r="GS128" s="34">
        <v>-1.1717130747612146</v>
      </c>
      <c r="GT128" s="34">
        <v>0</v>
      </c>
      <c r="GU128" s="34">
        <v>34.500152679985604</v>
      </c>
      <c r="GV128" s="34">
        <v>23.342439605224392</v>
      </c>
      <c r="GW128" s="34">
        <v>23.342439605224392</v>
      </c>
      <c r="GX128" s="34">
        <v>0.15599999999999936</v>
      </c>
      <c r="GY128" s="34">
        <v>1.2152287769756458</v>
      </c>
      <c r="GZ128" s="34">
        <v>1.2152287769756458</v>
      </c>
      <c r="HA128" s="34">
        <v>0</v>
      </c>
      <c r="HB128" s="34">
        <v>0</v>
      </c>
      <c r="HC128" s="34">
        <v>1.371228776975645</v>
      </c>
      <c r="HD128" s="34">
        <v>24.713668382200037</v>
      </c>
      <c r="HE128" s="34">
        <v>5.8640000000000008</v>
      </c>
      <c r="HF128" s="34">
        <v>-4.8693803933582984</v>
      </c>
      <c r="HG128" s="34">
        <v>-4.8693803933582984</v>
      </c>
      <c r="HH128" s="34">
        <v>0</v>
      </c>
      <c r="HI128" s="34">
        <v>0</v>
      </c>
      <c r="HJ128" s="34">
        <v>0.99461960664170235</v>
      </c>
      <c r="HK128" s="34">
        <v>25.708287988841739</v>
      </c>
      <c r="HL128" s="34">
        <v>-7.3109999999999999</v>
      </c>
      <c r="HM128" s="34">
        <v>-3.3759124144020589</v>
      </c>
      <c r="HN128" s="34">
        <v>-3.3759124144020589</v>
      </c>
      <c r="HO128" s="34">
        <v>0</v>
      </c>
      <c r="HP128" s="34">
        <v>0</v>
      </c>
      <c r="HQ128" s="34">
        <v>-10.686912414402059</v>
      </c>
      <c r="HR128" s="34">
        <v>15.021375574439681</v>
      </c>
      <c r="HS128" s="34">
        <v>11.135</v>
      </c>
      <c r="HT128" s="34">
        <v>-0.41756427664071971</v>
      </c>
      <c r="HU128" s="34">
        <v>-0.41756427664071971</v>
      </c>
      <c r="HV128" s="34">
        <v>0</v>
      </c>
      <c r="HW128" s="34">
        <v>0</v>
      </c>
      <c r="HX128" s="34">
        <v>10.71743572335928</v>
      </c>
      <c r="HY128" s="34">
        <v>25.738811297798961</v>
      </c>
      <c r="HZ128" s="34">
        <v>22.124000000000002</v>
      </c>
      <c r="IA128" s="34">
        <v>-0.32434437480280565</v>
      </c>
      <c r="IB128" s="34">
        <v>-0.32434437480280565</v>
      </c>
      <c r="IC128" s="34">
        <v>0</v>
      </c>
      <c r="ID128" s="34">
        <v>0</v>
      </c>
      <c r="IE128" s="34">
        <v>21.799655625197197</v>
      </c>
      <c r="IF128" s="34">
        <v>47.538466922996157</v>
      </c>
      <c r="IG128" s="34">
        <v>-14.672999999999998</v>
      </c>
      <c r="IH128" s="34">
        <v>1.2803897000005016</v>
      </c>
      <c r="II128" s="34">
        <v>1.2803897000005016</v>
      </c>
      <c r="IJ128" s="34">
        <v>0</v>
      </c>
      <c r="IK128" s="34">
        <v>0</v>
      </c>
      <c r="IL128" s="34">
        <v>-13.392610299999497</v>
      </c>
      <c r="IM128" s="34">
        <v>34.145856622996661</v>
      </c>
      <c r="IN128" s="34">
        <v>1.1620000000000008</v>
      </c>
      <c r="IO128" s="34">
        <v>-0.21220865188225169</v>
      </c>
      <c r="IP128" s="34">
        <v>-0.21220865188225169</v>
      </c>
      <c r="IQ128" s="34">
        <v>0</v>
      </c>
      <c r="IR128" s="34">
        <v>0</v>
      </c>
      <c r="IS128" s="34">
        <v>0.94979134811774912</v>
      </c>
      <c r="IT128" s="34">
        <v>35.09564797111441</v>
      </c>
      <c r="IU128" s="34">
        <v>1.738999999999999</v>
      </c>
      <c r="IV128" s="34">
        <v>2.9727540162814403</v>
      </c>
      <c r="IW128" s="34">
        <v>2.9727540162814403</v>
      </c>
      <c r="IX128" s="34">
        <v>0</v>
      </c>
      <c r="IY128" s="34">
        <v>0</v>
      </c>
      <c r="IZ128" s="34">
        <v>4.7117540162814393</v>
      </c>
      <c r="JA128" s="34">
        <v>39.807401987395849</v>
      </c>
      <c r="JB128" s="34">
        <v>1.8899999999999992</v>
      </c>
      <c r="JC128" s="34">
        <v>-1.4916526684062164</v>
      </c>
      <c r="JD128" s="34">
        <v>-1.4916526684062164</v>
      </c>
      <c r="JE128" s="34">
        <v>0</v>
      </c>
      <c r="JF128" s="34">
        <v>0</v>
      </c>
      <c r="JG128" s="34">
        <v>0.39834733159378288</v>
      </c>
      <c r="JH128" s="34">
        <v>40.205749318989632</v>
      </c>
      <c r="JI128" s="34">
        <v>10.298999999999999</v>
      </c>
      <c r="JJ128" s="34">
        <v>-3.0265221314263826</v>
      </c>
      <c r="JK128" s="34">
        <v>-3.0265221314263826</v>
      </c>
      <c r="JL128" s="34">
        <v>0</v>
      </c>
      <c r="JM128" s="34">
        <v>0</v>
      </c>
      <c r="JN128" s="34">
        <v>7.2724778685736169</v>
      </c>
      <c r="JO128" s="34">
        <v>47.478227187563249</v>
      </c>
    </row>
    <row r="129" spans="1:275" ht="13.15" customHeight="1" x14ac:dyDescent="0.2">
      <c r="A129" s="192" t="s">
        <v>204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0</v>
      </c>
      <c r="FJ129" s="34">
        <v>0</v>
      </c>
      <c r="FK129" s="34">
        <v>0</v>
      </c>
      <c r="FL129" s="34">
        <v>0</v>
      </c>
      <c r="FM129" s="34">
        <v>0</v>
      </c>
      <c r="FN129" s="34">
        <v>0</v>
      </c>
      <c r="FO129" s="34">
        <v>0</v>
      </c>
      <c r="FP129" s="34">
        <v>0</v>
      </c>
      <c r="FQ129" s="34">
        <v>0</v>
      </c>
      <c r="FR129" s="34">
        <v>0</v>
      </c>
      <c r="FS129" s="34">
        <v>0</v>
      </c>
      <c r="FT129" s="34">
        <v>0</v>
      </c>
      <c r="FU129" s="34">
        <v>0</v>
      </c>
      <c r="FV129" s="34">
        <v>0</v>
      </c>
      <c r="FW129" s="34">
        <v>0</v>
      </c>
      <c r="FX129" s="34">
        <v>0</v>
      </c>
      <c r="FY129" s="34">
        <v>0</v>
      </c>
      <c r="FZ129" s="34">
        <v>0</v>
      </c>
      <c r="GA129" s="34">
        <v>0</v>
      </c>
      <c r="GB129" s="34">
        <v>0</v>
      </c>
      <c r="GC129" s="34">
        <v>0</v>
      </c>
      <c r="GD129" s="34">
        <v>0</v>
      </c>
      <c r="GE129" s="34">
        <v>0</v>
      </c>
      <c r="GF129" s="34">
        <v>0</v>
      </c>
      <c r="GG129" s="34">
        <v>0</v>
      </c>
      <c r="GH129" s="34">
        <v>0</v>
      </c>
      <c r="GI129" s="34">
        <v>0</v>
      </c>
      <c r="GJ129" s="34">
        <v>0</v>
      </c>
      <c r="GK129" s="34">
        <v>0</v>
      </c>
      <c r="GL129" s="34">
        <v>0</v>
      </c>
      <c r="GM129" s="34">
        <v>0</v>
      </c>
      <c r="GN129" s="34">
        <v>0</v>
      </c>
      <c r="GO129" s="34">
        <v>0</v>
      </c>
      <c r="GP129" s="34">
        <v>0</v>
      </c>
      <c r="GQ129" s="34">
        <v>-9.9860000000000007</v>
      </c>
      <c r="GR129" s="34">
        <v>33.328439605224389</v>
      </c>
      <c r="GS129" s="34">
        <v>-1.1717130747612146</v>
      </c>
      <c r="GT129" s="34">
        <v>0</v>
      </c>
      <c r="GU129" s="34">
        <v>34.500152679985604</v>
      </c>
      <c r="GV129" s="34">
        <v>23.342439605224392</v>
      </c>
      <c r="GW129" s="34">
        <v>23.342439605224392</v>
      </c>
      <c r="GX129" s="34">
        <v>0.15599999999999936</v>
      </c>
      <c r="GY129" s="34">
        <v>1.2152287769756458</v>
      </c>
      <c r="GZ129" s="34">
        <v>1.2152287769756458</v>
      </c>
      <c r="HA129" s="34">
        <v>0</v>
      </c>
      <c r="HB129" s="34">
        <v>0</v>
      </c>
      <c r="HC129" s="34">
        <v>1.371228776975645</v>
      </c>
      <c r="HD129" s="34">
        <v>24.713668382200037</v>
      </c>
      <c r="HE129" s="34">
        <v>5.8640000000000008</v>
      </c>
      <c r="HF129" s="34">
        <v>-4.8693803933582984</v>
      </c>
      <c r="HG129" s="34">
        <v>-4.8693803933582984</v>
      </c>
      <c r="HH129" s="34">
        <v>0</v>
      </c>
      <c r="HI129" s="34">
        <v>0</v>
      </c>
      <c r="HJ129" s="34">
        <v>0.99461960664170235</v>
      </c>
      <c r="HK129" s="34">
        <v>25.708287988841739</v>
      </c>
      <c r="HL129" s="34">
        <v>-7.3109999999999999</v>
      </c>
      <c r="HM129" s="34">
        <v>-3.3759124144020589</v>
      </c>
      <c r="HN129" s="34">
        <v>-3.3759124144020589</v>
      </c>
      <c r="HO129" s="34">
        <v>0</v>
      </c>
      <c r="HP129" s="34">
        <v>0</v>
      </c>
      <c r="HQ129" s="34">
        <v>-10.686912414402059</v>
      </c>
      <c r="HR129" s="34">
        <v>15.021375574439681</v>
      </c>
      <c r="HS129" s="34">
        <v>11.135</v>
      </c>
      <c r="HT129" s="34">
        <v>-0.41756427664071971</v>
      </c>
      <c r="HU129" s="34">
        <v>-0.41756427664071971</v>
      </c>
      <c r="HV129" s="34">
        <v>0</v>
      </c>
      <c r="HW129" s="34">
        <v>0</v>
      </c>
      <c r="HX129" s="34">
        <v>10.71743572335928</v>
      </c>
      <c r="HY129" s="34">
        <v>25.738811297798961</v>
      </c>
      <c r="HZ129" s="34">
        <v>22.124000000000002</v>
      </c>
      <c r="IA129" s="34">
        <v>-0.32434437480280565</v>
      </c>
      <c r="IB129" s="34">
        <v>-0.32434437480280565</v>
      </c>
      <c r="IC129" s="34">
        <v>0</v>
      </c>
      <c r="ID129" s="34">
        <v>0</v>
      </c>
      <c r="IE129" s="34">
        <v>21.799655625197197</v>
      </c>
      <c r="IF129" s="34">
        <v>47.538466922996157</v>
      </c>
      <c r="IG129" s="34">
        <v>-14.672999999999998</v>
      </c>
      <c r="IH129" s="34">
        <v>1.2803897000005016</v>
      </c>
      <c r="II129" s="34">
        <v>1.2803897000005016</v>
      </c>
      <c r="IJ129" s="34">
        <v>0</v>
      </c>
      <c r="IK129" s="34">
        <v>0</v>
      </c>
      <c r="IL129" s="34">
        <v>-13.392610299999497</v>
      </c>
      <c r="IM129" s="34">
        <v>34.145856622996661</v>
      </c>
      <c r="IN129" s="34">
        <v>1.1620000000000008</v>
      </c>
      <c r="IO129" s="34">
        <v>-0.21220865188225169</v>
      </c>
      <c r="IP129" s="34">
        <v>-0.21220865188225169</v>
      </c>
      <c r="IQ129" s="34">
        <v>0</v>
      </c>
      <c r="IR129" s="34">
        <v>0</v>
      </c>
      <c r="IS129" s="34">
        <v>0.94979134811774912</v>
      </c>
      <c r="IT129" s="34">
        <v>35.09564797111441</v>
      </c>
      <c r="IU129" s="34">
        <v>1.738999999999999</v>
      </c>
      <c r="IV129" s="34">
        <v>2.9727540162814403</v>
      </c>
      <c r="IW129" s="34">
        <v>2.9727540162814403</v>
      </c>
      <c r="IX129" s="34">
        <v>0</v>
      </c>
      <c r="IY129" s="34">
        <v>0</v>
      </c>
      <c r="IZ129" s="34">
        <v>4.7117540162814393</v>
      </c>
      <c r="JA129" s="34">
        <v>39.807401987395849</v>
      </c>
      <c r="JB129" s="34">
        <v>1.8899999999999992</v>
      </c>
      <c r="JC129" s="34">
        <v>-1.4916526684062164</v>
      </c>
      <c r="JD129" s="34">
        <v>-1.4916526684062164</v>
      </c>
      <c r="JE129" s="34">
        <v>0</v>
      </c>
      <c r="JF129" s="34">
        <v>0</v>
      </c>
      <c r="JG129" s="34">
        <v>0.39834733159378288</v>
      </c>
      <c r="JH129" s="34">
        <v>40.205749318989632</v>
      </c>
      <c r="JI129" s="34">
        <v>10.298999999999999</v>
      </c>
      <c r="JJ129" s="34">
        <v>-3.0265221314263826</v>
      </c>
      <c r="JK129" s="34">
        <v>-3.0265221314263826</v>
      </c>
      <c r="JL129" s="34">
        <v>0</v>
      </c>
      <c r="JM129" s="34">
        <v>0</v>
      </c>
      <c r="JN129" s="34">
        <v>7.2724778685736169</v>
      </c>
      <c r="JO129" s="34">
        <v>47.478227187563249</v>
      </c>
    </row>
    <row r="130" spans="1:275" ht="13.15" customHeight="1" x14ac:dyDescent="0.2">
      <c r="A130" s="35" t="s">
        <v>205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0</v>
      </c>
      <c r="DM130" s="34">
        <v>0</v>
      </c>
      <c r="DN130" s="34">
        <v>0</v>
      </c>
      <c r="DO130" s="34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0</v>
      </c>
      <c r="DU130" s="34">
        <v>0</v>
      </c>
      <c r="DV130" s="34">
        <v>0</v>
      </c>
      <c r="DW130" s="34">
        <v>0</v>
      </c>
      <c r="DX130" s="34">
        <v>0</v>
      </c>
      <c r="DY130" s="34">
        <v>0</v>
      </c>
      <c r="DZ130" s="34">
        <v>0</v>
      </c>
      <c r="EA130" s="34">
        <v>0</v>
      </c>
      <c r="EB130" s="34">
        <v>0</v>
      </c>
      <c r="EC130" s="34">
        <v>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0</v>
      </c>
      <c r="EK130" s="34">
        <v>0</v>
      </c>
      <c r="EL130" s="34">
        <v>0</v>
      </c>
      <c r="EM130" s="34">
        <v>0</v>
      </c>
      <c r="EN130" s="34">
        <v>0</v>
      </c>
      <c r="EO130" s="34">
        <v>0</v>
      </c>
      <c r="EP130" s="34">
        <v>0</v>
      </c>
      <c r="EQ130" s="34">
        <v>0</v>
      </c>
      <c r="ER130" s="34">
        <v>0</v>
      </c>
      <c r="ES130" s="34">
        <v>0</v>
      </c>
      <c r="ET130" s="34">
        <v>0</v>
      </c>
      <c r="EU130" s="34">
        <v>0</v>
      </c>
      <c r="EV130" s="34">
        <v>0</v>
      </c>
      <c r="EW130" s="34">
        <v>0</v>
      </c>
      <c r="EX130" s="34">
        <v>0</v>
      </c>
      <c r="EY130" s="34">
        <v>0</v>
      </c>
      <c r="EZ130" s="34">
        <v>0</v>
      </c>
      <c r="FA130" s="34">
        <v>0</v>
      </c>
      <c r="FB130" s="34">
        <v>0</v>
      </c>
      <c r="FC130" s="34">
        <v>0</v>
      </c>
      <c r="FD130" s="34">
        <v>0</v>
      </c>
      <c r="FE130" s="34">
        <v>0</v>
      </c>
      <c r="FF130" s="34">
        <v>0</v>
      </c>
      <c r="FG130" s="34">
        <v>0</v>
      </c>
      <c r="FH130" s="34">
        <v>0</v>
      </c>
      <c r="FI130" s="34">
        <v>0</v>
      </c>
      <c r="FJ130" s="34">
        <v>0</v>
      </c>
      <c r="FK130" s="34">
        <v>0</v>
      </c>
      <c r="FL130" s="34">
        <v>0</v>
      </c>
      <c r="FM130" s="34">
        <v>0</v>
      </c>
      <c r="FN130" s="34">
        <v>0</v>
      </c>
      <c r="FO130" s="34">
        <v>0</v>
      </c>
      <c r="FP130" s="34">
        <v>0</v>
      </c>
      <c r="FQ130" s="34">
        <v>0</v>
      </c>
      <c r="FR130" s="34">
        <v>0</v>
      </c>
      <c r="FS130" s="34">
        <v>0</v>
      </c>
      <c r="FT130" s="34">
        <v>0</v>
      </c>
      <c r="FU130" s="34">
        <v>0</v>
      </c>
      <c r="FV130" s="34">
        <v>0</v>
      </c>
      <c r="FW130" s="34">
        <v>0</v>
      </c>
      <c r="FX130" s="34">
        <v>0</v>
      </c>
      <c r="FY130" s="34">
        <v>0</v>
      </c>
      <c r="FZ130" s="34">
        <v>0</v>
      </c>
      <c r="GA130" s="34">
        <v>0</v>
      </c>
      <c r="GB130" s="34">
        <v>0</v>
      </c>
      <c r="GC130" s="34">
        <v>0</v>
      </c>
      <c r="GD130" s="34">
        <v>0</v>
      </c>
      <c r="GE130" s="34">
        <v>0</v>
      </c>
      <c r="GF130" s="34">
        <v>0</v>
      </c>
      <c r="GG130" s="34">
        <v>0</v>
      </c>
      <c r="GH130" s="34">
        <v>0</v>
      </c>
      <c r="GI130" s="34">
        <v>0</v>
      </c>
      <c r="GJ130" s="34">
        <v>0</v>
      </c>
      <c r="GK130" s="34">
        <v>0</v>
      </c>
      <c r="GL130" s="34">
        <v>0</v>
      </c>
      <c r="GM130" s="34">
        <v>0</v>
      </c>
      <c r="GN130" s="34">
        <v>0</v>
      </c>
      <c r="GO130" s="34">
        <v>0</v>
      </c>
      <c r="GP130" s="34">
        <v>0</v>
      </c>
      <c r="GQ130" s="34">
        <v>0</v>
      </c>
      <c r="GR130" s="34">
        <v>0</v>
      </c>
      <c r="GS130" s="34">
        <v>0</v>
      </c>
      <c r="GT130" s="34">
        <v>0</v>
      </c>
      <c r="GU130" s="34">
        <v>0</v>
      </c>
      <c r="GV130" s="34">
        <v>0</v>
      </c>
      <c r="GW130" s="34">
        <v>0</v>
      </c>
      <c r="GX130" s="34">
        <v>0</v>
      </c>
      <c r="GY130" s="34">
        <v>0</v>
      </c>
      <c r="GZ130" s="34">
        <v>0</v>
      </c>
      <c r="HA130" s="34">
        <v>0</v>
      </c>
      <c r="HB130" s="34">
        <v>0</v>
      </c>
      <c r="HC130" s="34">
        <v>0</v>
      </c>
      <c r="HD130" s="34">
        <v>0</v>
      </c>
      <c r="HE130" s="34">
        <v>0</v>
      </c>
      <c r="HF130" s="34">
        <v>0</v>
      </c>
      <c r="HG130" s="34">
        <v>0</v>
      </c>
      <c r="HH130" s="34">
        <v>0</v>
      </c>
      <c r="HI130" s="34">
        <v>0</v>
      </c>
      <c r="HJ130" s="34">
        <v>0</v>
      </c>
      <c r="HK130" s="34">
        <v>0</v>
      </c>
      <c r="HL130" s="34">
        <v>0</v>
      </c>
      <c r="HM130" s="34">
        <v>0</v>
      </c>
      <c r="HN130" s="34">
        <v>0</v>
      </c>
      <c r="HO130" s="34">
        <v>0</v>
      </c>
      <c r="HP130" s="34">
        <v>0</v>
      </c>
      <c r="HQ130" s="34">
        <v>0</v>
      </c>
      <c r="HR130" s="34">
        <v>0</v>
      </c>
      <c r="HS130" s="34">
        <v>0</v>
      </c>
      <c r="HT130" s="34">
        <v>0</v>
      </c>
      <c r="HU130" s="34">
        <v>0</v>
      </c>
      <c r="HV130" s="34">
        <v>0</v>
      </c>
      <c r="HW130" s="34">
        <v>0</v>
      </c>
      <c r="HX130" s="34">
        <v>0</v>
      </c>
      <c r="HY130" s="34">
        <v>0</v>
      </c>
      <c r="HZ130" s="34">
        <v>0</v>
      </c>
      <c r="IA130" s="34">
        <v>0</v>
      </c>
      <c r="IB130" s="34">
        <v>0</v>
      </c>
      <c r="IC130" s="34">
        <v>0</v>
      </c>
      <c r="ID130" s="34">
        <v>0</v>
      </c>
      <c r="IE130" s="34">
        <v>0</v>
      </c>
      <c r="IF130" s="34">
        <v>0</v>
      </c>
      <c r="IG130" s="34">
        <v>0</v>
      </c>
      <c r="IH130" s="34">
        <v>0</v>
      </c>
      <c r="II130" s="34">
        <v>0</v>
      </c>
      <c r="IJ130" s="34">
        <v>0</v>
      </c>
      <c r="IK130" s="34">
        <v>0</v>
      </c>
      <c r="IL130" s="34">
        <v>0</v>
      </c>
      <c r="IM130" s="34">
        <v>0</v>
      </c>
      <c r="IN130" s="34">
        <v>0</v>
      </c>
      <c r="IO130" s="34">
        <v>0</v>
      </c>
      <c r="IP130" s="34">
        <v>0</v>
      </c>
      <c r="IQ130" s="34">
        <v>0</v>
      </c>
      <c r="IR130" s="34">
        <v>0</v>
      </c>
      <c r="IS130" s="34">
        <v>0</v>
      </c>
      <c r="IT130" s="34">
        <v>0</v>
      </c>
      <c r="IU130" s="34">
        <v>0</v>
      </c>
      <c r="IV130" s="34">
        <v>0</v>
      </c>
      <c r="IW130" s="34">
        <v>0</v>
      </c>
      <c r="IX130" s="34">
        <v>0</v>
      </c>
      <c r="IY130" s="34">
        <v>0</v>
      </c>
      <c r="IZ130" s="34">
        <v>0</v>
      </c>
      <c r="JA130" s="34">
        <v>0</v>
      </c>
      <c r="JB130" s="34">
        <v>0</v>
      </c>
      <c r="JC130" s="34">
        <v>0</v>
      </c>
      <c r="JD130" s="34">
        <v>0</v>
      </c>
      <c r="JE130" s="34">
        <v>0</v>
      </c>
      <c r="JF130" s="34">
        <v>0</v>
      </c>
      <c r="JG130" s="34">
        <v>0</v>
      </c>
      <c r="JH130" s="34">
        <v>0</v>
      </c>
      <c r="JI130" s="34">
        <v>0</v>
      </c>
      <c r="JJ130" s="34">
        <v>0</v>
      </c>
      <c r="JK130" s="34">
        <v>0</v>
      </c>
      <c r="JL130" s="34">
        <v>0</v>
      </c>
      <c r="JM130" s="34">
        <v>0</v>
      </c>
      <c r="JN130" s="34">
        <v>0</v>
      </c>
      <c r="JO130" s="34">
        <v>0</v>
      </c>
    </row>
    <row r="131" spans="1:275" ht="13.15" customHeight="1" x14ac:dyDescent="0.2">
      <c r="A131" s="35" t="s">
        <v>183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>
        <v>0</v>
      </c>
      <c r="DP131" s="34">
        <v>0</v>
      </c>
      <c r="DQ131" s="34">
        <v>0</v>
      </c>
      <c r="DR131" s="34">
        <v>0</v>
      </c>
      <c r="DS131" s="34">
        <v>0</v>
      </c>
      <c r="DT131" s="34">
        <v>0</v>
      </c>
      <c r="DU131" s="34">
        <v>0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0</v>
      </c>
      <c r="EO131" s="34">
        <v>0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0</v>
      </c>
      <c r="EW131" s="34">
        <v>0</v>
      </c>
      <c r="EX131" s="34">
        <v>0</v>
      </c>
      <c r="EY131" s="34">
        <v>0</v>
      </c>
      <c r="EZ131" s="34">
        <v>0</v>
      </c>
      <c r="FA131" s="34">
        <v>0</v>
      </c>
      <c r="FB131" s="3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  <c r="FY131" s="34">
        <v>0</v>
      </c>
      <c r="FZ131" s="34">
        <v>0</v>
      </c>
      <c r="GA131" s="34">
        <v>0</v>
      </c>
      <c r="GB131" s="34">
        <v>0</v>
      </c>
      <c r="GC131" s="34">
        <v>0</v>
      </c>
      <c r="GD131" s="34">
        <v>0</v>
      </c>
      <c r="GE131" s="34">
        <v>0</v>
      </c>
      <c r="GF131" s="34">
        <v>0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  <c r="GM131" s="34">
        <v>0</v>
      </c>
      <c r="GN131" s="34">
        <v>0</v>
      </c>
      <c r="GO131" s="34">
        <v>0</v>
      </c>
      <c r="GP131" s="34">
        <v>0</v>
      </c>
      <c r="GQ131" s="34">
        <v>0</v>
      </c>
      <c r="GR131" s="34">
        <v>0</v>
      </c>
      <c r="GS131" s="34">
        <v>0</v>
      </c>
      <c r="GT131" s="34">
        <v>0</v>
      </c>
      <c r="GU131" s="34">
        <v>0</v>
      </c>
      <c r="GV131" s="34">
        <v>0</v>
      </c>
      <c r="GW131" s="34">
        <v>0</v>
      </c>
      <c r="GX131" s="34">
        <v>0</v>
      </c>
      <c r="GY131" s="34">
        <v>0</v>
      </c>
      <c r="GZ131" s="34">
        <v>0</v>
      </c>
      <c r="HA131" s="34">
        <v>0</v>
      </c>
      <c r="HB131" s="34">
        <v>0</v>
      </c>
      <c r="HC131" s="34">
        <v>0</v>
      </c>
      <c r="HD131" s="34">
        <v>0</v>
      </c>
      <c r="HE131" s="34">
        <v>0</v>
      </c>
      <c r="HF131" s="34">
        <v>0</v>
      </c>
      <c r="HG131" s="34">
        <v>0</v>
      </c>
      <c r="HH131" s="34">
        <v>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  <c r="HO131" s="34">
        <v>0</v>
      </c>
      <c r="HP131" s="34">
        <v>0</v>
      </c>
      <c r="HQ131" s="34">
        <v>0</v>
      </c>
      <c r="HR131" s="34">
        <v>0</v>
      </c>
      <c r="HS131" s="34">
        <v>0</v>
      </c>
      <c r="HT131" s="34">
        <v>0</v>
      </c>
      <c r="HU131" s="34">
        <v>0</v>
      </c>
      <c r="HV131" s="34">
        <v>0</v>
      </c>
      <c r="HW131" s="34">
        <v>0</v>
      </c>
      <c r="HX131" s="34">
        <v>0</v>
      </c>
      <c r="HY131" s="34">
        <v>0</v>
      </c>
      <c r="HZ131" s="34">
        <v>0</v>
      </c>
      <c r="IA131" s="34">
        <v>0</v>
      </c>
      <c r="IB131" s="34">
        <v>0</v>
      </c>
      <c r="IC131" s="34">
        <v>0</v>
      </c>
      <c r="ID131" s="34">
        <v>0</v>
      </c>
      <c r="IE131" s="34">
        <v>0</v>
      </c>
      <c r="IF131" s="34">
        <v>0</v>
      </c>
      <c r="IG131" s="34">
        <v>0</v>
      </c>
      <c r="IH131" s="34">
        <v>0</v>
      </c>
      <c r="II131" s="34">
        <v>0</v>
      </c>
      <c r="IJ131" s="34">
        <v>0</v>
      </c>
      <c r="IK131" s="34">
        <v>0</v>
      </c>
      <c r="IL131" s="34">
        <v>0</v>
      </c>
      <c r="IM131" s="34">
        <v>0</v>
      </c>
      <c r="IN131" s="34">
        <v>0</v>
      </c>
      <c r="IO131" s="34">
        <v>0</v>
      </c>
      <c r="IP131" s="34">
        <v>0</v>
      </c>
      <c r="IQ131" s="34">
        <v>0</v>
      </c>
      <c r="IR131" s="34">
        <v>0</v>
      </c>
      <c r="IS131" s="34">
        <v>0</v>
      </c>
      <c r="IT131" s="34">
        <v>0</v>
      </c>
      <c r="IU131" s="34">
        <v>0</v>
      </c>
      <c r="IV131" s="34">
        <v>0</v>
      </c>
      <c r="IW131" s="34">
        <v>0</v>
      </c>
      <c r="IX131" s="34">
        <v>0</v>
      </c>
      <c r="IY131" s="34">
        <v>0</v>
      </c>
      <c r="IZ131" s="34">
        <v>0</v>
      </c>
      <c r="JA131" s="34">
        <v>0</v>
      </c>
      <c r="JB131" s="34">
        <v>183.494</v>
      </c>
      <c r="JC131" s="34">
        <v>0.70443292653391154</v>
      </c>
      <c r="JD131" s="34">
        <v>0.70443292653391154</v>
      </c>
      <c r="JE131" s="34">
        <v>0</v>
      </c>
      <c r="JF131" s="34">
        <v>0</v>
      </c>
      <c r="JG131" s="34">
        <v>184.19843292653391</v>
      </c>
      <c r="JH131" s="34">
        <v>184.19843292653391</v>
      </c>
      <c r="JI131" s="34">
        <v>0</v>
      </c>
      <c r="JJ131" s="34">
        <v>-7.7227582859686379</v>
      </c>
      <c r="JK131" s="34">
        <v>-7.7227582859686379</v>
      </c>
      <c r="JL131" s="34">
        <v>0</v>
      </c>
      <c r="JM131" s="34">
        <v>0</v>
      </c>
      <c r="JN131" s="34">
        <v>-7.7227582859686379</v>
      </c>
      <c r="JO131" s="34">
        <v>176.47567464056527</v>
      </c>
    </row>
    <row r="132" spans="1:275" ht="13.15" customHeight="1" x14ac:dyDescent="0.2">
      <c r="A132" s="192" t="s">
        <v>204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0</v>
      </c>
      <c r="FG132" s="34">
        <v>0</v>
      </c>
      <c r="FH132" s="34">
        <v>0</v>
      </c>
      <c r="FI132" s="34">
        <v>0</v>
      </c>
      <c r="FJ132" s="34">
        <v>0</v>
      </c>
      <c r="FK132" s="34">
        <v>0</v>
      </c>
      <c r="FL132" s="34">
        <v>0</v>
      </c>
      <c r="FM132" s="34">
        <v>0</v>
      </c>
      <c r="FN132" s="34">
        <v>0</v>
      </c>
      <c r="FO132" s="34">
        <v>0</v>
      </c>
      <c r="FP132" s="34">
        <v>0</v>
      </c>
      <c r="FQ132" s="34">
        <v>0</v>
      </c>
      <c r="FR132" s="34">
        <v>0</v>
      </c>
      <c r="FS132" s="34">
        <v>0</v>
      </c>
      <c r="FT132" s="34">
        <v>0</v>
      </c>
      <c r="FU132" s="34">
        <v>0</v>
      </c>
      <c r="FV132" s="34">
        <v>0</v>
      </c>
      <c r="FW132" s="34">
        <v>0</v>
      </c>
      <c r="FX132" s="34">
        <v>0</v>
      </c>
      <c r="FY132" s="34">
        <v>0</v>
      </c>
      <c r="FZ132" s="34">
        <v>0</v>
      </c>
      <c r="GA132" s="34">
        <v>0</v>
      </c>
      <c r="GB132" s="34">
        <v>0</v>
      </c>
      <c r="GC132" s="34">
        <v>0</v>
      </c>
      <c r="GD132" s="34">
        <v>0</v>
      </c>
      <c r="GE132" s="34">
        <v>0</v>
      </c>
      <c r="GF132" s="34">
        <v>0</v>
      </c>
      <c r="GG132" s="34">
        <v>0</v>
      </c>
      <c r="GH132" s="34">
        <v>0</v>
      </c>
      <c r="GI132" s="34">
        <v>0</v>
      </c>
      <c r="GJ132" s="34">
        <v>0</v>
      </c>
      <c r="GK132" s="34">
        <v>0</v>
      </c>
      <c r="GL132" s="34">
        <v>0</v>
      </c>
      <c r="GM132" s="34">
        <v>0</v>
      </c>
      <c r="GN132" s="34">
        <v>0</v>
      </c>
      <c r="GO132" s="34">
        <v>0</v>
      </c>
      <c r="GP132" s="34">
        <v>0</v>
      </c>
      <c r="GQ132" s="34">
        <v>0</v>
      </c>
      <c r="GR132" s="34">
        <v>0</v>
      </c>
      <c r="GS132" s="34">
        <v>0</v>
      </c>
      <c r="GT132" s="34">
        <v>0</v>
      </c>
      <c r="GU132" s="34">
        <v>0</v>
      </c>
      <c r="GV132" s="34">
        <v>0</v>
      </c>
      <c r="GW132" s="34">
        <v>0</v>
      </c>
      <c r="GX132" s="34">
        <v>0</v>
      </c>
      <c r="GY132" s="34">
        <v>0</v>
      </c>
      <c r="GZ132" s="34">
        <v>0</v>
      </c>
      <c r="HA132" s="34">
        <v>0</v>
      </c>
      <c r="HB132" s="34">
        <v>0</v>
      </c>
      <c r="HC132" s="34">
        <v>0</v>
      </c>
      <c r="HD132" s="34">
        <v>0</v>
      </c>
      <c r="HE132" s="34">
        <v>0</v>
      </c>
      <c r="HF132" s="34">
        <v>0</v>
      </c>
      <c r="HG132" s="34">
        <v>0</v>
      </c>
      <c r="HH132" s="34">
        <v>0</v>
      </c>
      <c r="HI132" s="34">
        <v>0</v>
      </c>
      <c r="HJ132" s="34">
        <v>0</v>
      </c>
      <c r="HK132" s="34">
        <v>0</v>
      </c>
      <c r="HL132" s="34">
        <v>0</v>
      </c>
      <c r="HM132" s="34">
        <v>0</v>
      </c>
      <c r="HN132" s="34">
        <v>0</v>
      </c>
      <c r="HO132" s="34">
        <v>0</v>
      </c>
      <c r="HP132" s="34">
        <v>0</v>
      </c>
      <c r="HQ132" s="34">
        <v>0</v>
      </c>
      <c r="HR132" s="34">
        <v>0</v>
      </c>
      <c r="HS132" s="34">
        <v>0</v>
      </c>
      <c r="HT132" s="34">
        <v>0</v>
      </c>
      <c r="HU132" s="34">
        <v>0</v>
      </c>
      <c r="HV132" s="34">
        <v>0</v>
      </c>
      <c r="HW132" s="34">
        <v>0</v>
      </c>
      <c r="HX132" s="34">
        <v>0</v>
      </c>
      <c r="HY132" s="34">
        <v>0</v>
      </c>
      <c r="HZ132" s="34">
        <v>0</v>
      </c>
      <c r="IA132" s="34">
        <v>0</v>
      </c>
      <c r="IB132" s="34">
        <v>0</v>
      </c>
      <c r="IC132" s="34">
        <v>0</v>
      </c>
      <c r="ID132" s="34">
        <v>0</v>
      </c>
      <c r="IE132" s="34">
        <v>0</v>
      </c>
      <c r="IF132" s="34">
        <v>0</v>
      </c>
      <c r="IG132" s="34">
        <v>0</v>
      </c>
      <c r="IH132" s="34">
        <v>0</v>
      </c>
      <c r="II132" s="34">
        <v>0</v>
      </c>
      <c r="IJ132" s="34">
        <v>0</v>
      </c>
      <c r="IK132" s="34">
        <v>0</v>
      </c>
      <c r="IL132" s="34">
        <v>0</v>
      </c>
      <c r="IM132" s="34">
        <v>0</v>
      </c>
      <c r="IN132" s="34">
        <v>0</v>
      </c>
      <c r="IO132" s="34">
        <v>0</v>
      </c>
      <c r="IP132" s="34">
        <v>0</v>
      </c>
      <c r="IQ132" s="34">
        <v>0</v>
      </c>
      <c r="IR132" s="34">
        <v>0</v>
      </c>
      <c r="IS132" s="34">
        <v>0</v>
      </c>
      <c r="IT132" s="34">
        <v>0</v>
      </c>
      <c r="IU132" s="34">
        <v>0</v>
      </c>
      <c r="IV132" s="34">
        <v>0</v>
      </c>
      <c r="IW132" s="34">
        <v>0</v>
      </c>
      <c r="IX132" s="34">
        <v>0</v>
      </c>
      <c r="IY132" s="34">
        <v>0</v>
      </c>
      <c r="IZ132" s="34">
        <v>0</v>
      </c>
      <c r="JA132" s="34">
        <v>0</v>
      </c>
      <c r="JB132" s="34">
        <v>183.494</v>
      </c>
      <c r="JC132" s="34">
        <v>0.70443292653391154</v>
      </c>
      <c r="JD132" s="34">
        <v>0.70443292653391154</v>
      </c>
      <c r="JE132" s="34">
        <v>0</v>
      </c>
      <c r="JF132" s="34">
        <v>0</v>
      </c>
      <c r="JG132" s="34">
        <v>184.19843292653391</v>
      </c>
      <c r="JH132" s="34">
        <v>184.19843292653391</v>
      </c>
      <c r="JI132" s="34">
        <v>0</v>
      </c>
      <c r="JJ132" s="34">
        <v>-7.7227582859686379</v>
      </c>
      <c r="JK132" s="34">
        <v>-7.7227582859686379</v>
      </c>
      <c r="JL132" s="34">
        <v>0</v>
      </c>
      <c r="JM132" s="34">
        <v>0</v>
      </c>
      <c r="JN132" s="34">
        <v>-7.7227582859686379</v>
      </c>
      <c r="JO132" s="34">
        <v>176.47567464056527</v>
      </c>
    </row>
    <row r="133" spans="1:275" ht="13.15" customHeight="1" x14ac:dyDescent="0.2">
      <c r="A133" s="35" t="s">
        <v>205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0</v>
      </c>
      <c r="FO133" s="34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  <c r="FU133" s="34">
        <v>0</v>
      </c>
      <c r="FV133" s="34">
        <v>0</v>
      </c>
      <c r="FW133" s="34">
        <v>0</v>
      </c>
      <c r="FX133" s="34">
        <v>0</v>
      </c>
      <c r="FY133" s="34">
        <v>0</v>
      </c>
      <c r="FZ133" s="34">
        <v>0</v>
      </c>
      <c r="GA133" s="34">
        <v>0</v>
      </c>
      <c r="GB133" s="34">
        <v>0</v>
      </c>
      <c r="GC133" s="34">
        <v>0</v>
      </c>
      <c r="GD133" s="34">
        <v>0</v>
      </c>
      <c r="GE133" s="34">
        <v>0</v>
      </c>
      <c r="GF133" s="34">
        <v>0</v>
      </c>
      <c r="GG133" s="34">
        <v>0</v>
      </c>
      <c r="GH133" s="34">
        <v>0</v>
      </c>
      <c r="GI133" s="34">
        <v>0</v>
      </c>
      <c r="GJ133" s="34">
        <v>0</v>
      </c>
      <c r="GK133" s="34">
        <v>0</v>
      </c>
      <c r="GL133" s="34">
        <v>0</v>
      </c>
      <c r="GM133" s="34">
        <v>0</v>
      </c>
      <c r="GN133" s="34">
        <v>0</v>
      </c>
      <c r="GO133" s="34">
        <v>0</v>
      </c>
      <c r="GP133" s="34">
        <v>0</v>
      </c>
      <c r="GQ133" s="34">
        <v>0</v>
      </c>
      <c r="GR133" s="34">
        <v>0</v>
      </c>
      <c r="GS133" s="34">
        <v>0</v>
      </c>
      <c r="GT133" s="34">
        <v>0</v>
      </c>
      <c r="GU133" s="34">
        <v>0</v>
      </c>
      <c r="GV133" s="34">
        <v>0</v>
      </c>
      <c r="GW133" s="34">
        <v>0</v>
      </c>
      <c r="GX133" s="34">
        <v>0</v>
      </c>
      <c r="GY133" s="34">
        <v>0</v>
      </c>
      <c r="GZ133" s="34">
        <v>0</v>
      </c>
      <c r="HA133" s="34">
        <v>0</v>
      </c>
      <c r="HB133" s="34">
        <v>0</v>
      </c>
      <c r="HC133" s="34">
        <v>0</v>
      </c>
      <c r="HD133" s="34">
        <v>0</v>
      </c>
      <c r="HE133" s="34">
        <v>0</v>
      </c>
      <c r="HF133" s="34">
        <v>0</v>
      </c>
      <c r="HG133" s="34">
        <v>0</v>
      </c>
      <c r="HH133" s="34">
        <v>0</v>
      </c>
      <c r="HI133" s="34">
        <v>0</v>
      </c>
      <c r="HJ133" s="34">
        <v>0</v>
      </c>
      <c r="HK133" s="34">
        <v>0</v>
      </c>
      <c r="HL133" s="34">
        <v>0</v>
      </c>
      <c r="HM133" s="34">
        <v>0</v>
      </c>
      <c r="HN133" s="34">
        <v>0</v>
      </c>
      <c r="HO133" s="34">
        <v>0</v>
      </c>
      <c r="HP133" s="34">
        <v>0</v>
      </c>
      <c r="HQ133" s="34">
        <v>0</v>
      </c>
      <c r="HR133" s="34">
        <v>0</v>
      </c>
      <c r="HS133" s="34">
        <v>0</v>
      </c>
      <c r="HT133" s="34">
        <v>0</v>
      </c>
      <c r="HU133" s="34">
        <v>0</v>
      </c>
      <c r="HV133" s="34">
        <v>0</v>
      </c>
      <c r="HW133" s="34">
        <v>0</v>
      </c>
      <c r="HX133" s="34">
        <v>0</v>
      </c>
      <c r="HY133" s="34">
        <v>0</v>
      </c>
      <c r="HZ133" s="34">
        <v>0</v>
      </c>
      <c r="IA133" s="34">
        <v>0</v>
      </c>
      <c r="IB133" s="34">
        <v>0</v>
      </c>
      <c r="IC133" s="34">
        <v>0</v>
      </c>
      <c r="ID133" s="34">
        <v>0</v>
      </c>
      <c r="IE133" s="34">
        <v>0</v>
      </c>
      <c r="IF133" s="34">
        <v>0</v>
      </c>
      <c r="IG133" s="34">
        <v>0</v>
      </c>
      <c r="IH133" s="34">
        <v>0</v>
      </c>
      <c r="II133" s="34">
        <v>0</v>
      </c>
      <c r="IJ133" s="34">
        <v>0</v>
      </c>
      <c r="IK133" s="34">
        <v>0</v>
      </c>
      <c r="IL133" s="34">
        <v>0</v>
      </c>
      <c r="IM133" s="34">
        <v>0</v>
      </c>
      <c r="IN133" s="34">
        <v>0</v>
      </c>
      <c r="IO133" s="34">
        <v>0</v>
      </c>
      <c r="IP133" s="34">
        <v>0</v>
      </c>
      <c r="IQ133" s="34">
        <v>0</v>
      </c>
      <c r="IR133" s="34">
        <v>0</v>
      </c>
      <c r="IS133" s="34">
        <v>0</v>
      </c>
      <c r="IT133" s="34">
        <v>0</v>
      </c>
      <c r="IU133" s="34">
        <v>0</v>
      </c>
      <c r="IV133" s="34">
        <v>0</v>
      </c>
      <c r="IW133" s="34">
        <v>0</v>
      </c>
      <c r="IX133" s="34">
        <v>0</v>
      </c>
      <c r="IY133" s="34">
        <v>0</v>
      </c>
      <c r="IZ133" s="34">
        <v>0</v>
      </c>
      <c r="JA133" s="34">
        <v>0</v>
      </c>
      <c r="JB133" s="34">
        <v>0</v>
      </c>
      <c r="JC133" s="34">
        <v>0</v>
      </c>
      <c r="JD133" s="34">
        <v>0</v>
      </c>
      <c r="JE133" s="34">
        <v>0</v>
      </c>
      <c r="JF133" s="34">
        <v>0</v>
      </c>
      <c r="JG133" s="34">
        <v>0</v>
      </c>
      <c r="JH133" s="34">
        <v>0</v>
      </c>
      <c r="JI133" s="34">
        <v>0</v>
      </c>
      <c r="JJ133" s="34">
        <v>0</v>
      </c>
      <c r="JK133" s="34">
        <v>0</v>
      </c>
      <c r="JL133" s="34">
        <v>0</v>
      </c>
      <c r="JM133" s="34">
        <v>0</v>
      </c>
      <c r="JN133" s="34">
        <v>0</v>
      </c>
      <c r="JO133" s="34">
        <v>0</v>
      </c>
    </row>
    <row r="134" spans="1:275" ht="13.15" customHeight="1" x14ac:dyDescent="0.2">
      <c r="A134" s="72" t="s">
        <v>51</v>
      </c>
      <c r="B134" s="65">
        <v>1555.3004637676217</v>
      </c>
      <c r="C134" s="65">
        <v>0</v>
      </c>
      <c r="D134" s="65">
        <v>108.29568463936471</v>
      </c>
      <c r="E134" s="65">
        <v>108.29568463936471</v>
      </c>
      <c r="F134" s="65">
        <v>0</v>
      </c>
      <c r="G134" s="65">
        <v>0</v>
      </c>
      <c r="H134" s="65">
        <v>108.29568463936471</v>
      </c>
      <c r="I134" s="65">
        <v>1663.5961484069865</v>
      </c>
      <c r="J134" s="65">
        <v>0</v>
      </c>
      <c r="K134" s="65">
        <v>-20.139620580523797</v>
      </c>
      <c r="L134" s="65">
        <v>-20.139620580523797</v>
      </c>
      <c r="M134" s="65">
        <v>0</v>
      </c>
      <c r="N134" s="65">
        <v>0</v>
      </c>
      <c r="O134" s="65">
        <v>-20.139620580523797</v>
      </c>
      <c r="P134" s="65">
        <v>1643.4565278264627</v>
      </c>
      <c r="Q134" s="65">
        <v>0</v>
      </c>
      <c r="R134" s="65">
        <v>-2.9709667069353145</v>
      </c>
      <c r="S134" s="65">
        <v>-2.9709667069353145</v>
      </c>
      <c r="T134" s="65">
        <v>0</v>
      </c>
      <c r="U134" s="65">
        <v>0</v>
      </c>
      <c r="V134" s="65">
        <v>-2.9709667069353145</v>
      </c>
      <c r="W134" s="65">
        <v>1640.4855611195273</v>
      </c>
      <c r="X134" s="65">
        <v>0</v>
      </c>
      <c r="Y134" s="65">
        <v>20.689602416448906</v>
      </c>
      <c r="Z134" s="65">
        <v>20.689602416448906</v>
      </c>
      <c r="AA134" s="65">
        <v>0</v>
      </c>
      <c r="AB134" s="65">
        <v>0</v>
      </c>
      <c r="AC134" s="65">
        <v>20.689602416448906</v>
      </c>
      <c r="AD134" s="65">
        <v>1661.1751635359763</v>
      </c>
      <c r="AE134" s="65">
        <v>0</v>
      </c>
      <c r="AF134" s="65">
        <v>-31.892245805978291</v>
      </c>
      <c r="AG134" s="65">
        <v>-31.892245805978291</v>
      </c>
      <c r="AH134" s="65">
        <v>0</v>
      </c>
      <c r="AI134" s="65">
        <v>0</v>
      </c>
      <c r="AJ134" s="65">
        <v>-31.892245805978291</v>
      </c>
      <c r="AK134" s="65">
        <v>1629.282917729998</v>
      </c>
      <c r="AL134" s="65">
        <v>0</v>
      </c>
      <c r="AM134" s="65">
        <v>22.655740657132355</v>
      </c>
      <c r="AN134" s="65">
        <v>22.655740657132355</v>
      </c>
      <c r="AO134" s="65">
        <v>0</v>
      </c>
      <c r="AP134" s="65">
        <v>0</v>
      </c>
      <c r="AQ134" s="65">
        <v>22.655740657132355</v>
      </c>
      <c r="AR134" s="65">
        <v>1651.9386583871303</v>
      </c>
      <c r="AS134" s="65">
        <v>0</v>
      </c>
      <c r="AT134" s="65">
        <v>-22.850317974980953</v>
      </c>
      <c r="AU134" s="65">
        <v>-22.850317974980953</v>
      </c>
      <c r="AV134" s="65">
        <v>0</v>
      </c>
      <c r="AW134" s="65">
        <v>0</v>
      </c>
      <c r="AX134" s="65">
        <v>-22.850317974980953</v>
      </c>
      <c r="AY134" s="65">
        <v>1629.0883404121494</v>
      </c>
      <c r="AZ134" s="65">
        <v>0</v>
      </c>
      <c r="BA134" s="65">
        <v>54.638811399838005</v>
      </c>
      <c r="BB134" s="65">
        <v>54.638811399838005</v>
      </c>
      <c r="BC134" s="65">
        <v>0</v>
      </c>
      <c r="BD134" s="65">
        <v>0</v>
      </c>
      <c r="BE134" s="65">
        <v>54.638811399838005</v>
      </c>
      <c r="BF134" s="65">
        <v>1683.7271518119874</v>
      </c>
      <c r="BG134" s="65">
        <v>0</v>
      </c>
      <c r="BH134" s="65">
        <v>-28.702443683575439</v>
      </c>
      <c r="BI134" s="65">
        <v>-28.702443683575439</v>
      </c>
      <c r="BJ134" s="65">
        <v>0</v>
      </c>
      <c r="BK134" s="65">
        <v>0</v>
      </c>
      <c r="BL134" s="65">
        <v>-28.702443683575439</v>
      </c>
      <c r="BM134" s="65">
        <v>1655.0247081284119</v>
      </c>
      <c r="BN134" s="65">
        <v>0</v>
      </c>
      <c r="BO134" s="65">
        <v>-58.599586811177915</v>
      </c>
      <c r="BP134" s="65">
        <v>-58.599586811177915</v>
      </c>
      <c r="BQ134" s="65">
        <v>0</v>
      </c>
      <c r="BR134" s="65">
        <v>0</v>
      </c>
      <c r="BS134" s="65">
        <v>-58.599586811177915</v>
      </c>
      <c r="BT134" s="65">
        <v>1596.425121317234</v>
      </c>
      <c r="BU134" s="65">
        <v>0</v>
      </c>
      <c r="BV134" s="65">
        <v>-24.851024566137085</v>
      </c>
      <c r="BW134" s="65">
        <v>-24.851024566137085</v>
      </c>
      <c r="BX134" s="65">
        <v>0</v>
      </c>
      <c r="BY134" s="65">
        <v>0</v>
      </c>
      <c r="BZ134" s="65">
        <v>-24.851024566137085</v>
      </c>
      <c r="CA134" s="65">
        <v>1571.5740967510969</v>
      </c>
      <c r="CB134" s="65">
        <v>0</v>
      </c>
      <c r="CC134" s="65">
        <v>-8.812243221492281</v>
      </c>
      <c r="CD134" s="65">
        <v>-8.812243221492281</v>
      </c>
      <c r="CE134" s="65">
        <v>0</v>
      </c>
      <c r="CF134" s="65">
        <v>0</v>
      </c>
      <c r="CG134" s="65">
        <v>-8.812243221492281</v>
      </c>
      <c r="CH134" s="65">
        <v>1562.7618535296047</v>
      </c>
      <c r="CI134" s="65">
        <v>0</v>
      </c>
      <c r="CJ134" s="65">
        <v>-18.244376039378494</v>
      </c>
      <c r="CK134" s="65">
        <v>-18.244376039378494</v>
      </c>
      <c r="CL134" s="65">
        <v>0</v>
      </c>
      <c r="CM134" s="65">
        <v>0</v>
      </c>
      <c r="CN134" s="65">
        <v>-18.244376039378494</v>
      </c>
      <c r="CO134" s="65">
        <v>1544.5174774902262</v>
      </c>
      <c r="CP134" s="65">
        <v>0</v>
      </c>
      <c r="CQ134" s="65">
        <v>33.618243464226907</v>
      </c>
      <c r="CR134" s="65">
        <v>33.618243464226907</v>
      </c>
      <c r="CS134" s="65">
        <v>0</v>
      </c>
      <c r="CT134" s="65">
        <v>0</v>
      </c>
      <c r="CU134" s="65">
        <v>33.618243464226907</v>
      </c>
      <c r="CV134" s="65">
        <v>1578.1357209544531</v>
      </c>
      <c r="CW134" s="65">
        <v>0</v>
      </c>
      <c r="CX134" s="65">
        <v>-17.53093934088588</v>
      </c>
      <c r="CY134" s="65">
        <v>-17.53093934088588</v>
      </c>
      <c r="CZ134" s="65">
        <v>0</v>
      </c>
      <c r="DA134" s="65">
        <v>0</v>
      </c>
      <c r="DB134" s="65">
        <v>-17.53093934088588</v>
      </c>
      <c r="DC134" s="65">
        <v>1560.6047816135672</v>
      </c>
      <c r="DD134" s="65">
        <v>0</v>
      </c>
      <c r="DE134" s="65">
        <v>29.232808927282349</v>
      </c>
      <c r="DF134" s="65">
        <v>29.232808927282349</v>
      </c>
      <c r="DG134" s="65">
        <v>0</v>
      </c>
      <c r="DH134" s="65">
        <v>0</v>
      </c>
      <c r="DI134" s="65">
        <v>29.232808927282349</v>
      </c>
      <c r="DJ134" s="65">
        <v>1589.8375905408495</v>
      </c>
      <c r="DK134" s="65">
        <v>0</v>
      </c>
      <c r="DL134" s="65">
        <v>30.772121388406276</v>
      </c>
      <c r="DM134" s="65">
        <v>30.772121388406276</v>
      </c>
      <c r="DN134" s="65">
        <v>0</v>
      </c>
      <c r="DO134" s="65">
        <v>0</v>
      </c>
      <c r="DP134" s="65">
        <v>30.772121388406276</v>
      </c>
      <c r="DQ134" s="65">
        <v>1620.6097119292558</v>
      </c>
      <c r="DR134" s="65">
        <v>0</v>
      </c>
      <c r="DS134" s="65">
        <v>-18.779036007770856</v>
      </c>
      <c r="DT134" s="65">
        <v>-18.779036007770856</v>
      </c>
      <c r="DU134" s="65">
        <v>0</v>
      </c>
      <c r="DV134" s="65">
        <v>0</v>
      </c>
      <c r="DW134" s="65">
        <v>-18.779036007770856</v>
      </c>
      <c r="DX134" s="65">
        <v>1601.830675921485</v>
      </c>
      <c r="DY134" s="65">
        <v>0</v>
      </c>
      <c r="DZ134" s="65">
        <v>30.542415711135391</v>
      </c>
      <c r="EA134" s="65">
        <v>30.542415711135391</v>
      </c>
      <c r="EB134" s="65">
        <v>0</v>
      </c>
      <c r="EC134" s="65">
        <v>0</v>
      </c>
      <c r="ED134" s="65">
        <v>30.542415711135391</v>
      </c>
      <c r="EE134" s="65">
        <v>1632.3730916326203</v>
      </c>
      <c r="EF134" s="65">
        <v>0</v>
      </c>
      <c r="EG134" s="65">
        <v>-8.8885635878091307</v>
      </c>
      <c r="EH134" s="65">
        <v>-8.8885635878091307</v>
      </c>
      <c r="EI134" s="65">
        <v>0</v>
      </c>
      <c r="EJ134" s="65">
        <v>0</v>
      </c>
      <c r="EK134" s="65">
        <v>-8.8885635878091307</v>
      </c>
      <c r="EL134" s="65">
        <v>1623.4845280448112</v>
      </c>
      <c r="EM134" s="65">
        <v>0</v>
      </c>
      <c r="EN134" s="65">
        <v>-3.8738316037242839</v>
      </c>
      <c r="EO134" s="65">
        <v>-3.8738316037242839</v>
      </c>
      <c r="EP134" s="65">
        <v>0</v>
      </c>
      <c r="EQ134" s="65">
        <v>0</v>
      </c>
      <c r="ER134" s="65">
        <v>-3.8738316037242839</v>
      </c>
      <c r="ES134" s="65">
        <v>1619.6106964410869</v>
      </c>
      <c r="ET134" s="65">
        <v>0</v>
      </c>
      <c r="EU134" s="65">
        <v>-14.513794938583032</v>
      </c>
      <c r="EV134" s="65">
        <v>-14.513794938583032</v>
      </c>
      <c r="EW134" s="65">
        <v>0</v>
      </c>
      <c r="EX134" s="65">
        <v>0</v>
      </c>
      <c r="EY134" s="65">
        <v>-14.513794938583032</v>
      </c>
      <c r="EZ134" s="65">
        <v>1605.0969015025039</v>
      </c>
      <c r="FA134" s="65">
        <v>0</v>
      </c>
      <c r="FB134" s="65">
        <v>-30.036411144560134</v>
      </c>
      <c r="FC134" s="65">
        <v>-30.036411144560134</v>
      </c>
      <c r="FD134" s="65">
        <v>0</v>
      </c>
      <c r="FE134" s="65">
        <v>0</v>
      </c>
      <c r="FF134" s="65">
        <v>-30.036411144560134</v>
      </c>
      <c r="FG134" s="65">
        <v>1575.0604903579438</v>
      </c>
      <c r="FH134" s="65">
        <v>0</v>
      </c>
      <c r="FI134" s="65">
        <v>-40.042942660215431</v>
      </c>
      <c r="FJ134" s="65">
        <v>-40.042942660215431</v>
      </c>
      <c r="FK134" s="65">
        <v>0</v>
      </c>
      <c r="FL134" s="65">
        <v>0</v>
      </c>
      <c r="FM134" s="65">
        <v>-40.042942660215431</v>
      </c>
      <c r="FN134" s="65">
        <v>1535.0175476977283</v>
      </c>
      <c r="FO134" s="65">
        <v>0</v>
      </c>
      <c r="FP134" s="65">
        <v>45.722964414436547</v>
      </c>
      <c r="FQ134" s="65">
        <v>45.722964414436547</v>
      </c>
      <c r="FR134" s="65">
        <v>0</v>
      </c>
      <c r="FS134" s="65">
        <v>0</v>
      </c>
      <c r="FT134" s="65">
        <v>45.722964414436547</v>
      </c>
      <c r="FU134" s="65">
        <v>1580.7405121121649</v>
      </c>
      <c r="FV134" s="65">
        <v>0</v>
      </c>
      <c r="FW134" s="65">
        <v>-9.1460994168969592</v>
      </c>
      <c r="FX134" s="65">
        <v>-9.1460994168969592</v>
      </c>
      <c r="FY134" s="65">
        <v>0</v>
      </c>
      <c r="FZ134" s="65">
        <v>0</v>
      </c>
      <c r="GA134" s="65">
        <v>-9.1460994168969592</v>
      </c>
      <c r="GB134" s="65">
        <v>1571.5944126952679</v>
      </c>
      <c r="GC134" s="65">
        <v>2339</v>
      </c>
      <c r="GD134" s="65">
        <v>1.90473194176775</v>
      </c>
      <c r="GE134" s="65">
        <v>1.90473194176775</v>
      </c>
      <c r="GF134" s="65">
        <v>0</v>
      </c>
      <c r="GG134" s="65">
        <v>0</v>
      </c>
      <c r="GH134" s="65">
        <v>2340.9047319417677</v>
      </c>
      <c r="GI134" s="65">
        <v>3912.4991446370354</v>
      </c>
      <c r="GJ134" s="65">
        <v>0</v>
      </c>
      <c r="GK134" s="65">
        <v>84.497362771785447</v>
      </c>
      <c r="GL134" s="65">
        <v>84.497362771785447</v>
      </c>
      <c r="GM134" s="65">
        <v>0</v>
      </c>
      <c r="GN134" s="65">
        <v>0</v>
      </c>
      <c r="GO134" s="65">
        <v>84.497362771785447</v>
      </c>
      <c r="GP134" s="65">
        <v>3996.9965074088209</v>
      </c>
      <c r="GQ134" s="65">
        <v>0</v>
      </c>
      <c r="GR134" s="65">
        <v>21.494249244424282</v>
      </c>
      <c r="GS134" s="65">
        <v>21.494249244424282</v>
      </c>
      <c r="GT134" s="65">
        <v>0</v>
      </c>
      <c r="GU134" s="65">
        <v>0</v>
      </c>
      <c r="GV134" s="65">
        <v>21.494249244424282</v>
      </c>
      <c r="GW134" s="65">
        <v>4018.4907566532452</v>
      </c>
      <c r="GX134" s="65">
        <v>0</v>
      </c>
      <c r="GY134" s="65">
        <v>67.819257772830497</v>
      </c>
      <c r="GZ134" s="65">
        <v>67.819257772830497</v>
      </c>
      <c r="HA134" s="65">
        <v>0</v>
      </c>
      <c r="HB134" s="65">
        <v>0</v>
      </c>
      <c r="HC134" s="65">
        <v>67.819257772830497</v>
      </c>
      <c r="HD134" s="65">
        <v>4086.3100144260757</v>
      </c>
      <c r="HE134" s="65">
        <v>0</v>
      </c>
      <c r="HF134" s="65">
        <v>175.0958026043304</v>
      </c>
      <c r="HG134" s="65">
        <v>175.0958026043304</v>
      </c>
      <c r="HH134" s="65">
        <v>0</v>
      </c>
      <c r="HI134" s="65">
        <v>0</v>
      </c>
      <c r="HJ134" s="65">
        <v>175.0958026043304</v>
      </c>
      <c r="HK134" s="65">
        <v>4261.4058170304061</v>
      </c>
      <c r="HL134" s="65">
        <v>0</v>
      </c>
      <c r="HM134" s="65">
        <v>-216.90044361252194</v>
      </c>
      <c r="HN134" s="65">
        <v>-216.90044361252194</v>
      </c>
      <c r="HO134" s="65">
        <v>0</v>
      </c>
      <c r="HP134" s="65">
        <v>0</v>
      </c>
      <c r="HQ134" s="65">
        <v>-216.90044361252194</v>
      </c>
      <c r="HR134" s="65">
        <v>4044.5053734178841</v>
      </c>
      <c r="HS134" s="65">
        <v>0</v>
      </c>
      <c r="HT134" s="65">
        <v>-40.281730088874156</v>
      </c>
      <c r="HU134" s="65">
        <v>-40.281730088874156</v>
      </c>
      <c r="HV134" s="65">
        <v>0</v>
      </c>
      <c r="HW134" s="65">
        <v>0</v>
      </c>
      <c r="HX134" s="65">
        <v>-40.281730088874156</v>
      </c>
      <c r="HY134" s="65">
        <v>4004.22364332901</v>
      </c>
      <c r="HZ134" s="65">
        <v>0</v>
      </c>
      <c r="IA134" s="65">
        <v>-67.672901590135552</v>
      </c>
      <c r="IB134" s="65">
        <v>-67.672901590135552</v>
      </c>
      <c r="IC134" s="65">
        <v>0</v>
      </c>
      <c r="ID134" s="65">
        <v>0</v>
      </c>
      <c r="IE134" s="65">
        <v>-67.672901590135552</v>
      </c>
      <c r="IF134" s="65">
        <v>3936.5507417388744</v>
      </c>
      <c r="IG134" s="65">
        <v>0</v>
      </c>
      <c r="IH134" s="65">
        <v>101.19680393048066</v>
      </c>
      <c r="II134" s="65">
        <v>101.19680393048066</v>
      </c>
      <c r="IJ134" s="65">
        <v>0</v>
      </c>
      <c r="IK134" s="65">
        <v>0</v>
      </c>
      <c r="IL134" s="65">
        <v>101.19680393048066</v>
      </c>
      <c r="IM134" s="65">
        <v>4037.7475456693551</v>
      </c>
      <c r="IN134" s="65">
        <v>0</v>
      </c>
      <c r="IO134" s="65">
        <v>-128.63229473291904</v>
      </c>
      <c r="IP134" s="65">
        <v>-128.63229473291904</v>
      </c>
      <c r="IQ134" s="65">
        <v>0</v>
      </c>
      <c r="IR134" s="65">
        <v>0</v>
      </c>
      <c r="IS134" s="65">
        <v>-128.63229473291904</v>
      </c>
      <c r="IT134" s="65">
        <v>3909.115250936436</v>
      </c>
      <c r="IU134" s="65">
        <v>0</v>
      </c>
      <c r="IV134" s="65">
        <v>59.59015185347107</v>
      </c>
      <c r="IW134" s="65">
        <v>59.59015185347107</v>
      </c>
      <c r="IX134" s="65">
        <v>0</v>
      </c>
      <c r="IY134" s="65">
        <v>0</v>
      </c>
      <c r="IZ134" s="65">
        <v>59.59015185347107</v>
      </c>
      <c r="JA134" s="65">
        <v>3968.7054027899071</v>
      </c>
      <c r="JB134" s="65">
        <v>0</v>
      </c>
      <c r="JC134" s="65">
        <v>12.598797216089679</v>
      </c>
      <c r="JD134" s="65">
        <v>12.598797216089679</v>
      </c>
      <c r="JE134" s="65">
        <v>0</v>
      </c>
      <c r="JF134" s="65">
        <v>0</v>
      </c>
      <c r="JG134" s="65">
        <v>12.598797216089679</v>
      </c>
      <c r="JH134" s="65">
        <v>3981.3042000059968</v>
      </c>
      <c r="JI134" s="65">
        <v>0</v>
      </c>
      <c r="JJ134" s="65">
        <v>-47.777868296747329</v>
      </c>
      <c r="JK134" s="65">
        <v>-47.777868296747329</v>
      </c>
      <c r="JL134" s="65">
        <v>0</v>
      </c>
      <c r="JM134" s="65">
        <v>0</v>
      </c>
      <c r="JN134" s="65">
        <v>-47.777868296747329</v>
      </c>
      <c r="JO134" s="65">
        <v>3933.5263317092495</v>
      </c>
    </row>
    <row r="135" spans="1:275" x14ac:dyDescent="0.2">
      <c r="A135" s="117" t="s">
        <v>0</v>
      </c>
    </row>
    <row r="136" spans="1:275" ht="25.15" customHeight="1" x14ac:dyDescent="0.2">
      <c r="A136" s="189" t="s">
        <v>225</v>
      </c>
    </row>
    <row r="137" spans="1:275" ht="56.25" x14ac:dyDescent="0.2">
      <c r="A137" s="189" t="s">
        <v>227</v>
      </c>
    </row>
    <row r="138" spans="1:275" ht="22.5" x14ac:dyDescent="0.2">
      <c r="A138" s="119" t="s">
        <v>228</v>
      </c>
    </row>
    <row r="139" spans="1:275" ht="67.5" x14ac:dyDescent="0.2">
      <c r="A139" s="189" t="s">
        <v>229</v>
      </c>
    </row>
  </sheetData>
  <hyperlinks>
    <hyperlink ref="A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41" max="16383" man="1"/>
    <brk id="84" max="16383" man="1"/>
  </rowBreaks>
  <colBreaks count="7" manualBreakCount="7">
    <brk id="155" max="1048575" man="1"/>
    <brk id="176" max="1048575" man="1"/>
    <brk id="197" max="1048575" man="1"/>
    <brk id="211" max="1048575" man="1"/>
    <brk id="232" max="1048575" man="1"/>
    <brk id="246" max="1048575" man="1"/>
    <brk id="2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9"/>
  <sheetViews>
    <sheetView topLeftCell="B1" zoomScaleNormal="100" zoomScaleSheetLayoutView="100" workbookViewId="0">
      <pane xSplit="1" ySplit="5" topLeftCell="AA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11.7109375" defaultRowHeight="12.75" x14ac:dyDescent="0.2"/>
  <cols>
    <col min="1" max="1" width="0" style="13" hidden="1" customWidth="1"/>
    <col min="2" max="2" width="45.7109375" style="13" customWidth="1"/>
    <col min="3" max="22" width="8.140625" style="13" customWidth="1"/>
    <col min="23" max="25" width="9.5703125" style="13" customWidth="1"/>
    <col min="26" max="41" width="9.28515625" style="13" customWidth="1"/>
    <col min="42" max="42" width="5" style="13" customWidth="1"/>
    <col min="43" max="16384" width="11.7109375" style="13"/>
  </cols>
  <sheetData>
    <row r="1" spans="1:41" x14ac:dyDescent="0.2">
      <c r="B1" s="126" t="s">
        <v>142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41" s="5" customFormat="1" ht="30.6" customHeight="1" x14ac:dyDescent="0.25">
      <c r="B2" s="149" t="s">
        <v>248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1:41" s="5" customFormat="1" ht="15" x14ac:dyDescent="0.25">
      <c r="B3" s="149" t="s">
        <v>162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</row>
    <row r="4" spans="1:41" s="14" customFormat="1" x14ac:dyDescent="0.2">
      <c r="B4" s="239"/>
      <c r="C4" s="235">
        <v>2015</v>
      </c>
      <c r="D4" s="236"/>
      <c r="E4" s="236"/>
      <c r="F4" s="236"/>
      <c r="G4" s="235">
        <v>2016</v>
      </c>
      <c r="H4" s="236"/>
      <c r="I4" s="236"/>
      <c r="J4" s="236"/>
      <c r="K4" s="235">
        <v>2017</v>
      </c>
      <c r="L4" s="236"/>
      <c r="M4" s="236"/>
      <c r="N4" s="236"/>
      <c r="O4" s="235">
        <v>2018</v>
      </c>
      <c r="P4" s="236"/>
      <c r="Q4" s="236"/>
      <c r="R4" s="236"/>
      <c r="S4" s="235">
        <v>2019</v>
      </c>
      <c r="T4" s="236"/>
      <c r="U4" s="236"/>
      <c r="V4" s="236"/>
      <c r="W4" s="235">
        <v>2020</v>
      </c>
      <c r="X4" s="237"/>
      <c r="Y4" s="236"/>
      <c r="Z4" s="236"/>
      <c r="AA4" s="241">
        <v>2021</v>
      </c>
      <c r="AB4" s="236"/>
      <c r="AC4" s="236"/>
      <c r="AD4" s="238"/>
      <c r="AE4" s="241">
        <v>2022</v>
      </c>
      <c r="AF4" s="236"/>
      <c r="AG4" s="236"/>
      <c r="AH4" s="238"/>
      <c r="AI4" s="241">
        <v>2023</v>
      </c>
      <c r="AJ4" s="236"/>
      <c r="AK4" s="236"/>
      <c r="AL4" s="238"/>
      <c r="AM4" s="241">
        <v>2024</v>
      </c>
      <c r="AN4" s="236"/>
      <c r="AO4" s="238"/>
    </row>
    <row r="5" spans="1:41" x14ac:dyDescent="0.2">
      <c r="B5" s="240"/>
      <c r="C5" s="102" t="s">
        <v>34</v>
      </c>
      <c r="D5" s="102" t="s">
        <v>32</v>
      </c>
      <c r="E5" s="102" t="s">
        <v>35</v>
      </c>
      <c r="F5" s="217" t="s">
        <v>36</v>
      </c>
      <c r="G5" s="102" t="s">
        <v>34</v>
      </c>
      <c r="H5" s="102" t="s">
        <v>32</v>
      </c>
      <c r="I5" s="102" t="s">
        <v>35</v>
      </c>
      <c r="J5" s="217" t="s">
        <v>36</v>
      </c>
      <c r="K5" s="102" t="s">
        <v>34</v>
      </c>
      <c r="L5" s="102" t="s">
        <v>32</v>
      </c>
      <c r="M5" s="102" t="s">
        <v>35</v>
      </c>
      <c r="N5" s="217" t="s">
        <v>36</v>
      </c>
      <c r="O5" s="102" t="s">
        <v>34</v>
      </c>
      <c r="P5" s="102" t="s">
        <v>32</v>
      </c>
      <c r="Q5" s="102" t="s">
        <v>35</v>
      </c>
      <c r="R5" s="217" t="s">
        <v>36</v>
      </c>
      <c r="S5" s="102" t="s">
        <v>34</v>
      </c>
      <c r="T5" s="102" t="s">
        <v>32</v>
      </c>
      <c r="U5" s="102" t="s">
        <v>35</v>
      </c>
      <c r="V5" s="217" t="s">
        <v>36</v>
      </c>
      <c r="W5" s="102" t="s">
        <v>34</v>
      </c>
      <c r="X5" s="102" t="s">
        <v>32</v>
      </c>
      <c r="Y5" s="102" t="s">
        <v>35</v>
      </c>
      <c r="Z5" s="91" t="s">
        <v>36</v>
      </c>
      <c r="AA5" s="102" t="s">
        <v>34</v>
      </c>
      <c r="AB5" s="102" t="s">
        <v>32</v>
      </c>
      <c r="AC5" s="102" t="s">
        <v>35</v>
      </c>
      <c r="AD5" s="91" t="s">
        <v>36</v>
      </c>
      <c r="AE5" s="102" t="s">
        <v>34</v>
      </c>
      <c r="AF5" s="102" t="s">
        <v>32</v>
      </c>
      <c r="AG5" s="102" t="s">
        <v>35</v>
      </c>
      <c r="AH5" s="91" t="s">
        <v>36</v>
      </c>
      <c r="AI5" s="102" t="s">
        <v>34</v>
      </c>
      <c r="AJ5" s="102" t="s">
        <v>32</v>
      </c>
      <c r="AK5" s="102" t="s">
        <v>35</v>
      </c>
      <c r="AL5" s="91" t="s">
        <v>36</v>
      </c>
      <c r="AM5" s="102" t="s">
        <v>34</v>
      </c>
      <c r="AN5" s="102" t="s">
        <v>32</v>
      </c>
      <c r="AO5" s="102" t="s">
        <v>35</v>
      </c>
    </row>
    <row r="6" spans="1:41" s="15" customFormat="1" ht="24" x14ac:dyDescent="0.2">
      <c r="A6" s="10"/>
      <c r="B6" s="131" t="s">
        <v>152</v>
      </c>
      <c r="C6" s="70">
        <v>-886.54397582663751</v>
      </c>
      <c r="D6" s="70">
        <v>-1847.88175603326</v>
      </c>
      <c r="E6" s="70">
        <v>248.91444453248801</v>
      </c>
      <c r="F6" s="70">
        <v>4160.07518746204</v>
      </c>
      <c r="G6" s="70">
        <v>2869.948254003501</v>
      </c>
      <c r="H6" s="70">
        <v>-290.02438472050562</v>
      </c>
      <c r="I6" s="70">
        <v>476.64568754058905</v>
      </c>
      <c r="J6" s="70">
        <v>478.32717254927775</v>
      </c>
      <c r="K6" s="70">
        <v>2229.0482834617546</v>
      </c>
      <c r="L6" s="70">
        <v>2709.3463882678243</v>
      </c>
      <c r="M6" s="70">
        <v>1075.8325235162738</v>
      </c>
      <c r="N6" s="70">
        <v>2998.6264849183735</v>
      </c>
      <c r="O6" s="70">
        <v>1408.804082618075</v>
      </c>
      <c r="P6" s="70">
        <v>577.87938749417572</v>
      </c>
      <c r="Q6" s="70">
        <v>2254.5726551005682</v>
      </c>
      <c r="R6" s="70">
        <v>3772.9557870537442</v>
      </c>
      <c r="S6" s="70">
        <v>645.82629900794223</v>
      </c>
      <c r="T6" s="70">
        <v>771.42419052572131</v>
      </c>
      <c r="U6" s="70">
        <v>-1062.3998500484495</v>
      </c>
      <c r="V6" s="70">
        <v>462.88781316585982</v>
      </c>
      <c r="W6" s="70">
        <v>2950.5120343768181</v>
      </c>
      <c r="X6" s="70">
        <v>-2279.9061219569903</v>
      </c>
      <c r="Y6" s="70">
        <v>1531.9505265765656</v>
      </c>
      <c r="Z6" s="70">
        <v>-581.37504692488255</v>
      </c>
      <c r="AA6" s="70">
        <v>-993.11170800024593</v>
      </c>
      <c r="AB6" s="70">
        <v>-782.73213364942717</v>
      </c>
      <c r="AC6" s="70">
        <v>73.916496359303437</v>
      </c>
      <c r="AD6" s="70">
        <v>-1741.0897615682507</v>
      </c>
      <c r="AE6" s="70">
        <v>8713.7307667753612</v>
      </c>
      <c r="AF6" s="70">
        <v>70.837000529600118</v>
      </c>
      <c r="AG6" s="70">
        <v>8121.4653626033833</v>
      </c>
      <c r="AH6" s="70">
        <v>-4036.3188571179908</v>
      </c>
      <c r="AI6" s="70">
        <v>-463.08937049651331</v>
      </c>
      <c r="AJ6" s="70">
        <v>-379.55552757623616</v>
      </c>
      <c r="AK6" s="70">
        <v>2220.1339883595756</v>
      </c>
      <c r="AL6" s="70">
        <v>-1928.7790151955014</v>
      </c>
      <c r="AM6" s="70">
        <v>2539.5621499511417</v>
      </c>
      <c r="AN6" s="70">
        <v>1764.0216705310738</v>
      </c>
      <c r="AO6" s="70">
        <v>2009.4889826612134</v>
      </c>
    </row>
    <row r="7" spans="1:41" s="15" customFormat="1" ht="14.25" x14ac:dyDescent="0.2">
      <c r="A7" s="10"/>
      <c r="B7" s="132" t="s">
        <v>153</v>
      </c>
      <c r="C7" s="71">
        <v>6625.9798291568823</v>
      </c>
      <c r="D7" s="71">
        <v>-2841.1073481174799</v>
      </c>
      <c r="E7" s="71">
        <v>-1218.0744707730753</v>
      </c>
      <c r="F7" s="71">
        <v>2070.1479826182517</v>
      </c>
      <c r="G7" s="71">
        <v>-3379.4823196772427</v>
      </c>
      <c r="H7" s="71">
        <v>2396.2924945354353</v>
      </c>
      <c r="I7" s="71">
        <v>-1294.766918160147</v>
      </c>
      <c r="J7" s="71">
        <v>7108.41931942056</v>
      </c>
      <c r="K7" s="71">
        <v>-2291.129296832944</v>
      </c>
      <c r="L7" s="71">
        <v>-6383.6208741380797</v>
      </c>
      <c r="M7" s="71">
        <v>-3143.176509710006</v>
      </c>
      <c r="N7" s="71">
        <v>-1392.3288366540128</v>
      </c>
      <c r="O7" s="71">
        <v>-2579.6856127724668</v>
      </c>
      <c r="P7" s="71">
        <v>5277.5408704403189</v>
      </c>
      <c r="Q7" s="71">
        <v>-765.91002995239182</v>
      </c>
      <c r="R7" s="71">
        <v>2322.0137201209723</v>
      </c>
      <c r="S7" s="71">
        <v>2372.265472627877</v>
      </c>
      <c r="T7" s="71">
        <v>-1010.6324903588036</v>
      </c>
      <c r="U7" s="71">
        <v>4477.7972096590147</v>
      </c>
      <c r="V7" s="71">
        <v>-2142.964329143485</v>
      </c>
      <c r="W7" s="71">
        <v>524.99573528160579</v>
      </c>
      <c r="X7" s="71">
        <v>-2463.2056563066126</v>
      </c>
      <c r="Y7" s="71">
        <v>-5300.0683216415891</v>
      </c>
      <c r="Z7" s="71">
        <v>-5683.8493156382719</v>
      </c>
      <c r="AA7" s="71">
        <v>4546.9858262571206</v>
      </c>
      <c r="AB7" s="71">
        <v>-1310.5900674386671</v>
      </c>
      <c r="AC7" s="71">
        <v>2635.2376547970603</v>
      </c>
      <c r="AD7" s="71">
        <v>3578.6832508122998</v>
      </c>
      <c r="AE7" s="71">
        <v>304.78505806760222</v>
      </c>
      <c r="AF7" s="71">
        <v>5744.7075136284029</v>
      </c>
      <c r="AG7" s="71">
        <v>8887.5815733641411</v>
      </c>
      <c r="AH7" s="71">
        <v>-16121.11316118602</v>
      </c>
      <c r="AI7" s="71">
        <v>-3019.7247493569371</v>
      </c>
      <c r="AJ7" s="71">
        <v>-1031.9766331358524</v>
      </c>
      <c r="AK7" s="71">
        <v>6116.7127462168255</v>
      </c>
      <c r="AL7" s="71">
        <v>-8880.159547415984</v>
      </c>
      <c r="AM7" s="71">
        <v>4717.8300657412447</v>
      </c>
      <c r="AN7" s="71">
        <v>1673.1451028631323</v>
      </c>
      <c r="AO7" s="71">
        <v>-7134.7201640975682</v>
      </c>
    </row>
    <row r="8" spans="1:41" s="15" customFormat="1" ht="14.25" x14ac:dyDescent="0.2">
      <c r="A8" s="10">
        <v>1</v>
      </c>
      <c r="B8" s="93" t="s">
        <v>18</v>
      </c>
      <c r="C8" s="34">
        <v>-3480.9977845159906</v>
      </c>
      <c r="D8" s="34">
        <v>79.187441266822958</v>
      </c>
      <c r="E8" s="34">
        <v>-57.866678053937534</v>
      </c>
      <c r="F8" s="34">
        <v>-116.16517871255265</v>
      </c>
      <c r="G8" s="34">
        <v>-199.244770512381</v>
      </c>
      <c r="H8" s="34">
        <v>127.63586727366088</v>
      </c>
      <c r="I8" s="34">
        <v>-87.07019753689525</v>
      </c>
      <c r="J8" s="34">
        <v>131.89684908320129</v>
      </c>
      <c r="K8" s="34">
        <v>-54.589153738194902</v>
      </c>
      <c r="L8" s="34">
        <v>-125.79272939704724</v>
      </c>
      <c r="M8" s="34">
        <v>-128.15287265934808</v>
      </c>
      <c r="N8" s="34">
        <v>-117.94515145456197</v>
      </c>
      <c r="O8" s="34">
        <v>-17.362769307797201</v>
      </c>
      <c r="P8" s="34">
        <v>157.36602602375004</v>
      </c>
      <c r="Q8" s="34">
        <v>-128.98147559569475</v>
      </c>
      <c r="R8" s="34">
        <v>87.233983165125224</v>
      </c>
      <c r="S8" s="34">
        <v>59.644008948278213</v>
      </c>
      <c r="T8" s="34">
        <v>15.969953194185223</v>
      </c>
      <c r="U8" s="34">
        <v>238.9157000538377</v>
      </c>
      <c r="V8" s="34">
        <v>-56.956154040990782</v>
      </c>
      <c r="W8" s="34">
        <v>-568.10799690813781</v>
      </c>
      <c r="X8" s="34">
        <v>53.751811302576876</v>
      </c>
      <c r="Y8" s="34">
        <v>-310.54887845493164</v>
      </c>
      <c r="Z8" s="34">
        <v>-162.85714055096048</v>
      </c>
      <c r="AA8" s="34">
        <v>-325.40231712155082</v>
      </c>
      <c r="AB8" s="34">
        <v>28.897824926782903</v>
      </c>
      <c r="AC8" s="34">
        <v>113.46988727880913</v>
      </c>
      <c r="AD8" s="34">
        <v>36.255089784612196</v>
      </c>
      <c r="AE8" s="34">
        <v>-480.40871269571812</v>
      </c>
      <c r="AF8" s="34">
        <v>183.81070722585008</v>
      </c>
      <c r="AG8" s="34">
        <v>-245.52688288091775</v>
      </c>
      <c r="AH8" s="34">
        <v>-236.30464717948968</v>
      </c>
      <c r="AI8" s="34">
        <v>150.78680509230841</v>
      </c>
      <c r="AJ8" s="34">
        <v>-10.790122705228178</v>
      </c>
      <c r="AK8" s="34">
        <v>106.88642043025897</v>
      </c>
      <c r="AL8" s="34">
        <v>-195.90038097603389</v>
      </c>
      <c r="AM8" s="34">
        <v>-15.059413128163975</v>
      </c>
      <c r="AN8" s="34">
        <v>-50.85671804633261</v>
      </c>
      <c r="AO8" s="34">
        <v>-150.73065811966134</v>
      </c>
    </row>
    <row r="9" spans="1:41" s="15" customFormat="1" ht="14.25" x14ac:dyDescent="0.2">
      <c r="A9" s="10">
        <v>1.1000000000000001</v>
      </c>
      <c r="B9" s="94" t="s">
        <v>22</v>
      </c>
      <c r="C9" s="34">
        <v>-3421.7867214062453</v>
      </c>
      <c r="D9" s="34">
        <v>56.446331804149217</v>
      </c>
      <c r="E9" s="34">
        <v>-54.025576076340904</v>
      </c>
      <c r="F9" s="34">
        <v>-93.602826179134254</v>
      </c>
      <c r="G9" s="34">
        <v>-174.80910567988005</v>
      </c>
      <c r="H9" s="34">
        <v>111.66305357805368</v>
      </c>
      <c r="I9" s="34">
        <v>-72.828891911875132</v>
      </c>
      <c r="J9" s="34">
        <v>109.43120382542376</v>
      </c>
      <c r="K9" s="34">
        <v>-40.28871295585693</v>
      </c>
      <c r="L9" s="34">
        <v>-108.05204539725318</v>
      </c>
      <c r="M9" s="34">
        <v>-113.4728127142006</v>
      </c>
      <c r="N9" s="34">
        <v>-88.588752596133872</v>
      </c>
      <c r="O9" s="34">
        <v>-13.134360643766348</v>
      </c>
      <c r="P9" s="34">
        <v>116.61693932531489</v>
      </c>
      <c r="Q9" s="34">
        <v>-92.307398943256942</v>
      </c>
      <c r="R9" s="34">
        <v>61.892486125653093</v>
      </c>
      <c r="S9" s="34">
        <v>45.0874764494056</v>
      </c>
      <c r="T9" s="34">
        <v>13.781557844576412</v>
      </c>
      <c r="U9" s="34">
        <v>180.55816963989037</v>
      </c>
      <c r="V9" s="34">
        <v>-33.579267847189044</v>
      </c>
      <c r="W9" s="34">
        <v>-593.45094091105284</v>
      </c>
      <c r="X9" s="34">
        <v>65.502795356347676</v>
      </c>
      <c r="Y9" s="34">
        <v>-250.90317064933149</v>
      </c>
      <c r="Z9" s="34">
        <v>-109.73231561140562</v>
      </c>
      <c r="AA9" s="34">
        <v>-402.9322227420634</v>
      </c>
      <c r="AB9" s="34">
        <v>22.728656871354282</v>
      </c>
      <c r="AC9" s="34">
        <v>68.130098405971268</v>
      </c>
      <c r="AD9" s="34">
        <v>4.7152894102411089</v>
      </c>
      <c r="AE9" s="34">
        <v>-154.43171852872172</v>
      </c>
      <c r="AF9" s="34">
        <v>112.62030700175002</v>
      </c>
      <c r="AG9" s="34">
        <v>-253.46142092507603</v>
      </c>
      <c r="AH9" s="34">
        <v>-147.29519145578362</v>
      </c>
      <c r="AI9" s="34">
        <v>-19.768891591995271</v>
      </c>
      <c r="AJ9" s="34">
        <v>-9.7866940819157762</v>
      </c>
      <c r="AK9" s="34">
        <v>62.009140815358869</v>
      </c>
      <c r="AL9" s="34">
        <v>-150.34135519502138</v>
      </c>
      <c r="AM9" s="34">
        <v>-20.193648622047412</v>
      </c>
      <c r="AN9" s="34">
        <v>-32.546296689975236</v>
      </c>
      <c r="AO9" s="34">
        <v>-82.040370862610843</v>
      </c>
    </row>
    <row r="10" spans="1:41" s="16" customFormat="1" ht="24" x14ac:dyDescent="0.25">
      <c r="A10" s="10" t="s">
        <v>61</v>
      </c>
      <c r="B10" s="95" t="s">
        <v>3</v>
      </c>
      <c r="C10" s="34">
        <v>-3421.7867214062453</v>
      </c>
      <c r="D10" s="34">
        <v>56.446331804149217</v>
      </c>
      <c r="E10" s="34">
        <v>-54.025576076340904</v>
      </c>
      <c r="F10" s="34">
        <v>-93.602826179134254</v>
      </c>
      <c r="G10" s="34">
        <v>-174.80910567988005</v>
      </c>
      <c r="H10" s="34">
        <v>111.66305357805368</v>
      </c>
      <c r="I10" s="34">
        <v>-72.828891911875132</v>
      </c>
      <c r="J10" s="34">
        <v>109.43120382542376</v>
      </c>
      <c r="K10" s="34">
        <v>-40.28871295585693</v>
      </c>
      <c r="L10" s="34">
        <v>-108.05204539725318</v>
      </c>
      <c r="M10" s="34">
        <v>-113.4728127142006</v>
      </c>
      <c r="N10" s="34">
        <v>-88.588752596133872</v>
      </c>
      <c r="O10" s="34">
        <v>-13.134360643766348</v>
      </c>
      <c r="P10" s="34">
        <v>116.61693932531489</v>
      </c>
      <c r="Q10" s="34">
        <v>-92.307398943256942</v>
      </c>
      <c r="R10" s="34">
        <v>61.892486125653093</v>
      </c>
      <c r="S10" s="34">
        <v>45.0874764494056</v>
      </c>
      <c r="T10" s="34">
        <v>13.781557844576412</v>
      </c>
      <c r="U10" s="34">
        <v>180.55816963989037</v>
      </c>
      <c r="V10" s="34">
        <v>-33.579267847189044</v>
      </c>
      <c r="W10" s="34">
        <v>-593.45094091105284</v>
      </c>
      <c r="X10" s="34">
        <v>65.502795356347676</v>
      </c>
      <c r="Y10" s="34">
        <v>-250.90317064933149</v>
      </c>
      <c r="Z10" s="34">
        <v>-109.73231561140562</v>
      </c>
      <c r="AA10" s="34">
        <v>-402.9322227420634</v>
      </c>
      <c r="AB10" s="34">
        <v>22.728656871354282</v>
      </c>
      <c r="AC10" s="34">
        <v>68.130098405971268</v>
      </c>
      <c r="AD10" s="34">
        <v>4.7152894102411089</v>
      </c>
      <c r="AE10" s="34">
        <v>-154.43171852872172</v>
      </c>
      <c r="AF10" s="34">
        <v>112.62030700175002</v>
      </c>
      <c r="AG10" s="34">
        <v>-253.46142092507603</v>
      </c>
      <c r="AH10" s="34">
        <v>-147.29519145578362</v>
      </c>
      <c r="AI10" s="34">
        <v>-19.768891591995271</v>
      </c>
      <c r="AJ10" s="34">
        <v>-9.7866940819157762</v>
      </c>
      <c r="AK10" s="34">
        <v>62.009140815358869</v>
      </c>
      <c r="AL10" s="34">
        <v>-150.34135519502138</v>
      </c>
      <c r="AM10" s="34">
        <v>-20.193648622047412</v>
      </c>
      <c r="AN10" s="34">
        <v>-32.546296689975236</v>
      </c>
      <c r="AO10" s="34">
        <v>-82.040370862610843</v>
      </c>
    </row>
    <row r="11" spans="1:41" s="15" customFormat="1" ht="14.25" x14ac:dyDescent="0.2">
      <c r="A11" s="10">
        <v>1.2</v>
      </c>
      <c r="B11" s="94" t="s">
        <v>41</v>
      </c>
      <c r="C11" s="34">
        <v>-59.211063109745282</v>
      </c>
      <c r="D11" s="34">
        <v>22.741109462673741</v>
      </c>
      <c r="E11" s="34">
        <v>-3.8411019775966331</v>
      </c>
      <c r="F11" s="34">
        <v>-22.562352533418391</v>
      </c>
      <c r="G11" s="34">
        <v>-24.435664832500951</v>
      </c>
      <c r="H11" s="34">
        <v>15.972813695607201</v>
      </c>
      <c r="I11" s="34">
        <v>-14.241305625020118</v>
      </c>
      <c r="J11" s="34">
        <v>22.465645257777538</v>
      </c>
      <c r="K11" s="34">
        <v>-14.300440782337974</v>
      </c>
      <c r="L11" s="34">
        <v>-17.740683999794058</v>
      </c>
      <c r="M11" s="34">
        <v>-14.680059945147491</v>
      </c>
      <c r="N11" s="34">
        <v>-29.356398858428093</v>
      </c>
      <c r="O11" s="34">
        <v>-4.2284086640308551</v>
      </c>
      <c r="P11" s="34">
        <v>40.74908669843515</v>
      </c>
      <c r="Q11" s="34">
        <v>-36.674076652437805</v>
      </c>
      <c r="R11" s="34">
        <v>25.341497039472131</v>
      </c>
      <c r="S11" s="34">
        <v>14.556532498872613</v>
      </c>
      <c r="T11" s="34">
        <v>2.1883953496088111</v>
      </c>
      <c r="U11" s="34">
        <v>58.357530413947337</v>
      </c>
      <c r="V11" s="34">
        <v>-23.376886193801738</v>
      </c>
      <c r="W11" s="34">
        <v>25.342944002915047</v>
      </c>
      <c r="X11" s="34">
        <v>-11.750984053770798</v>
      </c>
      <c r="Y11" s="34">
        <v>-59.645707805600139</v>
      </c>
      <c r="Z11" s="34">
        <v>-53.124824939554841</v>
      </c>
      <c r="AA11" s="34">
        <v>77.529905620512608</v>
      </c>
      <c r="AB11" s="34">
        <v>6.1691680554286217</v>
      </c>
      <c r="AC11" s="34">
        <v>45.339788872837858</v>
      </c>
      <c r="AD11" s="34">
        <v>31.53980037437109</v>
      </c>
      <c r="AE11" s="34">
        <v>-325.97699416699641</v>
      </c>
      <c r="AF11" s="34">
        <v>71.19040022410006</v>
      </c>
      <c r="AG11" s="34">
        <v>7.9345380441582734</v>
      </c>
      <c r="AH11" s="34">
        <v>-89.009455723706068</v>
      </c>
      <c r="AI11" s="34">
        <v>170.55569668430368</v>
      </c>
      <c r="AJ11" s="34">
        <v>-1.0034286233124021</v>
      </c>
      <c r="AK11" s="34">
        <v>44.877279614900104</v>
      </c>
      <c r="AL11" s="34">
        <v>-45.559025781012501</v>
      </c>
      <c r="AM11" s="34">
        <v>5.1342354938834376</v>
      </c>
      <c r="AN11" s="34">
        <v>-18.310421356357374</v>
      </c>
      <c r="AO11" s="34">
        <v>-68.6902872570505</v>
      </c>
    </row>
    <row r="12" spans="1:41" s="16" customFormat="1" ht="24" x14ac:dyDescent="0.25">
      <c r="A12" s="10" t="s">
        <v>62</v>
      </c>
      <c r="B12" s="95" t="s">
        <v>3</v>
      </c>
      <c r="C12" s="34">
        <v>12.963309428758606</v>
      </c>
      <c r="D12" s="34">
        <v>-3.6418368114558746</v>
      </c>
      <c r="E12" s="34">
        <v>-2.0395978633970913E-2</v>
      </c>
      <c r="F12" s="34">
        <v>2.9068331294463974</v>
      </c>
      <c r="G12" s="34">
        <v>-4.1174850272489891</v>
      </c>
      <c r="H12" s="34">
        <v>2.3850328660877125</v>
      </c>
      <c r="I12" s="34">
        <v>-1.3474636330202401</v>
      </c>
      <c r="J12" s="34">
        <v>8.381052492020288</v>
      </c>
      <c r="K12" s="34">
        <v>-3.2389486863005601</v>
      </c>
      <c r="L12" s="34">
        <v>-7.0611274371645294</v>
      </c>
      <c r="M12" s="34">
        <v>-3.47561456842854</v>
      </c>
      <c r="N12" s="34">
        <v>-1.4206154613504225</v>
      </c>
      <c r="O12" s="34">
        <v>-3.3689070322683534</v>
      </c>
      <c r="P12" s="34">
        <v>5.7764837507934885</v>
      </c>
      <c r="Q12" s="34">
        <v>-0.32785874145156413</v>
      </c>
      <c r="R12" s="34">
        <v>2.4150561868445948</v>
      </c>
      <c r="S12" s="34">
        <v>2.3509821743962789</v>
      </c>
      <c r="T12" s="34">
        <v>-1.4461105917038992</v>
      </c>
      <c r="U12" s="34">
        <v>4.3991019768505453</v>
      </c>
      <c r="V12" s="34">
        <v>-2.2905956434103834</v>
      </c>
      <c r="W12" s="34">
        <v>1.2241199741561246</v>
      </c>
      <c r="X12" s="34">
        <v>-1.9016777158519016</v>
      </c>
      <c r="Y12" s="34">
        <v>-4.627732807322162</v>
      </c>
      <c r="Z12" s="34">
        <v>-5.1069945236578</v>
      </c>
      <c r="AA12" s="34">
        <v>4.8709114695612623</v>
      </c>
      <c r="AB12" s="34">
        <v>-1.3824785556003354</v>
      </c>
      <c r="AC12" s="34">
        <v>2.1656612133197943</v>
      </c>
      <c r="AD12" s="34">
        <v>3.2745399372295534</v>
      </c>
      <c r="AE12" s="34">
        <v>2.2946975579358497</v>
      </c>
      <c r="AF12" s="34">
        <v>7.6999769784017076</v>
      </c>
      <c r="AG12" s="34">
        <v>11.359648631712474</v>
      </c>
      <c r="AH12" s="34">
        <v>-13.066349738073654</v>
      </c>
      <c r="AI12" s="34">
        <v>-2.8605360639532194</v>
      </c>
      <c r="AJ12" s="34">
        <v>-0.73612815362736228</v>
      </c>
      <c r="AK12" s="34">
        <v>5.007030627416043</v>
      </c>
      <c r="AL12" s="34">
        <v>-7.0967107372974567</v>
      </c>
      <c r="AM12" s="34">
        <v>3.7763082609276637</v>
      </c>
      <c r="AN12" s="34">
        <v>1.3525281491323824</v>
      </c>
      <c r="AO12" s="34">
        <v>-5.7234655317330976</v>
      </c>
    </row>
    <row r="13" spans="1:41" s="17" customFormat="1" ht="36" x14ac:dyDescent="0.25">
      <c r="A13" s="10" t="s">
        <v>63</v>
      </c>
      <c r="B13" s="95" t="s">
        <v>134</v>
      </c>
      <c r="C13" s="34">
        <v>-72.174372538503889</v>
      </c>
      <c r="D13" s="34">
        <v>26.382946274129615</v>
      </c>
      <c r="E13" s="34">
        <v>-3.8207059989626622</v>
      </c>
      <c r="F13" s="34">
        <v>-25.469185662864788</v>
      </c>
      <c r="G13" s="34">
        <v>-20.318179805251962</v>
      </c>
      <c r="H13" s="34">
        <v>13.587780829519488</v>
      </c>
      <c r="I13" s="34">
        <v>-12.893841991999878</v>
      </c>
      <c r="J13" s="34">
        <v>14.08459276575725</v>
      </c>
      <c r="K13" s="34">
        <v>-11.061492096037414</v>
      </c>
      <c r="L13" s="34">
        <v>-10.679556562629529</v>
      </c>
      <c r="M13" s="34">
        <v>-11.204445376718951</v>
      </c>
      <c r="N13" s="34">
        <v>-27.935783397077671</v>
      </c>
      <c r="O13" s="34">
        <v>-0.85950163176250172</v>
      </c>
      <c r="P13" s="34">
        <v>34.972602947641661</v>
      </c>
      <c r="Q13" s="34">
        <v>-36.34621791098624</v>
      </c>
      <c r="R13" s="34">
        <v>22.926440852627536</v>
      </c>
      <c r="S13" s="34">
        <v>12.205550324476334</v>
      </c>
      <c r="T13" s="34">
        <v>3.6345059413127103</v>
      </c>
      <c r="U13" s="34">
        <v>53.958428437096792</v>
      </c>
      <c r="V13" s="34">
        <v>-21.086290550391354</v>
      </c>
      <c r="W13" s="34">
        <v>24.118824028758922</v>
      </c>
      <c r="X13" s="34">
        <v>-9.8493063379188968</v>
      </c>
      <c r="Y13" s="34">
        <v>-55.017974998277978</v>
      </c>
      <c r="Z13" s="34">
        <v>-48.017830415897038</v>
      </c>
      <c r="AA13" s="34">
        <v>72.658994150951344</v>
      </c>
      <c r="AB13" s="34">
        <v>7.5516466110289571</v>
      </c>
      <c r="AC13" s="34">
        <v>43.174127659518064</v>
      </c>
      <c r="AD13" s="34">
        <v>28.265260437141535</v>
      </c>
      <c r="AE13" s="34">
        <v>-328.27169172493228</v>
      </c>
      <c r="AF13" s="34">
        <v>63.490423245698352</v>
      </c>
      <c r="AG13" s="34">
        <v>-3.4251105875542009</v>
      </c>
      <c r="AH13" s="34">
        <v>-75.943105985632414</v>
      </c>
      <c r="AI13" s="34">
        <v>173.4162327482569</v>
      </c>
      <c r="AJ13" s="34">
        <v>-0.26730046968503984</v>
      </c>
      <c r="AK13" s="34">
        <v>39.870248987484061</v>
      </c>
      <c r="AL13" s="34">
        <v>-38.462315043715044</v>
      </c>
      <c r="AM13" s="34">
        <v>1.3579272329557739</v>
      </c>
      <c r="AN13" s="34">
        <v>-19.662949505489756</v>
      </c>
      <c r="AO13" s="34">
        <v>-62.966821725317402</v>
      </c>
    </row>
    <row r="14" spans="1:41" s="18" customFormat="1" ht="14.25" x14ac:dyDescent="0.2">
      <c r="A14" s="10">
        <v>2</v>
      </c>
      <c r="B14" s="93" t="s">
        <v>4</v>
      </c>
      <c r="C14" s="34">
        <v>15.358411971982575</v>
      </c>
      <c r="D14" s="34">
        <v>-2.581103597827104</v>
      </c>
      <c r="E14" s="34">
        <v>13.357800571659663</v>
      </c>
      <c r="F14" s="34">
        <v>-24.632461833697448</v>
      </c>
      <c r="G14" s="34">
        <v>-8.2142788737753545</v>
      </c>
      <c r="H14" s="34">
        <v>-1.3409444321157145</v>
      </c>
      <c r="I14" s="34">
        <v>-1.7369648394401589</v>
      </c>
      <c r="J14" s="34">
        <v>16.019942821729487</v>
      </c>
      <c r="K14" s="34">
        <v>-2.4292115147254081</v>
      </c>
      <c r="L14" s="34">
        <v>-2.6672641487012325</v>
      </c>
      <c r="M14" s="34">
        <v>-2.6871300718607323</v>
      </c>
      <c r="N14" s="34">
        <v>-4.4757398544128453</v>
      </c>
      <c r="O14" s="34">
        <v>-0.97620731444639053</v>
      </c>
      <c r="P14" s="34">
        <v>2.0932690911361962</v>
      </c>
      <c r="Q14" s="34">
        <v>-0.30974075149608804</v>
      </c>
      <c r="R14" s="34">
        <v>1.1817709529887725</v>
      </c>
      <c r="S14" s="34">
        <v>2.557687870842555</v>
      </c>
      <c r="T14" s="34">
        <v>-2.9709027482729358</v>
      </c>
      <c r="U14" s="34">
        <v>14.067369830553684</v>
      </c>
      <c r="V14" s="34">
        <v>-4.1317705109128795</v>
      </c>
      <c r="W14" s="34">
        <v>8.0171801850744604</v>
      </c>
      <c r="X14" s="34">
        <v>-3.0817083994716818</v>
      </c>
      <c r="Y14" s="34">
        <v>-21.364880490591585</v>
      </c>
      <c r="Z14" s="34">
        <v>-18.635884404886102</v>
      </c>
      <c r="AA14" s="34">
        <v>12.668055524741343</v>
      </c>
      <c r="AB14" s="34">
        <v>-5.4056429832328927</v>
      </c>
      <c r="AC14" s="34">
        <v>5.2336901522611559</v>
      </c>
      <c r="AD14" s="34">
        <v>12.320378565491152</v>
      </c>
      <c r="AE14" s="34">
        <v>7.2020202069720733</v>
      </c>
      <c r="AF14" s="34">
        <v>33.638061019695868</v>
      </c>
      <c r="AG14" s="34">
        <v>56.148049224639749</v>
      </c>
      <c r="AH14" s="34">
        <v>-52.331230328917826</v>
      </c>
      <c r="AI14" s="34">
        <v>-24.768420363817579</v>
      </c>
      <c r="AJ14" s="34">
        <v>-6.1671890238473202</v>
      </c>
      <c r="AK14" s="34">
        <v>70.365145783373777</v>
      </c>
      <c r="AL14" s="34">
        <v>-116.45556885771674</v>
      </c>
      <c r="AM14" s="34">
        <v>95.756836845891286</v>
      </c>
      <c r="AN14" s="34">
        <v>50.003862400827757</v>
      </c>
      <c r="AO14" s="34">
        <v>-103.37062984641834</v>
      </c>
    </row>
    <row r="15" spans="1:41" s="18" customFormat="1" ht="14.25" x14ac:dyDescent="0.2">
      <c r="A15" s="10">
        <v>2.1</v>
      </c>
      <c r="B15" s="94" t="s">
        <v>22</v>
      </c>
      <c r="C15" s="34">
        <v>5.0476085501924697</v>
      </c>
      <c r="D15" s="34">
        <v>-1.00918075475831</v>
      </c>
      <c r="E15" s="34">
        <v>-0.90369244097841062</v>
      </c>
      <c r="F15" s="34">
        <v>7.0584528777627842</v>
      </c>
      <c r="G15" s="34">
        <v>-4.178749227576473</v>
      </c>
      <c r="H15" s="34">
        <v>-1.3449256679924224</v>
      </c>
      <c r="I15" s="34">
        <v>0.15429200753677086</v>
      </c>
      <c r="J15" s="34">
        <v>10.821770552340723</v>
      </c>
      <c r="K15" s="34">
        <v>-7.5912859835169377E-2</v>
      </c>
      <c r="L15" s="34">
        <v>0.71069863541551437</v>
      </c>
      <c r="M15" s="34">
        <v>-0.95661295526339163</v>
      </c>
      <c r="N15" s="34">
        <v>-3.4032202710164308</v>
      </c>
      <c r="O15" s="34">
        <v>-2.5697159762783084E-2</v>
      </c>
      <c r="P15" s="34">
        <v>-0.75374244139385171</v>
      </c>
      <c r="Q15" s="34">
        <v>-6.9329835228834069E-3</v>
      </c>
      <c r="R15" s="34">
        <v>4.7775186695232286E-2</v>
      </c>
      <c r="S15" s="34">
        <v>0.1444757414533</v>
      </c>
      <c r="T15" s="34">
        <v>-0.13229941594376582</v>
      </c>
      <c r="U15" s="34">
        <v>0.47088945635948676</v>
      </c>
      <c r="V15" s="34">
        <v>1.4213145296967196</v>
      </c>
      <c r="W15" s="34">
        <v>0.27041728175583257</v>
      </c>
      <c r="X15" s="34">
        <v>-1.1203659141306708</v>
      </c>
      <c r="Y15" s="34">
        <v>-1.7621197949051077</v>
      </c>
      <c r="Z15" s="34">
        <v>-2.2786300967716717</v>
      </c>
      <c r="AA15" s="34">
        <v>3.0362272489219504</v>
      </c>
      <c r="AB15" s="34">
        <v>-2.2667301817878451</v>
      </c>
      <c r="AC15" s="34">
        <v>3.8533128174760125</v>
      </c>
      <c r="AD15" s="34">
        <v>6.4418102242096928</v>
      </c>
      <c r="AE15" s="34">
        <v>6.0875891514123612</v>
      </c>
      <c r="AF15" s="34">
        <v>20.279533000545218</v>
      </c>
      <c r="AG15" s="34">
        <v>28.435214208809736</v>
      </c>
      <c r="AH15" s="34">
        <v>-2.352000766010788</v>
      </c>
      <c r="AI15" s="34">
        <v>-7.2609756705220176</v>
      </c>
      <c r="AJ15" s="34">
        <v>-1.8619328263047155</v>
      </c>
      <c r="AK15" s="34">
        <v>40.720877122929153</v>
      </c>
      <c r="AL15" s="34">
        <v>-16.145471020680908</v>
      </c>
      <c r="AM15" s="34">
        <v>12.856152313780932</v>
      </c>
      <c r="AN15" s="34">
        <v>1.7330944199586247</v>
      </c>
      <c r="AO15" s="34">
        <v>-15.016398561190982</v>
      </c>
    </row>
    <row r="16" spans="1:41" s="18" customFormat="1" ht="14.25" x14ac:dyDescent="0.2">
      <c r="A16" s="10" t="s">
        <v>64</v>
      </c>
      <c r="B16" s="9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</row>
    <row r="17" spans="1:41" s="16" customFormat="1" ht="24" x14ac:dyDescent="0.25">
      <c r="A17" s="10" t="s">
        <v>65</v>
      </c>
      <c r="B17" s="95" t="s">
        <v>9</v>
      </c>
      <c r="C17" s="34">
        <v>6.2822525883904907</v>
      </c>
      <c r="D17" s="34">
        <v>-0.89537335440031396</v>
      </c>
      <c r="E17" s="34">
        <v>-1.0516676483135257E-2</v>
      </c>
      <c r="F17" s="34">
        <v>7.9055720002781484</v>
      </c>
      <c r="G17" s="34">
        <v>-4.1144135240257071</v>
      </c>
      <c r="H17" s="34">
        <v>-1.3821918065250429</v>
      </c>
      <c r="I17" s="34">
        <v>-0.71584005504200832</v>
      </c>
      <c r="J17" s="34">
        <v>11.582002788997627</v>
      </c>
      <c r="K17" s="34">
        <v>-2.5304286611723126E-2</v>
      </c>
      <c r="L17" s="34">
        <v>-5.5165058102847886E-2</v>
      </c>
      <c r="M17" s="34">
        <v>-2.7153238815847969E-2</v>
      </c>
      <c r="N17" s="34">
        <v>-0.84904057090821017</v>
      </c>
      <c r="O17" s="34">
        <v>6.2242642681342719E-4</v>
      </c>
      <c r="P17" s="34">
        <v>4.5128779303074129E-2</v>
      </c>
      <c r="Q17" s="34">
        <v>-4.3715871052930622E-3</v>
      </c>
      <c r="R17" s="34">
        <v>3.7735252919446793E-2</v>
      </c>
      <c r="S17" s="34">
        <v>3.6734096474941857E-2</v>
      </c>
      <c r="T17" s="34">
        <v>-2.2595477995373425E-2</v>
      </c>
      <c r="U17" s="34">
        <v>6.873596838828977E-2</v>
      </c>
      <c r="V17" s="34">
        <v>-3.6074463332041784E-2</v>
      </c>
      <c r="W17" s="34">
        <v>0.9260733033662869</v>
      </c>
      <c r="X17" s="34">
        <v>-0.93653754719405802</v>
      </c>
      <c r="Y17" s="34">
        <v>-7.4142193380130283E-2</v>
      </c>
      <c r="Z17" s="34">
        <v>0.7333948584022667</v>
      </c>
      <c r="AA17" s="34">
        <v>0.11475024212819962</v>
      </c>
      <c r="AB17" s="34">
        <v>-3.2479762210878782E-2</v>
      </c>
      <c r="AC17" s="34">
        <v>4.9474346279648085E-2</v>
      </c>
      <c r="AD17" s="34">
        <v>7.2985110481017745E-2</v>
      </c>
      <c r="AE17" s="34">
        <v>4.6925063035220038E-2</v>
      </c>
      <c r="AF17" s="34">
        <v>0.15821870503565139</v>
      </c>
      <c r="AG17" s="34">
        <v>0.23341743763792744</v>
      </c>
      <c r="AH17" s="34">
        <v>-1.2073226118560485</v>
      </c>
      <c r="AI17" s="34">
        <v>-3.9185425533605711E-2</v>
      </c>
      <c r="AJ17" s="34">
        <v>-1.0083947309963648E-2</v>
      </c>
      <c r="AK17" s="34">
        <v>28.523469979813417</v>
      </c>
      <c r="AL17" s="34">
        <v>1.1442217792765845</v>
      </c>
      <c r="AM17" s="34">
        <v>3.6825399813914537</v>
      </c>
      <c r="AN17" s="34">
        <v>-1.5180069776143128</v>
      </c>
      <c r="AO17" s="34">
        <v>-1.3219464052032812</v>
      </c>
    </row>
    <row r="18" spans="1:41" s="16" customFormat="1" ht="15" x14ac:dyDescent="0.25">
      <c r="A18" s="10" t="s">
        <v>66</v>
      </c>
      <c r="B18" s="95" t="s">
        <v>17</v>
      </c>
      <c r="C18" s="34">
        <v>-1.2346440381980215</v>
      </c>
      <c r="D18" s="34">
        <v>-0.11380740035799608</v>
      </c>
      <c r="E18" s="34">
        <v>-0.89317576449527536</v>
      </c>
      <c r="F18" s="34">
        <v>-0.84711912251536381</v>
      </c>
      <c r="G18" s="34">
        <v>-6.4335703550765455E-2</v>
      </c>
      <c r="H18" s="34">
        <v>3.7266138532620507E-2</v>
      </c>
      <c r="I18" s="34">
        <v>0.87013206257877918</v>
      </c>
      <c r="J18" s="34">
        <v>-0.76023223665690343</v>
      </c>
      <c r="K18" s="34">
        <v>-5.0608573223446252E-2</v>
      </c>
      <c r="L18" s="34">
        <v>0.76586369351836225</v>
      </c>
      <c r="M18" s="34">
        <v>-0.92945971644754366</v>
      </c>
      <c r="N18" s="34">
        <v>-2.5541797001082207</v>
      </c>
      <c r="O18" s="34">
        <v>-2.6319586189596511E-2</v>
      </c>
      <c r="P18" s="34">
        <v>-0.79887122069692584</v>
      </c>
      <c r="Q18" s="34">
        <v>-2.5613964175903448E-3</v>
      </c>
      <c r="R18" s="34">
        <v>1.0039933775785492E-2</v>
      </c>
      <c r="S18" s="34">
        <v>0.10774164497835814</v>
      </c>
      <c r="T18" s="34">
        <v>-0.10970393794839239</v>
      </c>
      <c r="U18" s="34">
        <v>0.40215348797119699</v>
      </c>
      <c r="V18" s="34">
        <v>1.4573889930287613</v>
      </c>
      <c r="W18" s="34">
        <v>-0.65565602161045433</v>
      </c>
      <c r="X18" s="34">
        <v>-0.18382836693661275</v>
      </c>
      <c r="Y18" s="34">
        <v>-1.6879776015249774</v>
      </c>
      <c r="Z18" s="34">
        <v>-3.0120249551739384</v>
      </c>
      <c r="AA18" s="34">
        <v>2.9214770067937508</v>
      </c>
      <c r="AB18" s="34">
        <v>-2.2342504195769664</v>
      </c>
      <c r="AC18" s="34">
        <v>3.8038384711963644</v>
      </c>
      <c r="AD18" s="34">
        <v>6.3688251137286755</v>
      </c>
      <c r="AE18" s="34">
        <v>6.0406640883771416</v>
      </c>
      <c r="AF18" s="34">
        <v>20.121314295509567</v>
      </c>
      <c r="AG18" s="34">
        <v>28.201796771171807</v>
      </c>
      <c r="AH18" s="34">
        <v>-1.1446781541547395</v>
      </c>
      <c r="AI18" s="34">
        <v>-7.2217902449884122</v>
      </c>
      <c r="AJ18" s="34">
        <v>-1.8518488789947518</v>
      </c>
      <c r="AK18" s="34">
        <v>12.197407143115738</v>
      </c>
      <c r="AL18" s="34">
        <v>-17.289692799957493</v>
      </c>
      <c r="AM18" s="34">
        <v>9.173612332389478</v>
      </c>
      <c r="AN18" s="34">
        <v>3.2511013975729375</v>
      </c>
      <c r="AO18" s="34">
        <v>-13.694452155987701</v>
      </c>
    </row>
    <row r="19" spans="1:41" s="15" customFormat="1" ht="14.25" x14ac:dyDescent="0.2">
      <c r="A19" s="10">
        <v>2.2000000000000002</v>
      </c>
      <c r="B19" s="94" t="s">
        <v>23</v>
      </c>
      <c r="C19" s="34">
        <v>10.310803421790105</v>
      </c>
      <c r="D19" s="34">
        <v>-1.5719228430687942</v>
      </c>
      <c r="E19" s="34">
        <v>14.261493012638073</v>
      </c>
      <c r="F19" s="34">
        <v>-31.690914711460231</v>
      </c>
      <c r="G19" s="34">
        <v>-4.0355296461988814</v>
      </c>
      <c r="H19" s="34">
        <v>3.9812358767079559E-3</v>
      </c>
      <c r="I19" s="34">
        <v>-1.8912568469769298</v>
      </c>
      <c r="J19" s="34">
        <v>5.1981722693887633</v>
      </c>
      <c r="K19" s="34">
        <v>-2.3532986548902386</v>
      </c>
      <c r="L19" s="34">
        <v>-3.3779627841167468</v>
      </c>
      <c r="M19" s="34">
        <v>-1.7305171165973405</v>
      </c>
      <c r="N19" s="34">
        <v>-1.0725195833964141</v>
      </c>
      <c r="O19" s="34">
        <v>-0.95051015468360744</v>
      </c>
      <c r="P19" s="34">
        <v>2.8470115325300478</v>
      </c>
      <c r="Q19" s="34">
        <v>-0.30280776797320463</v>
      </c>
      <c r="R19" s="34">
        <v>1.1339957662935403</v>
      </c>
      <c r="S19" s="34">
        <v>2.413212129389255</v>
      </c>
      <c r="T19" s="34">
        <v>-2.8386033323291699</v>
      </c>
      <c r="U19" s="34">
        <v>13.596480374194197</v>
      </c>
      <c r="V19" s="34">
        <v>-5.5530850406095986</v>
      </c>
      <c r="W19" s="34">
        <v>7.7467629033186274</v>
      </c>
      <c r="X19" s="34">
        <v>-1.9613424853410111</v>
      </c>
      <c r="Y19" s="34">
        <v>-19.602760695686477</v>
      </c>
      <c r="Z19" s="34">
        <v>-16.357254308114431</v>
      </c>
      <c r="AA19" s="34">
        <v>9.6318282758193927</v>
      </c>
      <c r="AB19" s="34">
        <v>-3.1389128014450476</v>
      </c>
      <c r="AC19" s="34">
        <v>1.3803773347851438</v>
      </c>
      <c r="AD19" s="34">
        <v>5.8785683412814596</v>
      </c>
      <c r="AE19" s="34">
        <v>1.1144310555597123</v>
      </c>
      <c r="AF19" s="34">
        <v>13.358528019150651</v>
      </c>
      <c r="AG19" s="34">
        <v>27.712835015830017</v>
      </c>
      <c r="AH19" s="34">
        <v>-49.979229562907037</v>
      </c>
      <c r="AI19" s="34">
        <v>-17.507444693295561</v>
      </c>
      <c r="AJ19" s="34">
        <v>-4.3052561975426045</v>
      </c>
      <c r="AK19" s="34">
        <v>29.644268660444617</v>
      </c>
      <c r="AL19" s="34">
        <v>-100.31009783703583</v>
      </c>
      <c r="AM19" s="34">
        <v>82.900684532110347</v>
      </c>
      <c r="AN19" s="34">
        <v>48.270767980869131</v>
      </c>
      <c r="AO19" s="34">
        <v>-88.354231285227357</v>
      </c>
    </row>
    <row r="20" spans="1:41" s="17" customFormat="1" ht="24" x14ac:dyDescent="0.25">
      <c r="A20" s="10" t="s">
        <v>67</v>
      </c>
      <c r="B20" s="95" t="s">
        <v>9</v>
      </c>
      <c r="C20" s="34">
        <v>2.0255170982435331</v>
      </c>
      <c r="D20" s="34">
        <v>-0.56903700178998307</v>
      </c>
      <c r="E20" s="34">
        <v>15.169965761108831</v>
      </c>
      <c r="F20" s="34">
        <v>-33.023920436029663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-7.0579873835899809E-3</v>
      </c>
      <c r="O20" s="34">
        <v>-4.7074733335969787E-2</v>
      </c>
      <c r="P20" s="34">
        <v>0.13789357228854815</v>
      </c>
      <c r="Q20" s="34">
        <v>-5.6913711884531537E-2</v>
      </c>
      <c r="R20" s="34">
        <v>0.19576106193211995</v>
      </c>
      <c r="S20" s="34">
        <v>0.65291806282003406</v>
      </c>
      <c r="T20" s="34">
        <v>-0.88376689852763768</v>
      </c>
      <c r="U20" s="34">
        <v>10.36588985994457</v>
      </c>
      <c r="V20" s="34">
        <v>-4.7465002590834828</v>
      </c>
      <c r="W20" s="34">
        <v>7.7053865496905463</v>
      </c>
      <c r="X20" s="34">
        <v>0.36254294764611927</v>
      </c>
      <c r="Y20" s="34">
        <v>-16.045469346938226</v>
      </c>
      <c r="Z20" s="34">
        <v>-14.040248848195997</v>
      </c>
      <c r="AA20" s="34">
        <v>5.5315519128672719</v>
      </c>
      <c r="AB20" s="34">
        <v>-1.9111798820918586</v>
      </c>
      <c r="AC20" s="34">
        <v>-0.55726288300871463</v>
      </c>
      <c r="AD20" s="34">
        <v>3.0016762113773625</v>
      </c>
      <c r="AE20" s="34">
        <v>0.11628408316684258</v>
      </c>
      <c r="AF20" s="34">
        <v>8.930831231739969</v>
      </c>
      <c r="AG20" s="34">
        <v>21.616743694065896</v>
      </c>
      <c r="AH20" s="34">
        <v>-39.734236133071541</v>
      </c>
      <c r="AI20" s="34">
        <v>-10.644020060029135</v>
      </c>
      <c r="AJ20" s="34">
        <v>-2.4364668782120589</v>
      </c>
      <c r="AK20" s="34">
        <v>73.7756994506083</v>
      </c>
      <c r="AL20" s="34">
        <v>-82.668760515009581</v>
      </c>
      <c r="AM20" s="34">
        <v>72.953722968778493</v>
      </c>
      <c r="AN20" s="34">
        <v>44.704169779389908</v>
      </c>
      <c r="AO20" s="34">
        <v>-74.196715474372127</v>
      </c>
    </row>
    <row r="21" spans="1:41" s="17" customFormat="1" ht="15" x14ac:dyDescent="0.25">
      <c r="A21" s="10"/>
      <c r="B21" s="133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-7.0579873835899809E-3</v>
      </c>
      <c r="O21" s="34">
        <v>-4.7074733335969787E-2</v>
      </c>
      <c r="P21" s="34">
        <v>0.13789357228854815</v>
      </c>
      <c r="Q21" s="34">
        <v>4.1881949924977846E-3</v>
      </c>
      <c r="R21" s="34">
        <v>7.3108389210534419E-2</v>
      </c>
      <c r="S21" s="34">
        <v>6.942564227979342E-3</v>
      </c>
      <c r="T21" s="34">
        <v>-0.25895811971668437</v>
      </c>
      <c r="U21" s="34">
        <v>8.554891968448942</v>
      </c>
      <c r="V21" s="34">
        <v>-4.1428545965939492</v>
      </c>
      <c r="W21" s="34">
        <v>5.6335714905534218</v>
      </c>
      <c r="X21" s="34">
        <v>1.3673492573082058</v>
      </c>
      <c r="Y21" s="34">
        <v>0</v>
      </c>
      <c r="Z21" s="34">
        <v>-1.0118633490310884</v>
      </c>
      <c r="AA21" s="34">
        <v>1.2197609082625718</v>
      </c>
      <c r="AB21" s="34">
        <v>1.2480877233224128</v>
      </c>
      <c r="AC21" s="34">
        <v>0.67147403121904514</v>
      </c>
      <c r="AD21" s="34">
        <v>7.7207745271234529E-2</v>
      </c>
      <c r="AE21" s="34">
        <v>0.7956398740796331</v>
      </c>
      <c r="AF21" s="34">
        <v>2.5405156911223763</v>
      </c>
      <c r="AG21" s="34">
        <v>3.1207152640643372</v>
      </c>
      <c r="AH21" s="34">
        <v>-12.642524101758227</v>
      </c>
      <c r="AI21" s="34">
        <v>-4.1138173621106091</v>
      </c>
      <c r="AJ21" s="34">
        <v>4.4278220952805896</v>
      </c>
      <c r="AK21" s="34">
        <v>36.978271772151857</v>
      </c>
      <c r="AL21" s="34">
        <v>-99.043808597688951</v>
      </c>
      <c r="AM21" s="34">
        <v>103.39661231766374</v>
      </c>
      <c r="AN21" s="34">
        <v>-20.323677429563695</v>
      </c>
      <c r="AO21" s="34">
        <v>-5.7154952303274058</v>
      </c>
    </row>
    <row r="22" spans="1:41" s="16" customFormat="1" ht="15" x14ac:dyDescent="0.25">
      <c r="A22" s="10"/>
      <c r="B22" s="133" t="s">
        <v>24</v>
      </c>
      <c r="C22" s="34">
        <v>2.0255170982435331</v>
      </c>
      <c r="D22" s="34">
        <v>-0.56903700178998307</v>
      </c>
      <c r="E22" s="34">
        <v>15.169965761108831</v>
      </c>
      <c r="F22" s="34">
        <v>-33.023920436029663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-6.1101906877029322E-2</v>
      </c>
      <c r="R22" s="34">
        <v>0.12265267272158553</v>
      </c>
      <c r="S22" s="34">
        <v>0.64597549859205472</v>
      </c>
      <c r="T22" s="34">
        <v>-0.62480877881095331</v>
      </c>
      <c r="U22" s="34">
        <v>1.8109978914956286</v>
      </c>
      <c r="V22" s="34">
        <v>-0.60364566248953366</v>
      </c>
      <c r="W22" s="34">
        <v>2.0718150591371245</v>
      </c>
      <c r="X22" s="34">
        <v>-1.0048063096620865</v>
      </c>
      <c r="Y22" s="34">
        <v>-16.045469346938226</v>
      </c>
      <c r="Z22" s="34">
        <v>-13.028385499164909</v>
      </c>
      <c r="AA22" s="34">
        <v>4.3117910046047001</v>
      </c>
      <c r="AB22" s="34">
        <v>-3.1592676054142714</v>
      </c>
      <c r="AC22" s="34">
        <v>-1.2287369142277598</v>
      </c>
      <c r="AD22" s="34">
        <v>2.924468466106128</v>
      </c>
      <c r="AE22" s="34">
        <v>-0.67935579091279052</v>
      </c>
      <c r="AF22" s="34">
        <v>6.3903155406175927</v>
      </c>
      <c r="AG22" s="34">
        <v>18.496028430001559</v>
      </c>
      <c r="AH22" s="34">
        <v>-27.091712031313314</v>
      </c>
      <c r="AI22" s="34">
        <v>-6.5302026979185257</v>
      </c>
      <c r="AJ22" s="34">
        <v>-6.8642889734926484</v>
      </c>
      <c r="AK22" s="34">
        <v>36.797427678456444</v>
      </c>
      <c r="AL22" s="34">
        <v>16.375048082679371</v>
      </c>
      <c r="AM22" s="34">
        <v>-30.442889348885242</v>
      </c>
      <c r="AN22" s="34">
        <v>65.027847208953602</v>
      </c>
      <c r="AO22" s="34">
        <v>-68.481220244044721</v>
      </c>
    </row>
    <row r="23" spans="1:41" s="16" customFormat="1" ht="15" x14ac:dyDescent="0.25">
      <c r="A23" s="10" t="s">
        <v>68</v>
      </c>
      <c r="B23" s="95" t="s">
        <v>17</v>
      </c>
      <c r="C23" s="34">
        <v>8.2852863235465719</v>
      </c>
      <c r="D23" s="34">
        <v>-1.0028858412788111</v>
      </c>
      <c r="E23" s="34">
        <v>-0.9084727484707571</v>
      </c>
      <c r="F23" s="34">
        <v>1.333005724569432</v>
      </c>
      <c r="G23" s="34">
        <v>-4.0355296461988814</v>
      </c>
      <c r="H23" s="34">
        <v>3.9812358767079559E-3</v>
      </c>
      <c r="I23" s="34">
        <v>-1.8912568469769298</v>
      </c>
      <c r="J23" s="34">
        <v>5.1981722693887633</v>
      </c>
      <c r="K23" s="34">
        <v>-2.3532986548902386</v>
      </c>
      <c r="L23" s="34">
        <v>-3.3779627841167468</v>
      </c>
      <c r="M23" s="34">
        <v>-1.7305171165973405</v>
      </c>
      <c r="N23" s="34">
        <v>-1.065461596012824</v>
      </c>
      <c r="O23" s="34">
        <v>-0.90343542134763766</v>
      </c>
      <c r="P23" s="34">
        <v>2.7091179602414996</v>
      </c>
      <c r="Q23" s="34">
        <v>-0.2458940560886731</v>
      </c>
      <c r="R23" s="34">
        <v>0.93823470436142031</v>
      </c>
      <c r="S23" s="34">
        <v>1.7602940665692208</v>
      </c>
      <c r="T23" s="34">
        <v>-1.9548364338015323</v>
      </c>
      <c r="U23" s="34">
        <v>3.2305905142496272</v>
      </c>
      <c r="V23" s="34">
        <v>-0.8065847815261159</v>
      </c>
      <c r="W23" s="34">
        <v>4.1376353628081119E-2</v>
      </c>
      <c r="X23" s="34">
        <v>-2.3238854329871304</v>
      </c>
      <c r="Y23" s="34">
        <v>-3.5572913487482518</v>
      </c>
      <c r="Z23" s="34">
        <v>-2.317005459918434</v>
      </c>
      <c r="AA23" s="34">
        <v>4.1002763629521208</v>
      </c>
      <c r="AB23" s="34">
        <v>-1.2277329193531887</v>
      </c>
      <c r="AC23" s="34">
        <v>1.9376402177938583</v>
      </c>
      <c r="AD23" s="34">
        <v>2.8768921299040975</v>
      </c>
      <c r="AE23" s="34">
        <v>0.99814697239286976</v>
      </c>
      <c r="AF23" s="34">
        <v>4.4276967874106816</v>
      </c>
      <c r="AG23" s="34">
        <v>6.0960913217641206</v>
      </c>
      <c r="AH23" s="34">
        <v>-10.244993429835496</v>
      </c>
      <c r="AI23" s="34">
        <v>-6.8634246332664262</v>
      </c>
      <c r="AJ23" s="34">
        <v>-1.8687893193305456</v>
      </c>
      <c r="AK23" s="34">
        <v>-44.131430790163684</v>
      </c>
      <c r="AL23" s="34">
        <v>-17.641337322026249</v>
      </c>
      <c r="AM23" s="34">
        <v>9.9469615633318558</v>
      </c>
      <c r="AN23" s="34">
        <v>3.5665982014792235</v>
      </c>
      <c r="AO23" s="34">
        <v>-14.157515810855234</v>
      </c>
    </row>
    <row r="24" spans="1:41" s="16" customFormat="1" ht="15" x14ac:dyDescent="0.25">
      <c r="A24" s="10" t="s">
        <v>69</v>
      </c>
      <c r="B24" s="133" t="s">
        <v>24</v>
      </c>
      <c r="C24" s="34">
        <v>8.2852863235465719</v>
      </c>
      <c r="D24" s="34">
        <v>-1.0028858412788111</v>
      </c>
      <c r="E24" s="34">
        <v>-0.9084727484707571</v>
      </c>
      <c r="F24" s="34">
        <v>1.333005724569432</v>
      </c>
      <c r="G24" s="34">
        <v>-4.0355296461988814</v>
      </c>
      <c r="H24" s="34">
        <v>3.9812358767079559E-3</v>
      </c>
      <c r="I24" s="34">
        <v>-1.8912568469769298</v>
      </c>
      <c r="J24" s="34">
        <v>5.1981722693887633</v>
      </c>
      <c r="K24" s="34">
        <v>-2.3532986548902386</v>
      </c>
      <c r="L24" s="34">
        <v>-3.3779627841167468</v>
      </c>
      <c r="M24" s="34">
        <v>-1.7305171165973405</v>
      </c>
      <c r="N24" s="34">
        <v>-1.065461596012824</v>
      </c>
      <c r="O24" s="34">
        <v>-0.90343542134763766</v>
      </c>
      <c r="P24" s="34">
        <v>2.7091179602414996</v>
      </c>
      <c r="Q24" s="34">
        <v>-0.2458940560886731</v>
      </c>
      <c r="R24" s="34">
        <v>0.93823470436142031</v>
      </c>
      <c r="S24" s="34">
        <v>1.7602940665692208</v>
      </c>
      <c r="T24" s="34">
        <v>-1.9548364338015323</v>
      </c>
      <c r="U24" s="34">
        <v>3.2305905142496272</v>
      </c>
      <c r="V24" s="34">
        <v>-0.8065847815261159</v>
      </c>
      <c r="W24" s="34">
        <v>4.1376353628081119E-2</v>
      </c>
      <c r="X24" s="34">
        <v>-2.3238854329871304</v>
      </c>
      <c r="Y24" s="34">
        <v>-3.5572913487482518</v>
      </c>
      <c r="Z24" s="34">
        <v>-2.317005459918434</v>
      </c>
      <c r="AA24" s="34">
        <v>4.1002763629521208</v>
      </c>
      <c r="AB24" s="34">
        <v>-1.2277329193531887</v>
      </c>
      <c r="AC24" s="34">
        <v>1.9376402177938583</v>
      </c>
      <c r="AD24" s="34">
        <v>2.8768921299040975</v>
      </c>
      <c r="AE24" s="34">
        <v>0.99814697239286976</v>
      </c>
      <c r="AF24" s="34">
        <v>4.4276967874106816</v>
      </c>
      <c r="AG24" s="34">
        <v>6.0960913217641206</v>
      </c>
      <c r="AH24" s="34">
        <v>-10.244993429835496</v>
      </c>
      <c r="AI24" s="34">
        <v>-6.8634246332664262</v>
      </c>
      <c r="AJ24" s="34">
        <v>-1.8687893193305456</v>
      </c>
      <c r="AK24" s="34">
        <v>-44.131430790163684</v>
      </c>
      <c r="AL24" s="34">
        <v>-17.641337322026249</v>
      </c>
      <c r="AM24" s="34">
        <v>9.9469615633318558</v>
      </c>
      <c r="AN24" s="34">
        <v>3.5665982014792235</v>
      </c>
      <c r="AO24" s="34">
        <v>-14.157515810855234</v>
      </c>
    </row>
    <row r="25" spans="1:41" s="15" customFormat="1" ht="14.25" x14ac:dyDescent="0.2">
      <c r="A25" s="10">
        <v>4</v>
      </c>
      <c r="B25" s="93" t="s">
        <v>5</v>
      </c>
      <c r="C25" s="34">
        <v>9514.0446508402511</v>
      </c>
      <c r="D25" s="34">
        <v>-2689.0928741155062</v>
      </c>
      <c r="E25" s="34">
        <v>-1111.9514500631246</v>
      </c>
      <c r="F25" s="34">
        <v>2059.6543000822421</v>
      </c>
      <c r="G25" s="34">
        <v>-2964.7845021403173</v>
      </c>
      <c r="H25" s="34">
        <v>1975.9349802260006</v>
      </c>
      <c r="I25" s="34">
        <v>-1089.088602220083</v>
      </c>
      <c r="J25" s="34">
        <v>6336.47215947112</v>
      </c>
      <c r="K25" s="34">
        <v>-2001.8593329044647</v>
      </c>
      <c r="L25" s="34">
        <v>-5484.3006769970798</v>
      </c>
      <c r="M25" s="34">
        <v>-2672.23871301497</v>
      </c>
      <c r="N25" s="34">
        <v>-1102.3841000598711</v>
      </c>
      <c r="O25" s="34">
        <v>-2228.5165024047601</v>
      </c>
      <c r="P25" s="34">
        <v>4511.4685802701042</v>
      </c>
      <c r="Q25" s="34">
        <v>-517.88668433128237</v>
      </c>
      <c r="R25" s="34">
        <v>1930.6502005673899</v>
      </c>
      <c r="S25" s="34">
        <v>1928.8552100143868</v>
      </c>
      <c r="T25" s="34">
        <v>-892.0690525355177</v>
      </c>
      <c r="U25" s="34">
        <v>3573.4595200853196</v>
      </c>
      <c r="V25" s="34">
        <v>-1751.5404973589159</v>
      </c>
      <c r="W25" s="34">
        <v>559.5613712693762</v>
      </c>
      <c r="X25" s="34">
        <v>-2288.3275616957712</v>
      </c>
      <c r="Y25" s="34">
        <v>-4120.7423797751962</v>
      </c>
      <c r="Z25" s="34">
        <v>-4526.6787630656509</v>
      </c>
      <c r="AA25" s="34">
        <v>4188.8977449897429</v>
      </c>
      <c r="AB25" s="34">
        <v>-1094.6049471456477</v>
      </c>
      <c r="AC25" s="34">
        <v>2132.5745773065787</v>
      </c>
      <c r="AD25" s="34">
        <v>2974.4407406900987</v>
      </c>
      <c r="AE25" s="34">
        <v>424.65542292956331</v>
      </c>
      <c r="AF25" s="34">
        <v>4372.0203597183163</v>
      </c>
      <c r="AG25" s="34">
        <v>7521.6556522514329</v>
      </c>
      <c r="AH25" s="34">
        <v>-13959.328583849458</v>
      </c>
      <c r="AI25" s="34">
        <v>-2793.0107598449999</v>
      </c>
      <c r="AJ25" s="34">
        <v>-744.11809651253566</v>
      </c>
      <c r="AK25" s="34">
        <v>4516.2435115738954</v>
      </c>
      <c r="AL25" s="34">
        <v>-7049.4622136881144</v>
      </c>
      <c r="AM25" s="34">
        <v>3522.3876051274542</v>
      </c>
      <c r="AN25" s="34">
        <v>1211.239547793333</v>
      </c>
      <c r="AO25" s="34">
        <v>-5807.7662726607668</v>
      </c>
    </row>
    <row r="26" spans="1:41" s="15" customFormat="1" ht="14.25" x14ac:dyDescent="0.2">
      <c r="A26" s="10">
        <v>4.0999999999999996</v>
      </c>
      <c r="B26" s="94" t="s">
        <v>42</v>
      </c>
      <c r="C26" s="34">
        <v>6.0908251430092122</v>
      </c>
      <c r="D26" s="34">
        <v>-2.891398328157333</v>
      </c>
      <c r="E26" s="34">
        <v>-2.1352040132434524E-2</v>
      </c>
      <c r="F26" s="34">
        <v>1.1485711722568368</v>
      </c>
      <c r="G26" s="34">
        <v>-2.8660103112323476</v>
      </c>
      <c r="H26" s="34">
        <v>1.8187148714036034</v>
      </c>
      <c r="I26" s="34">
        <v>-1.5264236467807457</v>
      </c>
      <c r="J26" s="34">
        <v>4.8098031071871361</v>
      </c>
      <c r="K26" s="34">
        <v>-1.9835338293280955</v>
      </c>
      <c r="L26" s="34">
        <v>-4.1144498992182861</v>
      </c>
      <c r="M26" s="34">
        <v>-1.7702432589951904</v>
      </c>
      <c r="N26" s="34">
        <v>-1.1214161278613766</v>
      </c>
      <c r="O26" s="34">
        <v>-7.3566298967349937</v>
      </c>
      <c r="P26" s="34">
        <v>8.4819731235530611</v>
      </c>
      <c r="Q26" s="34">
        <v>15.699397318492444</v>
      </c>
      <c r="R26" s="34">
        <v>-13.197065135542942</v>
      </c>
      <c r="S26" s="34">
        <v>1.1093384848905465</v>
      </c>
      <c r="T26" s="34">
        <v>-1.4133142715185976</v>
      </c>
      <c r="U26" s="34">
        <v>4.2675845879877166</v>
      </c>
      <c r="V26" s="34">
        <v>-0.93611107225043355</v>
      </c>
      <c r="W26" s="34">
        <v>-0.70511350225377711</v>
      </c>
      <c r="X26" s="34">
        <v>-1.2534647438049227</v>
      </c>
      <c r="Y26" s="34">
        <v>-4.1088155123392909</v>
      </c>
      <c r="Z26" s="34">
        <v>-3.4489931842776436</v>
      </c>
      <c r="AA26" s="34">
        <v>3.886511093764824</v>
      </c>
      <c r="AB26" s="34">
        <v>-0.56928091582660656</v>
      </c>
      <c r="AC26" s="34">
        <v>1.7475720779279165</v>
      </c>
      <c r="AD26" s="34">
        <v>1.5317231894142758</v>
      </c>
      <c r="AE26" s="34">
        <v>8.5776211183698408</v>
      </c>
      <c r="AF26" s="34">
        <v>5.3721551104494338</v>
      </c>
      <c r="AG26" s="34">
        <v>7.6457336029496865</v>
      </c>
      <c r="AH26" s="34">
        <v>-9.0916032850107946</v>
      </c>
      <c r="AI26" s="34">
        <v>-3.0972628565589133</v>
      </c>
      <c r="AJ26" s="34">
        <v>-0.12444528594555848</v>
      </c>
      <c r="AK26" s="34">
        <v>3.3050251080049762</v>
      </c>
      <c r="AL26" s="34">
        <v>-5.3679023337320615</v>
      </c>
      <c r="AM26" s="34">
        <v>2.6026854117963758</v>
      </c>
      <c r="AN26" s="34">
        <v>0.96408031762177515</v>
      </c>
      <c r="AO26" s="34">
        <v>-4.4139085876920987</v>
      </c>
    </row>
    <row r="27" spans="1:41" s="15" customFormat="1" ht="14.25" x14ac:dyDescent="0.2">
      <c r="A27" s="85" t="s">
        <v>70</v>
      </c>
      <c r="B27" s="95" t="s">
        <v>15</v>
      </c>
      <c r="C27" s="34">
        <v>3.5685956598307484</v>
      </c>
      <c r="D27" s="34">
        <v>-1.9524872752038647</v>
      </c>
      <c r="E27" s="34">
        <v>-1.6093701890866896E-2</v>
      </c>
      <c r="F27" s="34">
        <v>0.3991532560714397</v>
      </c>
      <c r="G27" s="34">
        <v>-1.8044712026447201</v>
      </c>
      <c r="H27" s="34">
        <v>1.2038235856153676</v>
      </c>
      <c r="I27" s="34">
        <v>-1.1790306788927154</v>
      </c>
      <c r="J27" s="34">
        <v>3.6057261660267841</v>
      </c>
      <c r="K27" s="34">
        <v>-2.1051555255798604</v>
      </c>
      <c r="L27" s="34">
        <v>-2.2940029818243062</v>
      </c>
      <c r="M27" s="34">
        <v>-0.87418637807220989</v>
      </c>
      <c r="N27" s="34">
        <v>-1.5931057168483775</v>
      </c>
      <c r="O27" s="34">
        <v>-6.4617639662887143</v>
      </c>
      <c r="P27" s="34">
        <v>7.8043458329784272</v>
      </c>
      <c r="Q27" s="34">
        <v>15.783923400272926</v>
      </c>
      <c r="R27" s="34">
        <v>-13.819696808713815</v>
      </c>
      <c r="S27" s="34">
        <v>0.50322589305400811</v>
      </c>
      <c r="T27" s="34">
        <v>-1.0404888845949358</v>
      </c>
      <c r="U27" s="34">
        <v>4.0479358387868842</v>
      </c>
      <c r="V27" s="34">
        <v>-0.35891965893776501</v>
      </c>
      <c r="W27" s="34">
        <v>-1.021015431068264</v>
      </c>
      <c r="X27" s="34">
        <v>-1.6613602893721406</v>
      </c>
      <c r="Y27" s="34">
        <v>-2.8854693215671432</v>
      </c>
      <c r="Z27" s="34">
        <v>-2.9345406971648913</v>
      </c>
      <c r="AA27" s="34">
        <v>2.5860083496452262</v>
      </c>
      <c r="AB27" s="34">
        <v>-0.20117694410330955</v>
      </c>
      <c r="AC27" s="34">
        <v>1.1868628200919034</v>
      </c>
      <c r="AD27" s="34">
        <v>1.5867030549468097</v>
      </c>
      <c r="AE27" s="34">
        <v>8.0614454249824234</v>
      </c>
      <c r="AF27" s="34">
        <v>5.5328007690726508</v>
      </c>
      <c r="AG27" s="34">
        <v>6.2620849335781088</v>
      </c>
      <c r="AH27" s="34">
        <v>2.981622833549693</v>
      </c>
      <c r="AI27" s="34">
        <v>5.2321180684174351E-2</v>
      </c>
      <c r="AJ27" s="34">
        <v>-0.95293302079156206</v>
      </c>
      <c r="AK27" s="34">
        <v>3.6362159794646232</v>
      </c>
      <c r="AL27" s="34">
        <v>-5.4414614108227681</v>
      </c>
      <c r="AM27" s="34">
        <v>3.0628666950397303</v>
      </c>
      <c r="AN27" s="34">
        <v>0.80659416327074496</v>
      </c>
      <c r="AO27" s="34">
        <v>-4.6432932769261015</v>
      </c>
    </row>
    <row r="28" spans="1:41" s="15" customFormat="1" ht="14.25" x14ac:dyDescent="0.2">
      <c r="A28" s="85" t="s">
        <v>71</v>
      </c>
      <c r="B28" s="133" t="s">
        <v>24</v>
      </c>
      <c r="C28" s="34">
        <v>3.5685956598307484</v>
      </c>
      <c r="D28" s="34">
        <v>-1.9524872752038647</v>
      </c>
      <c r="E28" s="34">
        <v>-1.6093701890866896E-2</v>
      </c>
      <c r="F28" s="34">
        <v>0.3991532560714397</v>
      </c>
      <c r="G28" s="34">
        <v>-1.8044712026447201</v>
      </c>
      <c r="H28" s="34">
        <v>1.2038235856153676</v>
      </c>
      <c r="I28" s="34">
        <v>-1.1790306788927154</v>
      </c>
      <c r="J28" s="34">
        <v>3.6057261660267841</v>
      </c>
      <c r="K28" s="34">
        <v>-2.1051555255798604</v>
      </c>
      <c r="L28" s="34">
        <v>-2.2940029818243062</v>
      </c>
      <c r="M28" s="34">
        <v>-0.87418637807220989</v>
      </c>
      <c r="N28" s="34">
        <v>-1.5931057168483775</v>
      </c>
      <c r="O28" s="34">
        <v>-6.4617639662887143</v>
      </c>
      <c r="P28" s="34">
        <v>7.8043458329784272</v>
      </c>
      <c r="Q28" s="34">
        <v>15.783923400272926</v>
      </c>
      <c r="R28" s="34">
        <v>-13.819696808713815</v>
      </c>
      <c r="S28" s="34">
        <v>0.50322589305400811</v>
      </c>
      <c r="T28" s="34">
        <v>-1.0404888845949358</v>
      </c>
      <c r="U28" s="34">
        <v>4.0479358387868842</v>
      </c>
      <c r="V28" s="34">
        <v>-0.35891965893776501</v>
      </c>
      <c r="W28" s="34">
        <v>-1.021015431068264</v>
      </c>
      <c r="X28" s="34">
        <v>-1.6613602893721406</v>
      </c>
      <c r="Y28" s="34">
        <v>-2.8854693215671432</v>
      </c>
      <c r="Z28" s="34">
        <v>-2.9345406971648913</v>
      </c>
      <c r="AA28" s="34">
        <v>2.5860083496452262</v>
      </c>
      <c r="AB28" s="34">
        <v>-0.20117694410330955</v>
      </c>
      <c r="AC28" s="34">
        <v>1.1868628200919034</v>
      </c>
      <c r="AD28" s="34">
        <v>1.5867030549468097</v>
      </c>
      <c r="AE28" s="34">
        <v>8.0614454249824234</v>
      </c>
      <c r="AF28" s="34">
        <v>5.5328007690726508</v>
      </c>
      <c r="AG28" s="34">
        <v>6.2620849335781088</v>
      </c>
      <c r="AH28" s="34">
        <v>2.981622833549693</v>
      </c>
      <c r="AI28" s="34">
        <v>5.2321180684174351E-2</v>
      </c>
      <c r="AJ28" s="34">
        <v>-0.95293302079156206</v>
      </c>
      <c r="AK28" s="34">
        <v>3.6362159794646232</v>
      </c>
      <c r="AL28" s="34">
        <v>-5.4414614108227681</v>
      </c>
      <c r="AM28" s="34">
        <v>3.0628666950397303</v>
      </c>
      <c r="AN28" s="34">
        <v>0.80659416327074496</v>
      </c>
      <c r="AO28" s="34">
        <v>-4.6432932769261015</v>
      </c>
    </row>
    <row r="29" spans="1:41" s="15" customFormat="1" ht="14.25" x14ac:dyDescent="0.2">
      <c r="A29" s="85" t="s">
        <v>72</v>
      </c>
      <c r="B29" s="95" t="s">
        <v>39</v>
      </c>
      <c r="C29" s="34">
        <v>2.5222294831784637</v>
      </c>
      <c r="D29" s="34">
        <v>-0.93891105295346833</v>
      </c>
      <c r="E29" s="34">
        <v>-5.2583382415676283E-3</v>
      </c>
      <c r="F29" s="34">
        <v>0.7494179161853971</v>
      </c>
      <c r="G29" s="34">
        <v>-1.0615391085876276</v>
      </c>
      <c r="H29" s="34">
        <v>0.61489128578823582</v>
      </c>
      <c r="I29" s="34">
        <v>-0.34739296788803031</v>
      </c>
      <c r="J29" s="34">
        <v>1.204076941160352</v>
      </c>
      <c r="K29" s="34">
        <v>0.12162169625176489</v>
      </c>
      <c r="L29" s="34">
        <v>-1.8204469173939799</v>
      </c>
      <c r="M29" s="34">
        <v>-0.89605688092298053</v>
      </c>
      <c r="N29" s="34">
        <v>0.47168958898700097</v>
      </c>
      <c r="O29" s="34">
        <v>-0.89486593044627938</v>
      </c>
      <c r="P29" s="34">
        <v>0.67762729057463389</v>
      </c>
      <c r="Q29" s="34">
        <v>-8.4526081780481377E-2</v>
      </c>
      <c r="R29" s="34">
        <v>0.62263167317087209</v>
      </c>
      <c r="S29" s="34">
        <v>0.60611259183653843</v>
      </c>
      <c r="T29" s="34">
        <v>-0.37282538692366174</v>
      </c>
      <c r="U29" s="34">
        <v>0.21964874920083233</v>
      </c>
      <c r="V29" s="34">
        <v>-0.57719141331266854</v>
      </c>
      <c r="W29" s="34">
        <v>0.31590192881448687</v>
      </c>
      <c r="X29" s="34">
        <v>0.40789554556721797</v>
      </c>
      <c r="Y29" s="34">
        <v>-1.2233461907721477</v>
      </c>
      <c r="Z29" s="34">
        <v>-0.51445248711275227</v>
      </c>
      <c r="AA29" s="34">
        <v>1.3005027441195978</v>
      </c>
      <c r="AB29" s="34">
        <v>-0.36810397172329701</v>
      </c>
      <c r="AC29" s="34">
        <v>0.56070925783601311</v>
      </c>
      <c r="AD29" s="34">
        <v>-5.4979865532533978E-2</v>
      </c>
      <c r="AE29" s="34">
        <v>0.51617569338741731</v>
      </c>
      <c r="AF29" s="34">
        <v>-0.160645658623217</v>
      </c>
      <c r="AG29" s="34">
        <v>1.3836486693715777</v>
      </c>
      <c r="AH29" s="34">
        <v>-12.073226118560488</v>
      </c>
      <c r="AI29" s="34">
        <v>-3.1495840372430877</v>
      </c>
      <c r="AJ29" s="34">
        <v>0.82848773484600358</v>
      </c>
      <c r="AK29" s="34">
        <v>-0.33119087145964698</v>
      </c>
      <c r="AL29" s="34">
        <v>7.3559077090706637E-2</v>
      </c>
      <c r="AM29" s="34">
        <v>-0.4601812832433545</v>
      </c>
      <c r="AN29" s="34">
        <v>0.15748615435103019</v>
      </c>
      <c r="AO29" s="34">
        <v>0.22938468923400279</v>
      </c>
    </row>
    <row r="30" spans="1:41" s="15" customFormat="1" ht="14.25" x14ac:dyDescent="0.2">
      <c r="A30" s="85" t="s">
        <v>73</v>
      </c>
      <c r="B30" s="133" t="s">
        <v>24</v>
      </c>
      <c r="C30" s="34">
        <v>2.5222294831784637</v>
      </c>
      <c r="D30" s="34">
        <v>-0.93891105295346833</v>
      </c>
      <c r="E30" s="34">
        <v>-5.2583382415676283E-3</v>
      </c>
      <c r="F30" s="34">
        <v>0.7494179161853971</v>
      </c>
      <c r="G30" s="34">
        <v>-1.0615391085876276</v>
      </c>
      <c r="H30" s="34">
        <v>0.61489128578823582</v>
      </c>
      <c r="I30" s="34">
        <v>-0.34739296788803031</v>
      </c>
      <c r="J30" s="34">
        <v>1.204076941160352</v>
      </c>
      <c r="K30" s="34">
        <v>0.12162169625176489</v>
      </c>
      <c r="L30" s="34">
        <v>-1.8204469173939799</v>
      </c>
      <c r="M30" s="34">
        <v>-0.89605688092298053</v>
      </c>
      <c r="N30" s="34">
        <v>0.47168958898700097</v>
      </c>
      <c r="O30" s="34">
        <v>-0.89486593044627938</v>
      </c>
      <c r="P30" s="34">
        <v>0.67762729057463389</v>
      </c>
      <c r="Q30" s="34">
        <v>-8.4526081780481377E-2</v>
      </c>
      <c r="R30" s="34">
        <v>0.62263167317087209</v>
      </c>
      <c r="S30" s="34">
        <v>0.60611259183653843</v>
      </c>
      <c r="T30" s="34">
        <v>-0.37282538692366174</v>
      </c>
      <c r="U30" s="34">
        <v>0.21964874920083233</v>
      </c>
      <c r="V30" s="34">
        <v>-0.57719141331266854</v>
      </c>
      <c r="W30" s="34">
        <v>0.31590192881448687</v>
      </c>
      <c r="X30" s="34">
        <v>0.40789554556721797</v>
      </c>
      <c r="Y30" s="34">
        <v>-1.2233461907721477</v>
      </c>
      <c r="Z30" s="34">
        <v>-0.51445248711275227</v>
      </c>
      <c r="AA30" s="34">
        <v>1.3005027441195978</v>
      </c>
      <c r="AB30" s="34">
        <v>-0.36810397172329701</v>
      </c>
      <c r="AC30" s="34">
        <v>0.56070925783601311</v>
      </c>
      <c r="AD30" s="34">
        <v>-5.4979865532533978E-2</v>
      </c>
      <c r="AE30" s="34">
        <v>0.51617569338741731</v>
      </c>
      <c r="AF30" s="34">
        <v>-0.160645658623217</v>
      </c>
      <c r="AG30" s="34">
        <v>1.3836486693715777</v>
      </c>
      <c r="AH30" s="34">
        <v>-12.073226118560488</v>
      </c>
      <c r="AI30" s="34">
        <v>-3.1495840372430877</v>
      </c>
      <c r="AJ30" s="34">
        <v>0.82848773484600358</v>
      </c>
      <c r="AK30" s="34">
        <v>-0.33119087145964698</v>
      </c>
      <c r="AL30" s="34">
        <v>7.3559077090706637E-2</v>
      </c>
      <c r="AM30" s="34">
        <v>-0.4601812832433545</v>
      </c>
      <c r="AN30" s="34">
        <v>0.15748615435103019</v>
      </c>
      <c r="AO30" s="34">
        <v>0.22938468923400279</v>
      </c>
    </row>
    <row r="31" spans="1:41" s="15" customFormat="1" ht="14.25" x14ac:dyDescent="0.2">
      <c r="A31" s="10">
        <v>4.2</v>
      </c>
      <c r="B31" s="94" t="s">
        <v>43</v>
      </c>
      <c r="C31" s="34">
        <v>9347.2877569064658</v>
      </c>
      <c r="D31" s="34">
        <v>-2652.614597995997</v>
      </c>
      <c r="E31" s="34">
        <v>-103.37080013806197</v>
      </c>
      <c r="F31" s="34">
        <v>2094.0822026848159</v>
      </c>
      <c r="G31" s="34">
        <v>-2426.5847894788176</v>
      </c>
      <c r="H31" s="34">
        <v>1774.5452296063534</v>
      </c>
      <c r="I31" s="34">
        <v>-981.86227284003769</v>
      </c>
      <c r="J31" s="34">
        <v>5976.0510268877752</v>
      </c>
      <c r="K31" s="34">
        <v>-2235.3996849200175</v>
      </c>
      <c r="L31" s="34">
        <v>-4968.2061674307515</v>
      </c>
      <c r="M31" s="34">
        <v>-2424.4017265193829</v>
      </c>
      <c r="N31" s="34">
        <v>-978.56090221837394</v>
      </c>
      <c r="O31" s="34">
        <v>-2355.4669530114998</v>
      </c>
      <c r="P31" s="34">
        <v>3992.481542989161</v>
      </c>
      <c r="Q31" s="34">
        <v>-280.53437309880957</v>
      </c>
      <c r="R31" s="34">
        <v>1696.7469345672669</v>
      </c>
      <c r="S31" s="34">
        <v>1723.0769552759552</v>
      </c>
      <c r="T31" s="34">
        <v>-1045.7794643451309</v>
      </c>
      <c r="U31" s="34">
        <v>3218.3272616080799</v>
      </c>
      <c r="V31" s="34">
        <v>-1686.7090560224915</v>
      </c>
      <c r="W31" s="34">
        <v>804.5369182095211</v>
      </c>
      <c r="X31" s="34">
        <v>-1467.0279683546776</v>
      </c>
      <c r="Y31" s="34">
        <v>-3781.5531369094401</v>
      </c>
      <c r="Z31" s="34">
        <v>-4101.8452955757011</v>
      </c>
      <c r="AA31" s="34">
        <v>3961.5783935947647</v>
      </c>
      <c r="AB31" s="34">
        <v>-1093.547344314878</v>
      </c>
      <c r="AC31" s="34">
        <v>1741.8362995742796</v>
      </c>
      <c r="AD31" s="34">
        <v>2615.2321406541487</v>
      </c>
      <c r="AE31" s="34">
        <v>935.6717211610536</v>
      </c>
      <c r="AF31" s="34">
        <v>5800.2650893334157</v>
      </c>
      <c r="AG31" s="34">
        <v>8869.3260448111287</v>
      </c>
      <c r="AH31" s="34">
        <v>-10480.787725091588</v>
      </c>
      <c r="AI31" s="34">
        <v>-2355.5909387074353</v>
      </c>
      <c r="AJ31" s="34">
        <v>-646.83859425945525</v>
      </c>
      <c r="AK31" s="34">
        <v>4303.0353831793409</v>
      </c>
      <c r="AL31" s="34">
        <v>-6282.4264281644337</v>
      </c>
      <c r="AM31" s="34">
        <v>3414.1850878520704</v>
      </c>
      <c r="AN31" s="34">
        <v>1218.4742810406085</v>
      </c>
      <c r="AO31" s="34">
        <v>-5581.4760084422724</v>
      </c>
    </row>
    <row r="32" spans="1:41" s="17" customFormat="1" ht="15" x14ac:dyDescent="0.25">
      <c r="A32" s="10" t="s">
        <v>72</v>
      </c>
      <c r="B32" s="95" t="s">
        <v>39</v>
      </c>
      <c r="C32" s="34">
        <v>6.6316187188055515</v>
      </c>
      <c r="D32" s="34">
        <v>-3.4022714049166396</v>
      </c>
      <c r="E32" s="34">
        <v>8.0740883042317968</v>
      </c>
      <c r="F32" s="34">
        <v>23.004050326962393</v>
      </c>
      <c r="G32" s="34">
        <v>-4.8584669557792424</v>
      </c>
      <c r="H32" s="34">
        <v>34.715799425103334</v>
      </c>
      <c r="I32" s="34">
        <v>-15.920204354613901</v>
      </c>
      <c r="J32" s="34">
        <v>11.89676127166468</v>
      </c>
      <c r="K32" s="34">
        <v>6.9964469260578568</v>
      </c>
      <c r="L32" s="34">
        <v>-5.377116598660761</v>
      </c>
      <c r="M32" s="34">
        <v>0.32000063019619862</v>
      </c>
      <c r="N32" s="34">
        <v>-4.0303569807079711</v>
      </c>
      <c r="O32" s="34">
        <v>-1.4283773431180435</v>
      </c>
      <c r="P32" s="34">
        <v>-1.5662644362512488</v>
      </c>
      <c r="Q32" s="34">
        <v>-1.2469771356043999</v>
      </c>
      <c r="R32" s="34">
        <v>7.1478764604754659</v>
      </c>
      <c r="S32" s="34">
        <v>4.1995446243494499</v>
      </c>
      <c r="T32" s="34">
        <v>-7.4001327610514425</v>
      </c>
      <c r="U32" s="34">
        <v>0.67444084403593507</v>
      </c>
      <c r="V32" s="34">
        <v>897.80161452153243</v>
      </c>
      <c r="W32" s="34">
        <v>-732.16029658965704</v>
      </c>
      <c r="X32" s="34">
        <v>-95.813319455503915</v>
      </c>
      <c r="Y32" s="34">
        <v>71.648445935941936</v>
      </c>
      <c r="Z32" s="34">
        <v>176.79214813156159</v>
      </c>
      <c r="AA32" s="34">
        <v>-45.957099420560766</v>
      </c>
      <c r="AB32" s="34">
        <v>121.76114267591417</v>
      </c>
      <c r="AC32" s="34">
        <v>139.27750553437062</v>
      </c>
      <c r="AD32" s="34">
        <v>106.76078961182792</v>
      </c>
      <c r="AE32" s="34">
        <v>-94.703017635509454</v>
      </c>
      <c r="AF32" s="34">
        <v>-93.747202969209923</v>
      </c>
      <c r="AG32" s="34">
        <v>75.178387404190403</v>
      </c>
      <c r="AH32" s="34">
        <v>-521.23617890147489</v>
      </c>
      <c r="AI32" s="34">
        <v>27.248250302839917</v>
      </c>
      <c r="AJ32" s="34">
        <v>-18.049001736073279</v>
      </c>
      <c r="AK32" s="34">
        <v>-53.824428638998207</v>
      </c>
      <c r="AL32" s="34">
        <v>1.0273378684387495</v>
      </c>
      <c r="AM32" s="34">
        <v>16.046731017296523</v>
      </c>
      <c r="AN32" s="34">
        <v>-32.470997718072127</v>
      </c>
      <c r="AO32" s="34">
        <v>-42.688452632770641</v>
      </c>
    </row>
    <row r="33" spans="1:41" s="17" customFormat="1" ht="24" x14ac:dyDescent="0.25">
      <c r="A33" s="10" t="s">
        <v>75</v>
      </c>
      <c r="B33" s="95" t="s">
        <v>9</v>
      </c>
      <c r="C33" s="34">
        <v>396.45422133017905</v>
      </c>
      <c r="D33" s="34">
        <v>-139.44931797497139</v>
      </c>
      <c r="E33" s="34">
        <v>-90.355225523414461</v>
      </c>
      <c r="F33" s="34">
        <v>80.659170478761169</v>
      </c>
      <c r="G33" s="34">
        <v>-156.18582714900415</v>
      </c>
      <c r="H33" s="34">
        <v>93.053587613633013</v>
      </c>
      <c r="I33" s="34">
        <v>-59.036365467123908</v>
      </c>
      <c r="J33" s="34">
        <v>306.41780587345204</v>
      </c>
      <c r="K33" s="34">
        <v>-96.468272764299087</v>
      </c>
      <c r="L33" s="34">
        <v>-241.06459492534321</v>
      </c>
      <c r="M33" s="34">
        <v>-128.12544095359195</v>
      </c>
      <c r="N33" s="34">
        <v>-35.373697606826028</v>
      </c>
      <c r="O33" s="34">
        <v>-92.195008978875805</v>
      </c>
      <c r="P33" s="34">
        <v>154.22606243850561</v>
      </c>
      <c r="Q33" s="34">
        <v>-16.748551977127796</v>
      </c>
      <c r="R33" s="34">
        <v>67.896843288447386</v>
      </c>
      <c r="S33" s="34">
        <v>67.253777981861759</v>
      </c>
      <c r="T33" s="34">
        <v>-40.292600364041952</v>
      </c>
      <c r="U33" s="34">
        <v>161.4839052752244</v>
      </c>
      <c r="V33" s="34">
        <v>-985.59473104709389</v>
      </c>
      <c r="W33" s="34">
        <v>771.5101691702763</v>
      </c>
      <c r="X33" s="34">
        <v>12.29334090145057</v>
      </c>
      <c r="Y33" s="34">
        <v>-356.31524806674207</v>
      </c>
      <c r="Z33" s="34">
        <v>-453.21867703825626</v>
      </c>
      <c r="AA33" s="34">
        <v>287.76456618311522</v>
      </c>
      <c r="AB33" s="34">
        <v>-174.34916940795048</v>
      </c>
      <c r="AC33" s="34">
        <v>-28.018523315583611</v>
      </c>
      <c r="AD33" s="34">
        <v>58.342628239375408</v>
      </c>
      <c r="AE33" s="34">
        <v>104.04902519333456</v>
      </c>
      <c r="AF33" s="34">
        <v>421.00399130376002</v>
      </c>
      <c r="AG33" s="34">
        <v>441.98239068494911</v>
      </c>
      <c r="AH33" s="34">
        <v>-139.59135546048856</v>
      </c>
      <c r="AI33" s="34">
        <v>-169.21592580538578</v>
      </c>
      <c r="AJ33" s="34">
        <v>-3.9030158787390974</v>
      </c>
      <c r="AK33" s="34">
        <v>289.64120067881072</v>
      </c>
      <c r="AL33" s="34">
        <v>-400.77953930659447</v>
      </c>
      <c r="AM33" s="34">
        <v>209.94680343525187</v>
      </c>
      <c r="AN33" s="34">
        <v>84.309779503930699</v>
      </c>
      <c r="AO33" s="34">
        <v>-340.10866000941269</v>
      </c>
    </row>
    <row r="34" spans="1:41" s="17" customFormat="1" ht="15" x14ac:dyDescent="0.25">
      <c r="A34" s="10" t="s">
        <v>76</v>
      </c>
      <c r="B34" s="133" t="s">
        <v>25</v>
      </c>
      <c r="C34" s="34">
        <v>389.96931063678278</v>
      </c>
      <c r="D34" s="34">
        <v>-137.45768846870646</v>
      </c>
      <c r="E34" s="34">
        <v>-90.352533082436054</v>
      </c>
      <c r="F34" s="34">
        <v>79.092205744918971</v>
      </c>
      <c r="G34" s="34">
        <v>-154.69043934910439</v>
      </c>
      <c r="H34" s="34">
        <v>92.420063258578466</v>
      </c>
      <c r="I34" s="34">
        <v>-57.789328348534582</v>
      </c>
      <c r="J34" s="34">
        <v>304.55946117750671</v>
      </c>
      <c r="K34" s="34">
        <v>-104.99742855760474</v>
      </c>
      <c r="L34" s="34">
        <v>-238.80282754312645</v>
      </c>
      <c r="M34" s="34">
        <v>-127.84311759123398</v>
      </c>
      <c r="N34" s="34">
        <v>-39.119465338236068</v>
      </c>
      <c r="O34" s="34">
        <v>-91.112403336075829</v>
      </c>
      <c r="P34" s="34">
        <v>152.64655516289801</v>
      </c>
      <c r="Q34" s="34">
        <v>-16.646041958385922</v>
      </c>
      <c r="R34" s="34">
        <v>67.99021316782671</v>
      </c>
      <c r="S34" s="34">
        <v>66.591606795982898</v>
      </c>
      <c r="T34" s="34">
        <v>-39.931072716115978</v>
      </c>
      <c r="U34" s="34">
        <v>160.91646638639622</v>
      </c>
      <c r="V34" s="34">
        <v>-985.57669381542792</v>
      </c>
      <c r="W34" s="34">
        <v>771.46720183326261</v>
      </c>
      <c r="X34" s="34">
        <v>12.592834183416585</v>
      </c>
      <c r="Y34" s="34">
        <v>-354.09851017626443</v>
      </c>
      <c r="Z34" s="34">
        <v>-450.53408017058257</v>
      </c>
      <c r="AA34" s="34">
        <v>284.92343615293424</v>
      </c>
      <c r="AB34" s="34">
        <v>-173.26585358210104</v>
      </c>
      <c r="AC34" s="34">
        <v>-29.192363632138012</v>
      </c>
      <c r="AD34" s="34">
        <v>55.875067456103125</v>
      </c>
      <c r="AE34" s="34">
        <v>102.40384124459536</v>
      </c>
      <c r="AF34" s="34">
        <v>415.11779968213978</v>
      </c>
      <c r="AG34" s="34">
        <v>433.16318738174539</v>
      </c>
      <c r="AH34" s="34">
        <v>-129.04465687106807</v>
      </c>
      <c r="AI34" s="34">
        <v>-166.0910203370704</v>
      </c>
      <c r="AJ34" s="34">
        <v>-2.9062979432825387</v>
      </c>
      <c r="AK34" s="34">
        <v>284.06256221398894</v>
      </c>
      <c r="AL34" s="34">
        <v>-391.81085285176914</v>
      </c>
      <c r="AM34" s="34">
        <v>206.95842052495243</v>
      </c>
      <c r="AN34" s="34">
        <v>84.329698198588972</v>
      </c>
      <c r="AO34" s="34">
        <v>-331.03984252325051</v>
      </c>
    </row>
    <row r="35" spans="1:41" s="17" customFormat="1" ht="15" x14ac:dyDescent="0.25">
      <c r="A35" s="10" t="s">
        <v>77</v>
      </c>
      <c r="B35" s="133" t="s">
        <v>24</v>
      </c>
      <c r="C35" s="34">
        <v>6.4849106933962766</v>
      </c>
      <c r="D35" s="34">
        <v>-1.9916295062649283</v>
      </c>
      <c r="E35" s="34">
        <v>-2.6924409784105929E-3</v>
      </c>
      <c r="F35" s="34">
        <v>1.5669647338421981</v>
      </c>
      <c r="G35" s="34">
        <v>-1.4953877998997491</v>
      </c>
      <c r="H35" s="34">
        <v>0.63352435505455063</v>
      </c>
      <c r="I35" s="34">
        <v>-1.2470371185893274</v>
      </c>
      <c r="J35" s="34">
        <v>1.8583446959453256</v>
      </c>
      <c r="K35" s="34">
        <v>8.5291557933056446</v>
      </c>
      <c r="L35" s="34">
        <v>-2.2617673822167674</v>
      </c>
      <c r="M35" s="34">
        <v>-0.28232336235797084</v>
      </c>
      <c r="N35" s="34">
        <v>3.7457677314100408</v>
      </c>
      <c r="O35" s="34">
        <v>-1.0826056427999795</v>
      </c>
      <c r="P35" s="34">
        <v>1.5795072756075967</v>
      </c>
      <c r="Q35" s="34">
        <v>-0.10251001874187615</v>
      </c>
      <c r="R35" s="34">
        <v>-9.3369879379322063E-2</v>
      </c>
      <c r="S35" s="34">
        <v>0.66217118587886148</v>
      </c>
      <c r="T35" s="34">
        <v>-0.3615276479259748</v>
      </c>
      <c r="U35" s="34">
        <v>0.56743888882819249</v>
      </c>
      <c r="V35" s="34">
        <v>-1.8037231666020892E-2</v>
      </c>
      <c r="W35" s="34">
        <v>4.2967337013728013E-2</v>
      </c>
      <c r="X35" s="34">
        <v>-0.29949328196601499</v>
      </c>
      <c r="Y35" s="34">
        <v>-2.2167378904776527</v>
      </c>
      <c r="Z35" s="34">
        <v>-2.6845968676736707</v>
      </c>
      <c r="AA35" s="34">
        <v>2.8411300301810058</v>
      </c>
      <c r="AB35" s="34">
        <v>-1.0833158258494386</v>
      </c>
      <c r="AC35" s="34">
        <v>1.1738403165544007</v>
      </c>
      <c r="AD35" s="34">
        <v>2.467560783272285</v>
      </c>
      <c r="AE35" s="34">
        <v>1.6451839487392022</v>
      </c>
      <c r="AF35" s="34">
        <v>5.886191621620263</v>
      </c>
      <c r="AG35" s="34">
        <v>8.8192033032037358</v>
      </c>
      <c r="AH35" s="34">
        <v>-10.546698589420494</v>
      </c>
      <c r="AI35" s="34">
        <v>-3.1249054683153901</v>
      </c>
      <c r="AJ35" s="34">
        <v>-0.99671793545655873</v>
      </c>
      <c r="AK35" s="34">
        <v>5.5786384648217631</v>
      </c>
      <c r="AL35" s="34">
        <v>-8.9686864548253133</v>
      </c>
      <c r="AM35" s="34">
        <v>2.9883829102994439</v>
      </c>
      <c r="AN35" s="34">
        <v>-1.9918694658274561E-2</v>
      </c>
      <c r="AO35" s="34">
        <v>-9.0688174861621462</v>
      </c>
    </row>
    <row r="36" spans="1:41" s="19" customFormat="1" ht="24" x14ac:dyDescent="0.2">
      <c r="A36" s="10" t="s">
        <v>78</v>
      </c>
      <c r="B36" s="134" t="s">
        <v>37</v>
      </c>
      <c r="C36" s="34">
        <v>372.30915058757915</v>
      </c>
      <c r="D36" s="34">
        <v>-131.53946827450443</v>
      </c>
      <c r="E36" s="34">
        <v>-85.864953637677871</v>
      </c>
      <c r="F36" s="34">
        <v>77.181949417439256</v>
      </c>
      <c r="G36" s="34">
        <v>-147.0256109102063</v>
      </c>
      <c r="H36" s="34">
        <v>85.801493244450512</v>
      </c>
      <c r="I36" s="34">
        <v>-56.122800406056172</v>
      </c>
      <c r="J36" s="34">
        <v>288.70116013017741</v>
      </c>
      <c r="K36" s="34">
        <v>-89.763484003659897</v>
      </c>
      <c r="L36" s="34">
        <v>-216.3938485111461</v>
      </c>
      <c r="M36" s="34">
        <v>-116.84215778181147</v>
      </c>
      <c r="N36" s="34">
        <v>-31.442478201782933</v>
      </c>
      <c r="O36" s="34">
        <v>-80.712186117374017</v>
      </c>
      <c r="P36" s="34">
        <v>135.01999680109935</v>
      </c>
      <c r="Q36" s="34">
        <v>-14.940113722562273</v>
      </c>
      <c r="R36" s="34">
        <v>61.760544508529847</v>
      </c>
      <c r="S36" s="34">
        <v>59.046576990518702</v>
      </c>
      <c r="T36" s="34">
        <v>-34.946852047994071</v>
      </c>
      <c r="U36" s="34">
        <v>144.2260278461431</v>
      </c>
      <c r="V36" s="34">
        <v>-976.67483364576356</v>
      </c>
      <c r="W36" s="34">
        <v>769.53840958057299</v>
      </c>
      <c r="X36" s="34">
        <v>20.471763280636765</v>
      </c>
      <c r="Y36" s="34">
        <v>-327.25347837329764</v>
      </c>
      <c r="Z36" s="34">
        <v>-423.23901647477237</v>
      </c>
      <c r="AA36" s="34">
        <v>255.25265572668968</v>
      </c>
      <c r="AB36" s="34">
        <v>-165.29466778667779</v>
      </c>
      <c r="AC36" s="34">
        <v>-41.620985802725443</v>
      </c>
      <c r="AD36" s="34">
        <v>37.917696618031187</v>
      </c>
      <c r="AE36" s="34">
        <v>129.43611137312155</v>
      </c>
      <c r="AF36" s="34">
        <v>363.2649678180469</v>
      </c>
      <c r="AG36" s="34">
        <v>384.35157782840258</v>
      </c>
      <c r="AH36" s="34">
        <v>-62.132121480841079</v>
      </c>
      <c r="AI36" s="34">
        <v>-132.89183290529581</v>
      </c>
      <c r="AJ36" s="34">
        <v>0.38724095895213395</v>
      </c>
      <c r="AK36" s="34">
        <v>288.05887695124932</v>
      </c>
      <c r="AL36" s="34">
        <v>-358.34251290959219</v>
      </c>
      <c r="AM36" s="34">
        <v>183.14825975186875</v>
      </c>
      <c r="AN36" s="34">
        <v>74.019696982962273</v>
      </c>
      <c r="AO36" s="34">
        <v>-299.50188480896236</v>
      </c>
    </row>
    <row r="37" spans="1:41" s="17" customFormat="1" ht="15" x14ac:dyDescent="0.25">
      <c r="A37" s="10" t="s">
        <v>74</v>
      </c>
      <c r="B37" s="95" t="s">
        <v>17</v>
      </c>
      <c r="C37" s="34">
        <v>8944.2019168574807</v>
      </c>
      <c r="D37" s="34">
        <v>-2509.7630086161089</v>
      </c>
      <c r="E37" s="34">
        <v>-21.089662918879299</v>
      </c>
      <c r="F37" s="34">
        <v>1990.4189818790924</v>
      </c>
      <c r="G37" s="34">
        <v>-2265.540495374034</v>
      </c>
      <c r="H37" s="34">
        <v>1646.775842567617</v>
      </c>
      <c r="I37" s="34">
        <v>-906.90570301829985</v>
      </c>
      <c r="J37" s="34">
        <v>5657.7364597426586</v>
      </c>
      <c r="K37" s="34">
        <v>-2145.9278590817762</v>
      </c>
      <c r="L37" s="34">
        <v>-4721.7644559067476</v>
      </c>
      <c r="M37" s="34">
        <v>-2296.596286195987</v>
      </c>
      <c r="N37" s="34">
        <v>-939.15684763083993</v>
      </c>
      <c r="O37" s="34">
        <v>-2261.8435666895057</v>
      </c>
      <c r="P37" s="34">
        <v>3839.8217449869067</v>
      </c>
      <c r="Q37" s="34">
        <v>-262.53884398607738</v>
      </c>
      <c r="R37" s="34">
        <v>1621.7022148183439</v>
      </c>
      <c r="S37" s="34">
        <v>1651.623632669744</v>
      </c>
      <c r="T37" s="34">
        <v>-998.08673122003756</v>
      </c>
      <c r="U37" s="34">
        <v>3056.1689154888195</v>
      </c>
      <c r="V37" s="34">
        <v>-1598.9159394969302</v>
      </c>
      <c r="W37" s="34">
        <v>765.18704562890184</v>
      </c>
      <c r="X37" s="34">
        <v>-1383.5079898006243</v>
      </c>
      <c r="Y37" s="34">
        <v>-3496.88633477864</v>
      </c>
      <c r="Z37" s="34">
        <v>-3825.4187666690068</v>
      </c>
      <c r="AA37" s="34">
        <v>3719.7709268322105</v>
      </c>
      <c r="AB37" s="34">
        <v>-1040.9593175828418</v>
      </c>
      <c r="AC37" s="34">
        <v>1630.5773173554926</v>
      </c>
      <c r="AD37" s="34">
        <v>2450.1287228029455</v>
      </c>
      <c r="AE37" s="34">
        <v>926.32571360322845</v>
      </c>
      <c r="AF37" s="34">
        <v>5473.0083009988657</v>
      </c>
      <c r="AG37" s="34">
        <v>8352.1652667219896</v>
      </c>
      <c r="AH37" s="34">
        <v>-9819.9601907296237</v>
      </c>
      <c r="AI37" s="34">
        <v>-2213.6232632048896</v>
      </c>
      <c r="AJ37" s="34">
        <v>-624.8865766446429</v>
      </c>
      <c r="AK37" s="34">
        <v>4067.2186111395281</v>
      </c>
      <c r="AL37" s="34">
        <v>-5882.674226726278</v>
      </c>
      <c r="AM37" s="34">
        <v>3188.191553399522</v>
      </c>
      <c r="AN37" s="34">
        <v>1166.6354992547499</v>
      </c>
      <c r="AO37" s="34">
        <v>-5198.6788958000889</v>
      </c>
    </row>
    <row r="38" spans="1:41" s="19" customFormat="1" ht="24" x14ac:dyDescent="0.2">
      <c r="A38" s="85" t="s">
        <v>79</v>
      </c>
      <c r="B38" s="135" t="s">
        <v>137</v>
      </c>
      <c r="C38" s="34">
        <v>8738.005005658888</v>
      </c>
      <c r="D38" s="34">
        <v>-2465.7158908169104</v>
      </c>
      <c r="E38" s="34">
        <v>-14.352439347780773</v>
      </c>
      <c r="F38" s="34">
        <v>1954.9418808457408</v>
      </c>
      <c r="G38" s="34">
        <v>-2741.7043682412614</v>
      </c>
      <c r="H38" s="34">
        <v>1564.2238369063587</v>
      </c>
      <c r="I38" s="34">
        <v>-877.73991454357042</v>
      </c>
      <c r="J38" s="34">
        <v>5438.2211762677489</v>
      </c>
      <c r="K38" s="34">
        <v>-2106.8884713847137</v>
      </c>
      <c r="L38" s="34">
        <v>-4579.7989979525146</v>
      </c>
      <c r="M38" s="34">
        <v>-2244.9076547389732</v>
      </c>
      <c r="N38" s="34">
        <v>-927.3284440576017</v>
      </c>
      <c r="O38" s="34">
        <v>-2197.8118295580357</v>
      </c>
      <c r="P38" s="34">
        <v>3783.5020296435055</v>
      </c>
      <c r="Q38" s="34">
        <v>-219.46577333526898</v>
      </c>
      <c r="R38" s="34">
        <v>1585.5670756735826</v>
      </c>
      <c r="S38" s="34">
        <v>1580.5811135479071</v>
      </c>
      <c r="T38" s="34">
        <v>-982.11760261586346</v>
      </c>
      <c r="U38" s="34">
        <v>3000.226382802819</v>
      </c>
      <c r="V38" s="34">
        <v>-1588.7667755048183</v>
      </c>
      <c r="W38" s="34">
        <v>875.84260963357758</v>
      </c>
      <c r="X38" s="34">
        <v>-1384.746124529408</v>
      </c>
      <c r="Y38" s="34">
        <v>-3367.7541302411505</v>
      </c>
      <c r="Z38" s="34">
        <v>-3731.0335736122238</v>
      </c>
      <c r="AA38" s="34">
        <v>3603.432415984149</v>
      </c>
      <c r="AB38" s="34">
        <v>-1016.679507736088</v>
      </c>
      <c r="AC38" s="34">
        <v>1584.7117303148216</v>
      </c>
      <c r="AD38" s="34">
        <v>2366.9189358018994</v>
      </c>
      <c r="AE38" s="34">
        <v>1572.9718827783904</v>
      </c>
      <c r="AF38" s="34">
        <v>5352.5959447450332</v>
      </c>
      <c r="AG38" s="34">
        <v>8142.914529077786</v>
      </c>
      <c r="AH38" s="34">
        <v>-9603.6214922774525</v>
      </c>
      <c r="AI38" s="34">
        <v>-2168.6313878768501</v>
      </c>
      <c r="AJ38" s="34">
        <v>-573.77207553785456</v>
      </c>
      <c r="AK38" s="34">
        <v>3987.1160345424669</v>
      </c>
      <c r="AL38" s="34">
        <v>-5769.4615450831343</v>
      </c>
      <c r="AM38" s="34">
        <v>3129.7634299299616</v>
      </c>
      <c r="AN38" s="34">
        <v>1174.6773154336761</v>
      </c>
      <c r="AO38" s="34">
        <v>-5074.8475715383338</v>
      </c>
    </row>
    <row r="39" spans="1:41" s="15" customFormat="1" ht="14.25" x14ac:dyDescent="0.2">
      <c r="A39" s="10">
        <v>4.3</v>
      </c>
      <c r="B39" s="94" t="s">
        <v>45</v>
      </c>
      <c r="C39" s="34">
        <v>0.823912734242775</v>
      </c>
      <c r="D39" s="34">
        <v>-32.74682555759783</v>
      </c>
      <c r="E39" s="34">
        <v>-57.255427426217885</v>
      </c>
      <c r="F39" s="34">
        <v>-140.50927239858657</v>
      </c>
      <c r="G39" s="34">
        <v>-284.77717361511873</v>
      </c>
      <c r="H39" s="34">
        <v>13.381443572166967</v>
      </c>
      <c r="I39" s="34">
        <v>-9.0218133154982034</v>
      </c>
      <c r="J39" s="34">
        <v>-19.707505821550779</v>
      </c>
      <c r="K39" s="34">
        <v>413.11995138174927</v>
      </c>
      <c r="L39" s="34">
        <v>-54.618695952341774</v>
      </c>
      <c r="M39" s="34">
        <v>-24.822572519166943</v>
      </c>
      <c r="N39" s="34">
        <v>-56.387231365630186</v>
      </c>
      <c r="O39" s="34">
        <v>158.1457022927747</v>
      </c>
      <c r="P39" s="34">
        <v>65.11943733227892</v>
      </c>
      <c r="Q39" s="34">
        <v>10.097582761510315</v>
      </c>
      <c r="R39" s="34">
        <v>21.553684958175047</v>
      </c>
      <c r="S39" s="34">
        <v>33.949128627831357</v>
      </c>
      <c r="T39" s="34">
        <v>6.0062967525423367</v>
      </c>
      <c r="U39" s="34">
        <v>53.185233598998416</v>
      </c>
      <c r="V39" s="34">
        <v>-3.8161168215950418</v>
      </c>
      <c r="W39" s="34">
        <v>20.155110257058297</v>
      </c>
      <c r="X39" s="34">
        <v>-846.38781150465286</v>
      </c>
      <c r="Y39" s="34">
        <v>-33.937058650431105</v>
      </c>
      <c r="Z39" s="34">
        <v>-411.22353267093638</v>
      </c>
      <c r="AA39" s="34">
        <v>2.0522484223890247</v>
      </c>
      <c r="AB39" s="34">
        <v>-0.12011846741411425</v>
      </c>
      <c r="AC39" s="34">
        <v>0.85088773094940828</v>
      </c>
      <c r="AD39" s="34">
        <v>-3.2080246125147127</v>
      </c>
      <c r="AE39" s="34">
        <v>-1.2194429727039851</v>
      </c>
      <c r="AF39" s="34">
        <v>3.1133910207116173</v>
      </c>
      <c r="AG39" s="34">
        <v>2.8587633875145322</v>
      </c>
      <c r="AH39" s="34">
        <v>-4.2244227529532861</v>
      </c>
      <c r="AI39" s="34">
        <v>-1.1052031596845295</v>
      </c>
      <c r="AJ39" s="34">
        <v>0.44957346151647837</v>
      </c>
      <c r="AK39" s="34">
        <v>1.4212288466504526</v>
      </c>
      <c r="AL39" s="34">
        <v>-1.1885764845979661</v>
      </c>
      <c r="AM39" s="34">
        <v>0.51154896690634033</v>
      </c>
      <c r="AN39" s="34">
        <v>0.13390938107776895</v>
      </c>
      <c r="AO39" s="34">
        <v>-0.50962364323650799</v>
      </c>
    </row>
    <row r="40" spans="1:41" s="17" customFormat="1" ht="24" x14ac:dyDescent="0.25">
      <c r="A40" s="10" t="s">
        <v>80</v>
      </c>
      <c r="B40" s="95" t="s">
        <v>9</v>
      </c>
      <c r="C40" s="34">
        <v>0.823912734242775</v>
      </c>
      <c r="D40" s="34">
        <v>-32.74682555759783</v>
      </c>
      <c r="E40" s="34">
        <v>-57.255427426217885</v>
      </c>
      <c r="F40" s="34">
        <v>-140.50927239858657</v>
      </c>
      <c r="G40" s="34">
        <v>-284.77717361511873</v>
      </c>
      <c r="H40" s="34">
        <v>13.381443572166967</v>
      </c>
      <c r="I40" s="34">
        <v>-9.0218133154982034</v>
      </c>
      <c r="J40" s="34">
        <v>-19.707505821550779</v>
      </c>
      <c r="K40" s="34">
        <v>413.11995138174927</v>
      </c>
      <c r="L40" s="34">
        <v>-54.618695952341774</v>
      </c>
      <c r="M40" s="34">
        <v>-24.822572519166943</v>
      </c>
      <c r="N40" s="34">
        <v>-56.387231365630186</v>
      </c>
      <c r="O40" s="34">
        <v>158.1457022927747</v>
      </c>
      <c r="P40" s="34">
        <v>65.11943733227892</v>
      </c>
      <c r="Q40" s="34">
        <v>10.097582761510315</v>
      </c>
      <c r="R40" s="34">
        <v>21.553684958175047</v>
      </c>
      <c r="S40" s="34">
        <v>33.949128627831357</v>
      </c>
      <c r="T40" s="34">
        <v>6.0062967525423367</v>
      </c>
      <c r="U40" s="34">
        <v>53.185233598998416</v>
      </c>
      <c r="V40" s="34">
        <v>-3.8161168215950418</v>
      </c>
      <c r="W40" s="34">
        <v>20.155110257058297</v>
      </c>
      <c r="X40" s="34">
        <v>-846.38781150465286</v>
      </c>
      <c r="Y40" s="34">
        <v>-33.937058650431105</v>
      </c>
      <c r="Z40" s="34">
        <v>-411.22353267093638</v>
      </c>
      <c r="AA40" s="34">
        <v>2.0522484223890247</v>
      </c>
      <c r="AB40" s="34">
        <v>-0.12011846741411425</v>
      </c>
      <c r="AC40" s="34">
        <v>0.85088773094940828</v>
      </c>
      <c r="AD40" s="34">
        <v>-3.2080246125147127</v>
      </c>
      <c r="AE40" s="34">
        <v>-1.2194429727039851</v>
      </c>
      <c r="AF40" s="34">
        <v>3.1133910207116173</v>
      </c>
      <c r="AG40" s="34">
        <v>2.8587633875145322</v>
      </c>
      <c r="AH40" s="34">
        <v>-4.2244227529532861</v>
      </c>
      <c r="AI40" s="34">
        <v>-1.1052031596845295</v>
      </c>
      <c r="AJ40" s="34">
        <v>0.44957346151647837</v>
      </c>
      <c r="AK40" s="34">
        <v>1.4212288466504526</v>
      </c>
      <c r="AL40" s="34">
        <v>-1.1885764845979661</v>
      </c>
      <c r="AM40" s="34">
        <v>0.51154896690634033</v>
      </c>
      <c r="AN40" s="34">
        <v>0.13390938107776895</v>
      </c>
      <c r="AO40" s="34">
        <v>-0.50962364323650799</v>
      </c>
    </row>
    <row r="41" spans="1:41" s="17" customFormat="1" ht="15" x14ac:dyDescent="0.25">
      <c r="A41" s="10" t="s">
        <v>81</v>
      </c>
      <c r="B41" s="133" t="s">
        <v>25</v>
      </c>
      <c r="C41" s="34">
        <v>-48.737245928742709</v>
      </c>
      <c r="D41" s="34">
        <v>-27.467728003877184</v>
      </c>
      <c r="E41" s="34">
        <v>-35.792318364828901</v>
      </c>
      <c r="F41" s="34">
        <v>-42.797347031868824</v>
      </c>
      <c r="G41" s="34">
        <v>-212.8809665618227</v>
      </c>
      <c r="H41" s="34">
        <v>6.3896190811113174</v>
      </c>
      <c r="I41" s="34">
        <v>-4.2731986693786679</v>
      </c>
      <c r="J41" s="34">
        <v>-1.7106961263180764</v>
      </c>
      <c r="K41" s="34">
        <v>-1.2793726720267595</v>
      </c>
      <c r="L41" s="34">
        <v>-5.1134384531319261</v>
      </c>
      <c r="M41" s="34">
        <v>-3.5003892326132728</v>
      </c>
      <c r="N41" s="34">
        <v>-39.5566982122632</v>
      </c>
      <c r="O41" s="34">
        <v>-0.40170096472143968</v>
      </c>
      <c r="P41" s="34">
        <v>1.2191726422115252</v>
      </c>
      <c r="Q41" s="34">
        <v>-0.96945264810386789</v>
      </c>
      <c r="R41" s="34">
        <v>-9.6465136650364158</v>
      </c>
      <c r="S41" s="34">
        <v>1.4751700276085606</v>
      </c>
      <c r="T41" s="34">
        <v>0.5350478680645343</v>
      </c>
      <c r="U41" s="34">
        <v>2.0702385986542824</v>
      </c>
      <c r="V41" s="34">
        <v>-0.83567457679602342</v>
      </c>
      <c r="W41" s="34">
        <v>-1.3258187886515516</v>
      </c>
      <c r="X41" s="34">
        <v>0.57631244895309308</v>
      </c>
      <c r="Y41" s="34">
        <v>-14.165873664882016</v>
      </c>
      <c r="Z41" s="34">
        <v>-1.0773045561552355</v>
      </c>
      <c r="AA41" s="34">
        <v>1.1352988435889735</v>
      </c>
      <c r="AB41" s="34">
        <v>-0.21522275872690777</v>
      </c>
      <c r="AC41" s="34">
        <v>0.58736752329192976</v>
      </c>
      <c r="AD41" s="34">
        <v>0.42361111058978906</v>
      </c>
      <c r="AE41" s="34">
        <v>0.20951493900168394</v>
      </c>
      <c r="AF41" s="34">
        <v>2.0435400345159138</v>
      </c>
      <c r="AG41" s="34">
        <v>11.045797207407567</v>
      </c>
      <c r="AH41" s="34">
        <v>-3.8736045949460483</v>
      </c>
      <c r="AI41" s="34">
        <v>-1.0053980639268296</v>
      </c>
      <c r="AJ41" s="34">
        <v>0.48486727710135114</v>
      </c>
      <c r="AK41" s="34">
        <v>-1.6508263002338452</v>
      </c>
      <c r="AL41" s="34">
        <v>-0.76721960497483366</v>
      </c>
      <c r="AM41" s="34">
        <v>0.30462796630756384</v>
      </c>
      <c r="AN41" s="34">
        <v>6.683310166449008E-2</v>
      </c>
      <c r="AO41" s="34">
        <v>-0.27441273097350471</v>
      </c>
    </row>
    <row r="42" spans="1:41" s="17" customFormat="1" ht="15" x14ac:dyDescent="0.25">
      <c r="A42" s="10" t="s">
        <v>82</v>
      </c>
      <c r="B42" s="133" t="s">
        <v>24</v>
      </c>
      <c r="C42" s="34">
        <v>49.561158662985484</v>
      </c>
      <c r="D42" s="34">
        <v>-5.2790975537206464</v>
      </c>
      <c r="E42" s="34">
        <v>-21.463109061388984</v>
      </c>
      <c r="F42" s="34">
        <v>-97.71192536671775</v>
      </c>
      <c r="G42" s="34">
        <v>-71.896207053295996</v>
      </c>
      <c r="H42" s="34">
        <v>6.9918244910556497</v>
      </c>
      <c r="I42" s="34">
        <v>-4.7486146461195364</v>
      </c>
      <c r="J42" s="34">
        <v>-17.996809695232702</v>
      </c>
      <c r="K42" s="34">
        <v>414.39932405377601</v>
      </c>
      <c r="L42" s="34">
        <v>-49.505257499209847</v>
      </c>
      <c r="M42" s="34">
        <v>-21.32218328655367</v>
      </c>
      <c r="N42" s="34">
        <v>-16.830533153366986</v>
      </c>
      <c r="O42" s="34">
        <v>158.54740325749614</v>
      </c>
      <c r="P42" s="34">
        <v>63.900264690067388</v>
      </c>
      <c r="Q42" s="34">
        <v>11.067035409614183</v>
      </c>
      <c r="R42" s="34">
        <v>31.200198623211463</v>
      </c>
      <c r="S42" s="34">
        <v>32.473958600222794</v>
      </c>
      <c r="T42" s="34">
        <v>5.4712488844778022</v>
      </c>
      <c r="U42" s="34">
        <v>51.11499500034413</v>
      </c>
      <c r="V42" s="34">
        <v>-2.9804422447990184</v>
      </c>
      <c r="W42" s="34">
        <v>21.48092904570985</v>
      </c>
      <c r="X42" s="34">
        <v>-846.96412395360596</v>
      </c>
      <c r="Y42" s="34">
        <v>-19.771184985549091</v>
      </c>
      <c r="Z42" s="34">
        <v>-410.14622811478114</v>
      </c>
      <c r="AA42" s="34">
        <v>0.91694957880005123</v>
      </c>
      <c r="AB42" s="34">
        <v>9.5104291312793521E-2</v>
      </c>
      <c r="AC42" s="34">
        <v>0.26352020765747852</v>
      </c>
      <c r="AD42" s="34">
        <v>-3.6316357231045018</v>
      </c>
      <c r="AE42" s="34">
        <v>-1.428957911705669</v>
      </c>
      <c r="AF42" s="34">
        <v>1.0698509861957035</v>
      </c>
      <c r="AG42" s="34">
        <v>-8.1870338198930348</v>
      </c>
      <c r="AH42" s="34">
        <v>-0.35081815800723803</v>
      </c>
      <c r="AI42" s="34">
        <v>-9.9805095757699913E-2</v>
      </c>
      <c r="AJ42" s="34">
        <v>-3.5293815584872767E-2</v>
      </c>
      <c r="AK42" s="34">
        <v>3.0720551468842978</v>
      </c>
      <c r="AL42" s="34">
        <v>-0.42135687962313229</v>
      </c>
      <c r="AM42" s="34">
        <v>0.20692100059877649</v>
      </c>
      <c r="AN42" s="34">
        <v>6.7076279413278872E-2</v>
      </c>
      <c r="AO42" s="34">
        <v>-0.23521091226300328</v>
      </c>
    </row>
    <row r="43" spans="1:41" s="15" customFormat="1" ht="14.25" x14ac:dyDescent="0.2">
      <c r="A43" s="10">
        <v>4.5</v>
      </c>
      <c r="B43" s="94" t="s">
        <v>60</v>
      </c>
      <c r="C43" s="34">
        <v>159.84215605653256</v>
      </c>
      <c r="D43" s="34">
        <v>-0.84005223375407567</v>
      </c>
      <c r="E43" s="34">
        <v>-951.30387045871225</v>
      </c>
      <c r="F43" s="34">
        <v>104.93279862375597</v>
      </c>
      <c r="G43" s="34">
        <v>-250.55652873514831</v>
      </c>
      <c r="H43" s="34">
        <v>186.18959217607653</v>
      </c>
      <c r="I43" s="34">
        <v>-96.678092417766308</v>
      </c>
      <c r="J43" s="34">
        <v>375.31883529770897</v>
      </c>
      <c r="K43" s="34">
        <v>-177.59606553686814</v>
      </c>
      <c r="L43" s="34">
        <v>-457.36136371476778</v>
      </c>
      <c r="M43" s="34">
        <v>-221.24417071742496</v>
      </c>
      <c r="N43" s="34">
        <v>-66.314550348005639</v>
      </c>
      <c r="O43" s="34">
        <v>-23.838621789300355</v>
      </c>
      <c r="P43" s="34">
        <v>445.38562682511122</v>
      </c>
      <c r="Q43" s="34">
        <v>-263.14929131247561</v>
      </c>
      <c r="R43" s="34">
        <v>225.54664617749083</v>
      </c>
      <c r="S43" s="34">
        <v>170.7197876257097</v>
      </c>
      <c r="T43" s="34">
        <v>149.11742932858957</v>
      </c>
      <c r="U43" s="34">
        <v>297.67944029025358</v>
      </c>
      <c r="V43" s="34">
        <v>-60.07921344257889</v>
      </c>
      <c r="W43" s="34">
        <v>-264.42554369494945</v>
      </c>
      <c r="X43" s="34">
        <v>26.341682907363936</v>
      </c>
      <c r="Y43" s="34">
        <v>-301.14336870298564</v>
      </c>
      <c r="Z43" s="34">
        <v>-10.160941634736165</v>
      </c>
      <c r="AA43" s="34">
        <v>221.38059187882405</v>
      </c>
      <c r="AB43" s="34">
        <v>-0.3682034475289111</v>
      </c>
      <c r="AC43" s="34">
        <v>388.13981792342184</v>
      </c>
      <c r="AD43" s="34">
        <v>360.8849014590507</v>
      </c>
      <c r="AE43" s="34">
        <v>-568.91362687308072</v>
      </c>
      <c r="AF43" s="34">
        <v>-1437.9677306516674</v>
      </c>
      <c r="AG43" s="34">
        <v>-1353.0527893891051</v>
      </c>
      <c r="AH43" s="34">
        <v>-3460.0317188944823</v>
      </c>
      <c r="AI43" s="34">
        <v>-432.1812082541428</v>
      </c>
      <c r="AJ43" s="34">
        <v>-96.807715866025731</v>
      </c>
      <c r="AK43" s="34">
        <v>205.38425801948918</v>
      </c>
      <c r="AL43" s="34">
        <v>-753.93011986149054</v>
      </c>
      <c r="AM43" s="34">
        <v>106.65694960299149</v>
      </c>
      <c r="AN43" s="34">
        <v>-5.919703787425199</v>
      </c>
      <c r="AO43" s="34">
        <v>-214.78344620964145</v>
      </c>
    </row>
    <row r="44" spans="1:41" s="17" customFormat="1" ht="15" x14ac:dyDescent="0.25">
      <c r="A44" s="10" t="s">
        <v>83</v>
      </c>
      <c r="B44" s="95" t="s">
        <v>17</v>
      </c>
      <c r="C44" s="34">
        <v>159.84215605653256</v>
      </c>
      <c r="D44" s="34">
        <v>-0.84005223375407567</v>
      </c>
      <c r="E44" s="34">
        <v>-951.30387045871225</v>
      </c>
      <c r="F44" s="34">
        <v>104.93279862375597</v>
      </c>
      <c r="G44" s="34">
        <v>-250.55652873514831</v>
      </c>
      <c r="H44" s="34">
        <v>186.18959217607653</v>
      </c>
      <c r="I44" s="34">
        <v>-96.678092417766308</v>
      </c>
      <c r="J44" s="34">
        <v>375.31883529770897</v>
      </c>
      <c r="K44" s="34">
        <v>-177.59606553686814</v>
      </c>
      <c r="L44" s="34">
        <v>-457.36136371476778</v>
      </c>
      <c r="M44" s="34">
        <v>-221.24417071742496</v>
      </c>
      <c r="N44" s="34">
        <v>-66.314550348005639</v>
      </c>
      <c r="O44" s="34">
        <v>-23.838621789300355</v>
      </c>
      <c r="P44" s="34">
        <v>445.38562682511122</v>
      </c>
      <c r="Q44" s="34">
        <v>-263.14929131247561</v>
      </c>
      <c r="R44" s="34">
        <v>225.54664617749083</v>
      </c>
      <c r="S44" s="34">
        <v>170.7197876257097</v>
      </c>
      <c r="T44" s="34">
        <v>149.11742932858957</v>
      </c>
      <c r="U44" s="34">
        <v>297.67944029025358</v>
      </c>
      <c r="V44" s="34">
        <v>-60.07921344257889</v>
      </c>
      <c r="W44" s="34">
        <v>-264.42554369494945</v>
      </c>
      <c r="X44" s="34">
        <v>26.341682907363936</v>
      </c>
      <c r="Y44" s="34">
        <v>-301.14336870298564</v>
      </c>
      <c r="Z44" s="34">
        <v>-10.160941634736165</v>
      </c>
      <c r="AA44" s="34">
        <v>221.38059187882405</v>
      </c>
      <c r="AB44" s="34">
        <v>-0.3682034475289111</v>
      </c>
      <c r="AC44" s="34">
        <v>388.13981792342184</v>
      </c>
      <c r="AD44" s="34">
        <v>360.8849014590507</v>
      </c>
      <c r="AE44" s="34">
        <v>-568.91362687308072</v>
      </c>
      <c r="AF44" s="34">
        <v>-1437.9677306516674</v>
      </c>
      <c r="AG44" s="34">
        <v>-1353.0527893891051</v>
      </c>
      <c r="AH44" s="34">
        <v>-3460.0317188944823</v>
      </c>
      <c r="AI44" s="34">
        <v>-432.1812082541428</v>
      </c>
      <c r="AJ44" s="34">
        <v>-96.807715866025731</v>
      </c>
      <c r="AK44" s="34">
        <v>205.38425801948918</v>
      </c>
      <c r="AL44" s="34">
        <v>-753.93011986149054</v>
      </c>
      <c r="AM44" s="34">
        <v>106.65694960299149</v>
      </c>
      <c r="AN44" s="34">
        <v>-5.919703787425199</v>
      </c>
      <c r="AO44" s="34">
        <v>-214.78344620964145</v>
      </c>
    </row>
    <row r="45" spans="1:41" s="17" customFormat="1" ht="15" x14ac:dyDescent="0.25">
      <c r="A45" s="10" t="s">
        <v>84</v>
      </c>
      <c r="B45" s="136" t="s">
        <v>47</v>
      </c>
      <c r="C45" s="34">
        <v>155.33101212374115</v>
      </c>
      <c r="D45" s="34">
        <v>-0.45130437128945289</v>
      </c>
      <c r="E45" s="34">
        <v>-949.42447933512801</v>
      </c>
      <c r="F45" s="34">
        <v>104.60725680750738</v>
      </c>
      <c r="G45" s="34">
        <v>-248.92202359450889</v>
      </c>
      <c r="H45" s="34">
        <v>184.35795224903504</v>
      </c>
      <c r="I45" s="34">
        <v>-95.621557664803518</v>
      </c>
      <c r="J45" s="34">
        <v>370.2472406846266</v>
      </c>
      <c r="K45" s="34">
        <v>-175.6294785650864</v>
      </c>
      <c r="L45" s="34">
        <v>-450.91015747436404</v>
      </c>
      <c r="M45" s="34">
        <v>-217.53580804455117</v>
      </c>
      <c r="N45" s="34">
        <v>-64.727456512278223</v>
      </c>
      <c r="O45" s="34">
        <v>-22.516920964188046</v>
      </c>
      <c r="P45" s="34">
        <v>439.61620173893249</v>
      </c>
      <c r="Q45" s="34">
        <v>-262.78176121617025</v>
      </c>
      <c r="R45" s="34">
        <v>222.74167944563169</v>
      </c>
      <c r="S45" s="34">
        <v>168.16922856514771</v>
      </c>
      <c r="T45" s="34">
        <v>148.96260580821848</v>
      </c>
      <c r="U45" s="34">
        <v>292.86790312915025</v>
      </c>
      <c r="V45" s="34">
        <v>-58.603527187346643</v>
      </c>
      <c r="W45" s="34">
        <v>-260.22792663900884</v>
      </c>
      <c r="X45" s="34">
        <v>25.661742329478461</v>
      </c>
      <c r="Y45" s="34">
        <v>-296.15184497621095</v>
      </c>
      <c r="Z45" s="34">
        <v>-7.2416592215927835</v>
      </c>
      <c r="AA45" s="34">
        <v>218.94087974593464</v>
      </c>
      <c r="AB45" s="34">
        <v>-0.14350296063958012</v>
      </c>
      <c r="AC45" s="34">
        <v>386.2460480867619</v>
      </c>
      <c r="AD45" s="34">
        <v>359.87940174617233</v>
      </c>
      <c r="AE45" s="34">
        <v>-568.82905680616705</v>
      </c>
      <c r="AF45" s="34">
        <v>-1440.6610683356448</v>
      </c>
      <c r="AG45" s="34">
        <v>-1352.9797459566394</v>
      </c>
      <c r="AH45" s="34">
        <v>-3459.5604536787728</v>
      </c>
      <c r="AI45" s="34">
        <v>-431.97452438711048</v>
      </c>
      <c r="AJ45" s="34">
        <v>-96.576506922029438</v>
      </c>
      <c r="AK45" s="34">
        <v>204.46143602529582</v>
      </c>
      <c r="AL45" s="34">
        <v>-752.38736301057293</v>
      </c>
      <c r="AM45" s="34">
        <v>106.33532614727699</v>
      </c>
      <c r="AN45" s="34">
        <v>-5.4273847145434502</v>
      </c>
      <c r="AO45" s="34">
        <v>-213.84731208959988</v>
      </c>
    </row>
    <row r="46" spans="1:41" s="17" customFormat="1" ht="15" x14ac:dyDescent="0.25">
      <c r="A46" s="10" t="s">
        <v>85</v>
      </c>
      <c r="B46" s="133" t="s">
        <v>24</v>
      </c>
      <c r="C46" s="34">
        <v>4.511143932791402</v>
      </c>
      <c r="D46" s="34">
        <v>-0.38874786246462278</v>
      </c>
      <c r="E46" s="34">
        <v>-1.8793911235842167</v>
      </c>
      <c r="F46" s="34">
        <v>0.32554181624858813</v>
      </c>
      <c r="G46" s="34">
        <v>-1.6345051406394191</v>
      </c>
      <c r="H46" s="34">
        <v>1.8316399270415014</v>
      </c>
      <c r="I46" s="34">
        <v>-1.05653475296279</v>
      </c>
      <c r="J46" s="34">
        <v>5.0715946130823717</v>
      </c>
      <c r="K46" s="34">
        <v>-1.9665869717817301</v>
      </c>
      <c r="L46" s="34">
        <v>-6.4512062404037476</v>
      </c>
      <c r="M46" s="34">
        <v>-3.708362672873796</v>
      </c>
      <c r="N46" s="34">
        <v>-1.5870938357274156</v>
      </c>
      <c r="O46" s="34">
        <v>-1.321700825112309</v>
      </c>
      <c r="P46" s="34">
        <v>5.7694250861787104</v>
      </c>
      <c r="Q46" s="34">
        <v>-0.36753009630533739</v>
      </c>
      <c r="R46" s="34">
        <v>2.8049667318591389</v>
      </c>
      <c r="S46" s="34">
        <v>2.5505590605619948</v>
      </c>
      <c r="T46" s="34">
        <v>0.1548235203710735</v>
      </c>
      <c r="U46" s="34">
        <v>4.8115371611033133</v>
      </c>
      <c r="V46" s="34">
        <v>-1.4756862552322474</v>
      </c>
      <c r="W46" s="34">
        <v>-4.1976170559405936</v>
      </c>
      <c r="X46" s="34">
        <v>0.6799405778854748</v>
      </c>
      <c r="Y46" s="34">
        <v>-4.9915237267746644</v>
      </c>
      <c r="Z46" s="34">
        <v>-2.9192824131433817</v>
      </c>
      <c r="AA46" s="34">
        <v>2.4397121328894213</v>
      </c>
      <c r="AB46" s="34">
        <v>-0.22470048688933097</v>
      </c>
      <c r="AC46" s="34">
        <v>1.8937698366599349</v>
      </c>
      <c r="AD46" s="34">
        <v>1.0054997128783425</v>
      </c>
      <c r="AE46" s="34">
        <v>-8.4570066913655317E-2</v>
      </c>
      <c r="AF46" s="34">
        <v>2.6933376839775178</v>
      </c>
      <c r="AG46" s="34">
        <v>-7.304343246563938E-2</v>
      </c>
      <c r="AH46" s="34">
        <v>-0.47126521570959667</v>
      </c>
      <c r="AI46" s="34">
        <v>-0.2066838670323502</v>
      </c>
      <c r="AJ46" s="34">
        <v>-0.23120894399629321</v>
      </c>
      <c r="AK46" s="34">
        <v>0.92282199419336775</v>
      </c>
      <c r="AL46" s="34">
        <v>-1.5427568509175726</v>
      </c>
      <c r="AM46" s="34">
        <v>0.32162345571450146</v>
      </c>
      <c r="AN46" s="34">
        <v>-0.49231907288174881</v>
      </c>
      <c r="AO46" s="34">
        <v>-0.93613412004157492</v>
      </c>
    </row>
    <row r="47" spans="1:41" s="15" customFormat="1" ht="14.25" x14ac:dyDescent="0.2">
      <c r="A47" s="10">
        <v>4.5999999999999996</v>
      </c>
      <c r="B47" s="93" t="s">
        <v>180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50.539150495924581</v>
      </c>
      <c r="AF47" s="34">
        <v>1.2374549054062487</v>
      </c>
      <c r="AG47" s="34">
        <v>-5.1221001610542407</v>
      </c>
      <c r="AH47" s="34">
        <v>-5.1931138254220368</v>
      </c>
      <c r="AI47" s="34">
        <v>-1.0361468671787759</v>
      </c>
      <c r="AJ47" s="34">
        <v>-0.79691456262555971</v>
      </c>
      <c r="AK47" s="34">
        <v>3.0976164204090963</v>
      </c>
      <c r="AL47" s="34">
        <v>-6.5491868438606708</v>
      </c>
      <c r="AM47" s="34">
        <v>-1.5686667063103501</v>
      </c>
      <c r="AN47" s="34">
        <v>-2.4130191585495573</v>
      </c>
      <c r="AO47" s="34">
        <v>-6.583285777924103</v>
      </c>
    </row>
    <row r="48" spans="1:41" s="15" customFormat="1" ht="14.25" x14ac:dyDescent="0.2">
      <c r="A48" s="10"/>
      <c r="B48" s="93" t="s">
        <v>181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0.91435841598742984</v>
      </c>
      <c r="AF48" s="34">
        <v>0.10269299802795795</v>
      </c>
      <c r="AG48" s="34">
        <v>0.13428010553828185</v>
      </c>
      <c r="AH48" s="34">
        <v>-8.9495546151189487E-2</v>
      </c>
      <c r="AI48" s="34">
        <v>-4.4106191495448588E-2</v>
      </c>
      <c r="AJ48" s="34">
        <v>-5.3272079456406773E-3</v>
      </c>
      <c r="AK48" s="34">
        <v>3.6093443344072051E-2</v>
      </c>
      <c r="AL48" s="34">
        <v>-4.8607607789708629E-2</v>
      </c>
      <c r="AM48" s="34">
        <v>2.5865125074847062E-2</v>
      </c>
      <c r="AN48" s="34">
        <v>9.2638914324135735E-3</v>
      </c>
      <c r="AO48" s="34">
        <v>-0.99357060408547238</v>
      </c>
    </row>
    <row r="49" spans="1:41" s="15" customFormat="1" ht="14.25" x14ac:dyDescent="0.2">
      <c r="A49" s="10"/>
      <c r="B49" s="93" t="s">
        <v>204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0.91435841598742984</v>
      </c>
      <c r="AF49" s="34">
        <v>0.10269299802795795</v>
      </c>
      <c r="AG49" s="34">
        <v>0.13428010553828185</v>
      </c>
      <c r="AH49" s="34">
        <v>-8.9495546151189487E-2</v>
      </c>
      <c r="AI49" s="34">
        <v>-4.4106191495448588E-2</v>
      </c>
      <c r="AJ49" s="34">
        <v>-5.3272079456406773E-3</v>
      </c>
      <c r="AK49" s="34">
        <v>3.6093443344072051E-2</v>
      </c>
      <c r="AL49" s="34">
        <v>-4.8607607789708629E-2</v>
      </c>
      <c r="AM49" s="34">
        <v>2.5865125074847062E-2</v>
      </c>
      <c r="AN49" s="34">
        <v>9.2638914324135735E-3</v>
      </c>
      <c r="AO49" s="34">
        <v>-0.99357060408547238</v>
      </c>
    </row>
    <row r="50" spans="1:41" s="15" customFormat="1" ht="14.25" x14ac:dyDescent="0.2">
      <c r="A50" s="10"/>
      <c r="B50" s="93" t="s">
        <v>205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</row>
    <row r="51" spans="1:41" s="15" customFormat="1" ht="24" x14ac:dyDescent="0.2">
      <c r="A51" s="10"/>
      <c r="B51" s="93" t="s">
        <v>182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49.624792079937151</v>
      </c>
      <c r="AF51" s="34">
        <v>1.1347619073782909</v>
      </c>
      <c r="AG51" s="34">
        <v>-5.2563802665925223</v>
      </c>
      <c r="AH51" s="34">
        <v>-5.1036182792708473</v>
      </c>
      <c r="AI51" s="34">
        <v>-0.99204067568332732</v>
      </c>
      <c r="AJ51" s="34">
        <v>-0.79158735467991903</v>
      </c>
      <c r="AK51" s="34">
        <v>3.0615229770650245</v>
      </c>
      <c r="AL51" s="34">
        <v>-6.500579236070962</v>
      </c>
      <c r="AM51" s="34">
        <v>-1.5945318313851971</v>
      </c>
      <c r="AN51" s="34">
        <v>-2.4222830499819707</v>
      </c>
      <c r="AO51" s="34">
        <v>-5.5897151738386306</v>
      </c>
    </row>
    <row r="52" spans="1:41" s="15" customFormat="1" ht="14.25" x14ac:dyDescent="0.2">
      <c r="A52" s="10"/>
      <c r="B52" s="93" t="s">
        <v>204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49.624792079937151</v>
      </c>
      <c r="AF52" s="34">
        <v>1.1347619073782909</v>
      </c>
      <c r="AG52" s="34">
        <v>-5.2563802665925223</v>
      </c>
      <c r="AH52" s="34">
        <v>-5.1036182792708473</v>
      </c>
      <c r="AI52" s="34">
        <v>-0.99204067568332732</v>
      </c>
      <c r="AJ52" s="34">
        <v>-0.79158735467991903</v>
      </c>
      <c r="AK52" s="34">
        <v>3.0615229770650245</v>
      </c>
      <c r="AL52" s="34">
        <v>-6.500579236070962</v>
      </c>
      <c r="AM52" s="34">
        <v>-1.5945318313851971</v>
      </c>
      <c r="AN52" s="34">
        <v>-2.4222830499819707</v>
      </c>
      <c r="AO52" s="34">
        <v>-5.5897151738386306</v>
      </c>
    </row>
    <row r="53" spans="1:41" s="15" customFormat="1" ht="14.25" x14ac:dyDescent="0.2">
      <c r="A53" s="10"/>
      <c r="B53" s="93" t="s">
        <v>205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</row>
    <row r="54" spans="1:41" s="17" customFormat="1" ht="15" x14ac:dyDescent="0.25">
      <c r="A54" s="10" t="s">
        <v>113</v>
      </c>
      <c r="B54" s="93" t="s">
        <v>183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</row>
    <row r="55" spans="1:41" s="17" customFormat="1" ht="15" x14ac:dyDescent="0.25">
      <c r="A55" s="10" t="s">
        <v>129</v>
      </c>
      <c r="B55" s="193" t="s">
        <v>204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</row>
    <row r="56" spans="1:41" s="17" customFormat="1" ht="15" x14ac:dyDescent="0.25">
      <c r="A56" s="10" t="s">
        <v>114</v>
      </c>
      <c r="B56" s="93" t="s">
        <v>205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</row>
    <row r="57" spans="1:41" s="15" customFormat="1" ht="14.25" x14ac:dyDescent="0.2">
      <c r="A57" s="10">
        <v>5</v>
      </c>
      <c r="B57" s="44" t="s">
        <v>6</v>
      </c>
      <c r="C57" s="34">
        <v>577.57455086063965</v>
      </c>
      <c r="D57" s="34">
        <v>-228.62081167096963</v>
      </c>
      <c r="E57" s="34">
        <v>-61.614143227672677</v>
      </c>
      <c r="F57" s="34">
        <v>151.29132308225951</v>
      </c>
      <c r="G57" s="34">
        <v>-207.23876815076883</v>
      </c>
      <c r="H57" s="34">
        <v>294.06259146788938</v>
      </c>
      <c r="I57" s="34">
        <v>-116.87115356372884</v>
      </c>
      <c r="J57" s="34">
        <v>624.03036804450915</v>
      </c>
      <c r="K57" s="34">
        <v>-232.25159867555877</v>
      </c>
      <c r="L57" s="34">
        <v>-770.86020359525151</v>
      </c>
      <c r="M57" s="34">
        <v>-340.09779396382731</v>
      </c>
      <c r="N57" s="34">
        <v>-167.52384528516689</v>
      </c>
      <c r="O57" s="34">
        <v>-332.83013374546323</v>
      </c>
      <c r="P57" s="34">
        <v>606.61299505532827</v>
      </c>
      <c r="Q57" s="34">
        <v>-118.73212927391862</v>
      </c>
      <c r="R57" s="34">
        <v>302.94776543546857</v>
      </c>
      <c r="S57" s="34">
        <v>381.20856579436935</v>
      </c>
      <c r="T57" s="34">
        <v>-131.56248826919813</v>
      </c>
      <c r="U57" s="34">
        <v>651.3546196893044</v>
      </c>
      <c r="V57" s="34">
        <v>-330.3359072326657</v>
      </c>
      <c r="W57" s="34">
        <v>525.52518073529291</v>
      </c>
      <c r="X57" s="34">
        <v>-225.54819751394638</v>
      </c>
      <c r="Y57" s="34">
        <v>-847.41218292086944</v>
      </c>
      <c r="Z57" s="34">
        <v>-975.67752761677491</v>
      </c>
      <c r="AA57" s="34">
        <v>670.82234286418691</v>
      </c>
      <c r="AB57" s="34">
        <v>-239.47730223656939</v>
      </c>
      <c r="AC57" s="34">
        <v>383.95950005941148</v>
      </c>
      <c r="AD57" s="34">
        <v>555.66704177209783</v>
      </c>
      <c r="AE57" s="34">
        <v>353.33632762678496</v>
      </c>
      <c r="AF57" s="34">
        <v>1155.2383856645408</v>
      </c>
      <c r="AG57" s="34">
        <v>1555.3047547689864</v>
      </c>
      <c r="AH57" s="34">
        <v>-1873.1486998281537</v>
      </c>
      <c r="AI57" s="34">
        <v>-352.7323742404277</v>
      </c>
      <c r="AJ57" s="34">
        <v>-270.90122489424107</v>
      </c>
      <c r="AK57" s="34">
        <v>1423.2176684292972</v>
      </c>
      <c r="AL57" s="34">
        <v>-1518.3413838941181</v>
      </c>
      <c r="AM57" s="34">
        <v>1114.7450368960633</v>
      </c>
      <c r="AN57" s="34">
        <v>462.75841071530419</v>
      </c>
      <c r="AO57" s="34">
        <v>-1072.852603470722</v>
      </c>
    </row>
    <row r="58" spans="1:41" s="17" customFormat="1" ht="15" x14ac:dyDescent="0.25">
      <c r="A58" s="10">
        <v>5.0999999999999996</v>
      </c>
      <c r="B58" s="45" t="s">
        <v>48</v>
      </c>
      <c r="C58" s="34">
        <v>87.866303824992954</v>
      </c>
      <c r="D58" s="34">
        <v>-33.955426366517756</v>
      </c>
      <c r="E58" s="34">
        <v>-30.798838246325715</v>
      </c>
      <c r="F58" s="34">
        <v>-36.050847905670324</v>
      </c>
      <c r="G58" s="34">
        <v>106.84722935474156</v>
      </c>
      <c r="H58" s="34">
        <v>82.71235418776898</v>
      </c>
      <c r="I58" s="34">
        <v>13.744754858105312</v>
      </c>
      <c r="J58" s="34">
        <v>-65.088805275090934</v>
      </c>
      <c r="K58" s="34">
        <v>54.427712570082349</v>
      </c>
      <c r="L58" s="34">
        <v>-59.82829956190394</v>
      </c>
      <c r="M58" s="34">
        <v>1.2233326806206921</v>
      </c>
      <c r="N58" s="34">
        <v>-6.6419617839768499</v>
      </c>
      <c r="O58" s="34">
        <v>-5.5043967549785435</v>
      </c>
      <c r="P58" s="34">
        <v>2.2926102186368098</v>
      </c>
      <c r="Q58" s="34">
        <v>-43.526647714734395</v>
      </c>
      <c r="R58" s="34">
        <v>72.693509508629859</v>
      </c>
      <c r="S58" s="34">
        <v>39.809394434183211</v>
      </c>
      <c r="T58" s="34">
        <v>57.040234905308296</v>
      </c>
      <c r="U58" s="34">
        <v>102.98810575075862</v>
      </c>
      <c r="V58" s="34">
        <v>-9.8025962326415552</v>
      </c>
      <c r="W58" s="34">
        <v>91.721185218238205</v>
      </c>
      <c r="X58" s="34">
        <v>83.535412425830458</v>
      </c>
      <c r="Y58" s="34">
        <v>32.20484520552418</v>
      </c>
      <c r="Z58" s="34">
        <v>-65.023728557976312</v>
      </c>
      <c r="AA58" s="34">
        <v>-79.070613612703937</v>
      </c>
      <c r="AB58" s="34">
        <v>43.528456443941323</v>
      </c>
      <c r="AC58" s="34">
        <v>2.4999208334467085</v>
      </c>
      <c r="AD58" s="34">
        <v>82.050887175706947</v>
      </c>
      <c r="AE58" s="34">
        <v>121.33065237850506</v>
      </c>
      <c r="AF58" s="34">
        <v>5.1794357674779272</v>
      </c>
      <c r="AG58" s="34">
        <v>-32.267069817416413</v>
      </c>
      <c r="AH58" s="34">
        <v>-1.235774586866043</v>
      </c>
      <c r="AI58" s="34">
        <v>98.950704269584008</v>
      </c>
      <c r="AJ58" s="34">
        <v>-55.225872691414651</v>
      </c>
      <c r="AK58" s="34">
        <v>28.302898168326209</v>
      </c>
      <c r="AL58" s="34">
        <v>77.593220597464807</v>
      </c>
      <c r="AM58" s="34">
        <v>156.69603062593126</v>
      </c>
      <c r="AN58" s="34">
        <v>100.98469468341759</v>
      </c>
      <c r="AO58" s="34">
        <v>194.93770315621748</v>
      </c>
    </row>
    <row r="59" spans="1:41" s="17" customFormat="1" ht="15" x14ac:dyDescent="0.25">
      <c r="A59" s="10" t="s">
        <v>86</v>
      </c>
      <c r="B59" s="46" t="s">
        <v>49</v>
      </c>
      <c r="C59" s="34">
        <v>87.866303824992954</v>
      </c>
      <c r="D59" s="34">
        <v>-33.961519567755879</v>
      </c>
      <c r="E59" s="34">
        <v>-29.59781347448029</v>
      </c>
      <c r="F59" s="34">
        <v>-30.55855025874223</v>
      </c>
      <c r="G59" s="34">
        <v>92.966856199824178</v>
      </c>
      <c r="H59" s="34">
        <v>77.233122809788711</v>
      </c>
      <c r="I59" s="34">
        <v>14.247193444920981</v>
      </c>
      <c r="J59" s="34">
        <v>-61.789373650721288</v>
      </c>
      <c r="K59" s="34">
        <v>51.836068622048515</v>
      </c>
      <c r="L59" s="34">
        <v>-57.345871947275782</v>
      </c>
      <c r="M59" s="34">
        <v>0.79443128187489953</v>
      </c>
      <c r="N59" s="34">
        <v>-6.1374975658525273</v>
      </c>
      <c r="O59" s="34">
        <v>-5.5332381367744574</v>
      </c>
      <c r="P59" s="34">
        <v>2.2926102186368098</v>
      </c>
      <c r="Q59" s="34">
        <v>-43.526647714734395</v>
      </c>
      <c r="R59" s="34">
        <v>72.693509508629859</v>
      </c>
      <c r="S59" s="34">
        <v>39.809394434183211</v>
      </c>
      <c r="T59" s="34">
        <v>57.040234905308296</v>
      </c>
      <c r="U59" s="34">
        <v>102.98810575075862</v>
      </c>
      <c r="V59" s="34">
        <v>-9.6119486662196323</v>
      </c>
      <c r="W59" s="34">
        <v>88.795678070462543</v>
      </c>
      <c r="X59" s="34">
        <v>81.405482357768506</v>
      </c>
      <c r="Y59" s="34">
        <v>31.287069560909231</v>
      </c>
      <c r="Z59" s="34">
        <v>-61.524474862236957</v>
      </c>
      <c r="AA59" s="34">
        <v>-74.391667863822704</v>
      </c>
      <c r="AB59" s="34">
        <v>41.106411294583495</v>
      </c>
      <c r="AC59" s="34">
        <v>2.4674594265466112</v>
      </c>
      <c r="AD59" s="34">
        <v>75.770114247541414</v>
      </c>
      <c r="AE59" s="34">
        <v>111.12330760627947</v>
      </c>
      <c r="AF59" s="34">
        <v>5.1364040134829887</v>
      </c>
      <c r="AG59" s="34">
        <v>-29.558156382017387</v>
      </c>
      <c r="AH59" s="34">
        <v>-1.4043585449483089</v>
      </c>
      <c r="AI59" s="34">
        <v>90.584394078241075</v>
      </c>
      <c r="AJ59" s="34">
        <v>-50.822855442554555</v>
      </c>
      <c r="AK59" s="34">
        <v>26.209945053476076</v>
      </c>
      <c r="AL59" s="34">
        <v>70.94856715307742</v>
      </c>
      <c r="AM59" s="34">
        <v>142.47778223375849</v>
      </c>
      <c r="AN59" s="34">
        <v>92.892502832043419</v>
      </c>
      <c r="AO59" s="34">
        <v>175.38817392190617</v>
      </c>
    </row>
    <row r="60" spans="1:41" s="17" customFormat="1" ht="15" x14ac:dyDescent="0.25">
      <c r="A60" s="10" t="s">
        <v>87</v>
      </c>
      <c r="B60" s="46" t="s">
        <v>50</v>
      </c>
      <c r="C60" s="34">
        <v>0</v>
      </c>
      <c r="D60" s="34">
        <v>6.0932012381247347E-3</v>
      </c>
      <c r="E60" s="34">
        <v>-1.2010247718454252</v>
      </c>
      <c r="F60" s="34">
        <v>-5.4922976469280966</v>
      </c>
      <c r="G60" s="34">
        <v>13.880373154917377</v>
      </c>
      <c r="H60" s="34">
        <v>5.4792313779802697</v>
      </c>
      <c r="I60" s="34">
        <v>-0.50243858681566955</v>
      </c>
      <c r="J60" s="34">
        <v>-3.2994316243696495</v>
      </c>
      <c r="K60" s="34">
        <v>2.5916439480338358</v>
      </c>
      <c r="L60" s="34">
        <v>-2.4824276146281576</v>
      </c>
      <c r="M60" s="34">
        <v>0.42890139874579258</v>
      </c>
      <c r="N60" s="34">
        <v>-0.50446421812432263</v>
      </c>
      <c r="O60" s="34">
        <v>2.884138179591389E-2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-0.19064756642192293</v>
      </c>
      <c r="W60" s="34">
        <v>2.9255071477756589</v>
      </c>
      <c r="X60" s="34">
        <v>2.1299300680619524</v>
      </c>
      <c r="Y60" s="34">
        <v>0.91777564461495231</v>
      </c>
      <c r="Z60" s="34">
        <v>-3.4992536957393554</v>
      </c>
      <c r="AA60" s="34">
        <v>-4.6789457488812385</v>
      </c>
      <c r="AB60" s="34">
        <v>2.4220451493578299</v>
      </c>
      <c r="AC60" s="34">
        <v>3.2461406900097245E-2</v>
      </c>
      <c r="AD60" s="34">
        <v>6.2807729281655291</v>
      </c>
      <c r="AE60" s="34">
        <v>10.207344772225596</v>
      </c>
      <c r="AF60" s="34">
        <v>4.3031753994938526E-2</v>
      </c>
      <c r="AG60" s="34">
        <v>-2.7089134353990261</v>
      </c>
      <c r="AH60" s="34">
        <v>0.16858395808226589</v>
      </c>
      <c r="AI60" s="34">
        <v>8.366310191342933</v>
      </c>
      <c r="AJ60" s="34">
        <v>-4.4030172488600954</v>
      </c>
      <c r="AK60" s="34">
        <v>2.0929531148501326</v>
      </c>
      <c r="AL60" s="34">
        <v>6.6446534443873873</v>
      </c>
      <c r="AM60" s="34">
        <v>14.218248392172768</v>
      </c>
      <c r="AN60" s="34">
        <v>8.0921918513741673</v>
      </c>
      <c r="AO60" s="34">
        <v>19.549529234311308</v>
      </c>
    </row>
    <row r="61" spans="1:41" s="17" customFormat="1" ht="15" x14ac:dyDescent="0.25">
      <c r="A61" s="10">
        <v>5.2</v>
      </c>
      <c r="B61" s="45" t="s">
        <v>51</v>
      </c>
      <c r="C61" s="34">
        <v>-5.275597412680213</v>
      </c>
      <c r="D61" s="34">
        <v>1.6082888994630036</v>
      </c>
      <c r="E61" s="34">
        <v>-0.3999560614984734</v>
      </c>
      <c r="F61" s="34">
        <v>-2.0379981250969124</v>
      </c>
      <c r="G61" s="34">
        <v>-6.7091520436694934</v>
      </c>
      <c r="H61" s="34">
        <v>41.64717366093214</v>
      </c>
      <c r="I61" s="34">
        <v>-28.959842848018752</v>
      </c>
      <c r="J61" s="34">
        <v>85.369758616928337</v>
      </c>
      <c r="K61" s="34">
        <v>-44.608887596405822</v>
      </c>
      <c r="L61" s="34">
        <v>-105.25561851651963</v>
      </c>
      <c r="M61" s="34">
        <v>-44.585809495192223</v>
      </c>
      <c r="N61" s="34">
        <v>-9.5294546667913664</v>
      </c>
      <c r="O61" s="34">
        <v>-21.963546822034687</v>
      </c>
      <c r="P61" s="34">
        <v>26.817491091898546</v>
      </c>
      <c r="Q61" s="34">
        <v>-1.4099702312556701</v>
      </c>
      <c r="R61" s="34">
        <v>7.2238563773357782</v>
      </c>
      <c r="S61" s="34">
        <v>0.41561922493090053</v>
      </c>
      <c r="T61" s="34">
        <v>0.27691150205185666</v>
      </c>
      <c r="U61" s="34">
        <v>0.20517628040056834</v>
      </c>
      <c r="V61" s="34">
        <v>0.58163822492790018</v>
      </c>
      <c r="W61" s="34">
        <v>0.42973105430837943</v>
      </c>
      <c r="X61" s="34">
        <v>-0.43808065408163088</v>
      </c>
      <c r="Y61" s="34">
        <v>-1.1962997020101742</v>
      </c>
      <c r="Z61" s="34">
        <v>0.37458002017450287</v>
      </c>
      <c r="AA61" s="34">
        <v>0.63440162301447423</v>
      </c>
      <c r="AB61" s="34">
        <v>-0.79409004346403655</v>
      </c>
      <c r="AC61" s="34">
        <v>-0.15024585860282968</v>
      </c>
      <c r="AD61" s="34">
        <v>27.597173153959375</v>
      </c>
      <c r="AE61" s="34">
        <v>-0.61879202524278298</v>
      </c>
      <c r="AF61" s="34">
        <v>20.401102847478739</v>
      </c>
      <c r="AG61" s="34">
        <v>68.604659246690346</v>
      </c>
      <c r="AH61" s="34">
        <v>-78.671411667224902</v>
      </c>
      <c r="AI61" s="34">
        <v>-17.5767586027074</v>
      </c>
      <c r="AJ61" s="34">
        <v>-22.043568852324029</v>
      </c>
      <c r="AK61" s="34">
        <v>20.152381451300471</v>
      </c>
      <c r="AL61" s="34">
        <v>-16.005582478953443</v>
      </c>
      <c r="AM61" s="34">
        <v>17.120827749876298</v>
      </c>
      <c r="AN61" s="34">
        <v>-1.0998703446239233</v>
      </c>
      <c r="AO61" s="34">
        <v>-2.9273700297161724</v>
      </c>
    </row>
    <row r="62" spans="1:41" s="17" customFormat="1" ht="15" x14ac:dyDescent="0.25">
      <c r="A62" s="10">
        <v>5.4</v>
      </c>
      <c r="B62" s="45" t="s">
        <v>52</v>
      </c>
      <c r="C62" s="34">
        <v>494.98384444832686</v>
      </c>
      <c r="D62" s="34">
        <v>-196.27367420391488</v>
      </c>
      <c r="E62" s="34">
        <v>-30.415348919848491</v>
      </c>
      <c r="F62" s="34">
        <v>189.38016911302674</v>
      </c>
      <c r="G62" s="34">
        <v>-307.3768454618409</v>
      </c>
      <c r="H62" s="34">
        <v>169.70306361918824</v>
      </c>
      <c r="I62" s="34">
        <v>-101.6560655738154</v>
      </c>
      <c r="J62" s="34">
        <v>603.74941470267174</v>
      </c>
      <c r="K62" s="34">
        <v>-242.07042364923529</v>
      </c>
      <c r="L62" s="34">
        <v>-605.7762855168279</v>
      </c>
      <c r="M62" s="34">
        <v>-296.73531714925576</v>
      </c>
      <c r="N62" s="34">
        <v>-151.35242883439867</v>
      </c>
      <c r="O62" s="34">
        <v>-305.36219016845001</v>
      </c>
      <c r="P62" s="34">
        <v>577.50289374479291</v>
      </c>
      <c r="Q62" s="34">
        <v>-73.795511327928551</v>
      </c>
      <c r="R62" s="34">
        <v>223.03039954950293</v>
      </c>
      <c r="S62" s="34">
        <v>340.98355213525525</v>
      </c>
      <c r="T62" s="34">
        <v>-188.87963467655828</v>
      </c>
      <c r="U62" s="34">
        <v>548.16133765814516</v>
      </c>
      <c r="V62" s="34">
        <v>-321.11494922495206</v>
      </c>
      <c r="W62" s="34">
        <v>433.37426446274628</v>
      </c>
      <c r="X62" s="34">
        <v>-308.6455292856952</v>
      </c>
      <c r="Y62" s="34">
        <v>-878.42072842438347</v>
      </c>
      <c r="Z62" s="34">
        <v>-911.0283790789731</v>
      </c>
      <c r="AA62" s="34">
        <v>749.25855485387638</v>
      </c>
      <c r="AB62" s="34">
        <v>-282.21166863704667</v>
      </c>
      <c r="AC62" s="34">
        <v>381.6098250845676</v>
      </c>
      <c r="AD62" s="34">
        <v>446.01898144243154</v>
      </c>
      <c r="AE62" s="34">
        <v>232.62446727352267</v>
      </c>
      <c r="AF62" s="34">
        <v>1129.6578470495842</v>
      </c>
      <c r="AG62" s="34">
        <v>1518.9671653397124</v>
      </c>
      <c r="AH62" s="34">
        <v>-1793.2415135740628</v>
      </c>
      <c r="AI62" s="34">
        <v>-434.10631990730434</v>
      </c>
      <c r="AJ62" s="34">
        <v>-193.63178335050242</v>
      </c>
      <c r="AK62" s="34">
        <v>1374.7623888096705</v>
      </c>
      <c r="AL62" s="34">
        <v>-1579.9290220126295</v>
      </c>
      <c r="AM62" s="34">
        <v>940.92817852025576</v>
      </c>
      <c r="AN62" s="34">
        <v>362.87358637651056</v>
      </c>
      <c r="AO62" s="34">
        <v>-1264.8629365972233</v>
      </c>
    </row>
    <row r="63" spans="1:41" s="17" customFormat="1" ht="15" x14ac:dyDescent="0.25">
      <c r="A63" s="10" t="s">
        <v>88</v>
      </c>
      <c r="B63" s="46" t="s">
        <v>53</v>
      </c>
      <c r="C63" s="34">
        <v>119.79387273531256</v>
      </c>
      <c r="D63" s="34">
        <v>-57.231929896691554</v>
      </c>
      <c r="E63" s="34">
        <v>-21.957308403646948</v>
      </c>
      <c r="F63" s="34">
        <v>55.582632009560143</v>
      </c>
      <c r="G63" s="34">
        <v>-87.558444221493517</v>
      </c>
      <c r="H63" s="34">
        <v>28.25393225736434</v>
      </c>
      <c r="I63" s="34">
        <v>-6.2160275923412769</v>
      </c>
      <c r="J63" s="34">
        <v>39.052452154735079</v>
      </c>
      <c r="K63" s="34">
        <v>-18.85399618782732</v>
      </c>
      <c r="L63" s="34">
        <v>-56.855427558884358</v>
      </c>
      <c r="M63" s="34">
        <v>-30.188661199256156</v>
      </c>
      <c r="N63" s="34">
        <v>-13.543574373826914</v>
      </c>
      <c r="O63" s="34">
        <v>-16.885007401884366</v>
      </c>
      <c r="P63" s="34">
        <v>70.430297302559325</v>
      </c>
      <c r="Q63" s="34">
        <v>-13.773787892022</v>
      </c>
      <c r="R63" s="34">
        <v>22.119186608708901</v>
      </c>
      <c r="S63" s="34">
        <v>57.325283036048461</v>
      </c>
      <c r="T63" s="34">
        <v>-8.9713879255834854</v>
      </c>
      <c r="U63" s="34">
        <v>69.807122645236632</v>
      </c>
      <c r="V63" s="34">
        <v>-35.936921005855879</v>
      </c>
      <c r="W63" s="34">
        <v>27.461897122420055</v>
      </c>
      <c r="X63" s="34">
        <v>-40.619166224065395</v>
      </c>
      <c r="Y63" s="34">
        <v>-125.94643361614027</v>
      </c>
      <c r="Z63" s="34">
        <v>-76.412118240534141</v>
      </c>
      <c r="AA63" s="34">
        <v>85.073277813337938</v>
      </c>
      <c r="AB63" s="34">
        <v>-31.728124884146155</v>
      </c>
      <c r="AC63" s="34">
        <v>36.519159149039524</v>
      </c>
      <c r="AD63" s="34">
        <v>63.808721874843229</v>
      </c>
      <c r="AE63" s="34">
        <v>45.138080286984177</v>
      </c>
      <c r="AF63" s="34">
        <v>197.78839040152161</v>
      </c>
      <c r="AG63" s="34">
        <v>415.61325233948332</v>
      </c>
      <c r="AH63" s="34">
        <v>-483.00771354434642</v>
      </c>
      <c r="AI63" s="34">
        <v>-200.50079398786801</v>
      </c>
      <c r="AJ63" s="34">
        <v>-86.224335243126632</v>
      </c>
      <c r="AK63" s="34">
        <v>381.14850443335632</v>
      </c>
      <c r="AL63" s="34">
        <v>-378.7331877465175</v>
      </c>
      <c r="AM63" s="34">
        <v>182.2315512280212</v>
      </c>
      <c r="AN63" s="34">
        <v>76.685824317700792</v>
      </c>
      <c r="AO63" s="34">
        <v>-129.88852897321624</v>
      </c>
    </row>
    <row r="64" spans="1:41" s="17" customFormat="1" ht="24" x14ac:dyDescent="0.25">
      <c r="A64" s="10" t="s">
        <v>89</v>
      </c>
      <c r="B64" s="47" t="s">
        <v>8</v>
      </c>
      <c r="C64" s="34">
        <v>17.856499103583474</v>
      </c>
      <c r="D64" s="34">
        <v>-4.5091547854923419</v>
      </c>
      <c r="E64" s="34">
        <v>-5.0005060664871053</v>
      </c>
      <c r="F64" s="34">
        <v>5.6942997348510289</v>
      </c>
      <c r="G64" s="34">
        <v>-15.081069355538091</v>
      </c>
      <c r="H64" s="34">
        <v>1.4930190535984593</v>
      </c>
      <c r="I64" s="34">
        <v>-4.1375559958609074</v>
      </c>
      <c r="J64" s="34">
        <v>16.509440453501043</v>
      </c>
      <c r="K64" s="34">
        <v>-3.212323324104446</v>
      </c>
      <c r="L64" s="34">
        <v>-14.822488189700508</v>
      </c>
      <c r="M64" s="34">
        <v>-9.6578394246147319</v>
      </c>
      <c r="N64" s="34">
        <v>-5.803299645541415</v>
      </c>
      <c r="O64" s="34">
        <v>-7.6629640972008133</v>
      </c>
      <c r="P64" s="34">
        <v>20.56962628250659</v>
      </c>
      <c r="Q64" s="34">
        <v>-4.5407783411598928</v>
      </c>
      <c r="R64" s="34">
        <v>16.814301931815066</v>
      </c>
      <c r="S64" s="34">
        <v>15.160937567218866</v>
      </c>
      <c r="T64" s="34">
        <v>-5.3329214043017146</v>
      </c>
      <c r="U64" s="34">
        <v>29.245340374051011</v>
      </c>
      <c r="V64" s="34">
        <v>-14.044342017466761</v>
      </c>
      <c r="W64" s="34">
        <v>16.014083937325836</v>
      </c>
      <c r="X64" s="34">
        <v>-30.116726489461371</v>
      </c>
      <c r="Y64" s="34">
        <v>-97.573086068888188</v>
      </c>
      <c r="Z64" s="34">
        <v>-46.087104547754052</v>
      </c>
      <c r="AA64" s="34">
        <v>49.250580196745659</v>
      </c>
      <c r="AB64" s="34">
        <v>-19.123453028697895</v>
      </c>
      <c r="AC64" s="34">
        <v>18.756953873815974</v>
      </c>
      <c r="AD64" s="34">
        <v>17.184133213799214</v>
      </c>
      <c r="AE64" s="34">
        <v>26.702814399867748</v>
      </c>
      <c r="AF64" s="34">
        <v>124.65667703531835</v>
      </c>
      <c r="AG64" s="34">
        <v>324.12638804435505</v>
      </c>
      <c r="AH64" s="34">
        <v>-441.78762151759088</v>
      </c>
      <c r="AI64" s="34">
        <v>-190.90479978471649</v>
      </c>
      <c r="AJ64" s="34">
        <v>-83.076293144484453</v>
      </c>
      <c r="AK64" s="34">
        <v>323.22280435702532</v>
      </c>
      <c r="AL64" s="34">
        <v>-298.40848419308395</v>
      </c>
      <c r="AM64" s="34">
        <v>158.44580897416654</v>
      </c>
      <c r="AN64" s="34">
        <v>57.516178494807264</v>
      </c>
      <c r="AO64" s="34">
        <v>-90.838176099162183</v>
      </c>
    </row>
    <row r="65" spans="1:41" s="17" customFormat="1" ht="15" x14ac:dyDescent="0.25">
      <c r="A65" s="10" t="s">
        <v>90</v>
      </c>
      <c r="B65" s="96" t="s">
        <v>21</v>
      </c>
      <c r="C65" s="34">
        <v>101.93737363172909</v>
      </c>
      <c r="D65" s="34">
        <v>-52.722775111199212</v>
      </c>
      <c r="E65" s="34">
        <v>-16.956802337159843</v>
      </c>
      <c r="F65" s="34">
        <v>49.888332274709114</v>
      </c>
      <c r="G65" s="34">
        <v>-72.477374865955426</v>
      </c>
      <c r="H65" s="34">
        <v>26.760913203765881</v>
      </c>
      <c r="I65" s="34">
        <v>-2.0784715964803695</v>
      </c>
      <c r="J65" s="34">
        <v>22.543011701234036</v>
      </c>
      <c r="K65" s="34">
        <v>-15.641672863722874</v>
      </c>
      <c r="L65" s="34">
        <v>-42.03293936918385</v>
      </c>
      <c r="M65" s="34">
        <v>-20.530821774641424</v>
      </c>
      <c r="N65" s="34">
        <v>-7.7402747282854989</v>
      </c>
      <c r="O65" s="34">
        <v>-9.2220433046835524</v>
      </c>
      <c r="P65" s="34">
        <v>49.860671020052735</v>
      </c>
      <c r="Q65" s="34">
        <v>-9.2330095508621071</v>
      </c>
      <c r="R65" s="34">
        <v>5.3048846768938347</v>
      </c>
      <c r="S65" s="34">
        <v>42.164345468829595</v>
      </c>
      <c r="T65" s="34">
        <v>-3.6384665212817708</v>
      </c>
      <c r="U65" s="34">
        <v>40.561782271185621</v>
      </c>
      <c r="V65" s="34">
        <v>-21.892578988389118</v>
      </c>
      <c r="W65" s="34">
        <v>11.447813185094219</v>
      </c>
      <c r="X65" s="34">
        <v>-10.502439734604025</v>
      </c>
      <c r="Y65" s="34">
        <v>-28.373347547252081</v>
      </c>
      <c r="Z65" s="34">
        <v>-30.32501369278009</v>
      </c>
      <c r="AA65" s="34">
        <v>35.822697616592279</v>
      </c>
      <c r="AB65" s="34">
        <v>-12.60467185544826</v>
      </c>
      <c r="AC65" s="34">
        <v>17.76220527522355</v>
      </c>
      <c r="AD65" s="34">
        <v>46.624588661044015</v>
      </c>
      <c r="AE65" s="34">
        <v>18.435265887116429</v>
      </c>
      <c r="AF65" s="34">
        <v>73.131713366203257</v>
      </c>
      <c r="AG65" s="34">
        <v>91.486864295128271</v>
      </c>
      <c r="AH65" s="34">
        <v>-41.220092026755538</v>
      </c>
      <c r="AI65" s="34">
        <v>-9.5959942031515197</v>
      </c>
      <c r="AJ65" s="34">
        <v>-3.1480420986421791</v>
      </c>
      <c r="AK65" s="34">
        <v>57.925700076330997</v>
      </c>
      <c r="AL65" s="34">
        <v>-80.324703553433551</v>
      </c>
      <c r="AM65" s="34">
        <v>23.785742253854664</v>
      </c>
      <c r="AN65" s="34">
        <v>19.169645822893528</v>
      </c>
      <c r="AO65" s="34">
        <v>-39.050352874054056</v>
      </c>
    </row>
    <row r="66" spans="1:41" s="17" customFormat="1" ht="15" x14ac:dyDescent="0.25">
      <c r="A66" s="10" t="s">
        <v>91</v>
      </c>
      <c r="B66" s="95" t="s">
        <v>54</v>
      </c>
      <c r="C66" s="34">
        <v>375.1899717130143</v>
      </c>
      <c r="D66" s="34">
        <v>-139.04174430722333</v>
      </c>
      <c r="E66" s="34">
        <v>-8.4580405162015424</v>
      </c>
      <c r="F66" s="34">
        <v>133.7975371034666</v>
      </c>
      <c r="G66" s="34">
        <v>-219.81840124034738</v>
      </c>
      <c r="H66" s="34">
        <v>141.4491313618239</v>
      </c>
      <c r="I66" s="34">
        <v>-95.44003798147412</v>
      </c>
      <c r="J66" s="34">
        <v>564.69696254793666</v>
      </c>
      <c r="K66" s="34">
        <v>-223.21642746140799</v>
      </c>
      <c r="L66" s="34">
        <v>-548.92085795794355</v>
      </c>
      <c r="M66" s="34">
        <v>-266.5466559499996</v>
      </c>
      <c r="N66" s="34">
        <v>-137.80885446057175</v>
      </c>
      <c r="O66" s="34">
        <v>-288.47718276656565</v>
      </c>
      <c r="P66" s="34">
        <v>507.07259644223359</v>
      </c>
      <c r="Q66" s="34">
        <v>-60.021723435906551</v>
      </c>
      <c r="R66" s="34">
        <v>200.91121294079403</v>
      </c>
      <c r="S66" s="34">
        <v>283.65826909920679</v>
      </c>
      <c r="T66" s="34">
        <v>-179.9082467509748</v>
      </c>
      <c r="U66" s="34">
        <v>478.35421501290853</v>
      </c>
      <c r="V66" s="34">
        <v>-285.17802821909618</v>
      </c>
      <c r="W66" s="34">
        <v>405.91236734032623</v>
      </c>
      <c r="X66" s="34">
        <v>-268.02636306162981</v>
      </c>
      <c r="Y66" s="34">
        <v>-752.47429480824314</v>
      </c>
      <c r="Z66" s="34">
        <v>-834.61626083843896</v>
      </c>
      <c r="AA66" s="34">
        <v>664.18527704053849</v>
      </c>
      <c r="AB66" s="34">
        <v>-250.48354375290052</v>
      </c>
      <c r="AC66" s="34">
        <v>345.09066593552808</v>
      </c>
      <c r="AD66" s="34">
        <v>382.21025956758831</v>
      </c>
      <c r="AE66" s="34">
        <v>187.48638698653849</v>
      </c>
      <c r="AF66" s="34">
        <v>931.86945664806262</v>
      </c>
      <c r="AG66" s="34">
        <v>1103.3539130002291</v>
      </c>
      <c r="AH66" s="34">
        <v>-1310.2338000297163</v>
      </c>
      <c r="AI66" s="34">
        <v>-233.60552591943633</v>
      </c>
      <c r="AJ66" s="34">
        <v>-107.40744810737579</v>
      </c>
      <c r="AK66" s="34">
        <v>993.61388437631422</v>
      </c>
      <c r="AL66" s="34">
        <v>-1201.1958342661121</v>
      </c>
      <c r="AM66" s="34">
        <v>758.69662729223455</v>
      </c>
      <c r="AN66" s="34">
        <v>286.18776205880977</v>
      </c>
      <c r="AO66" s="34">
        <v>-1134.9744076240072</v>
      </c>
    </row>
    <row r="67" spans="1:41" s="17" customFormat="1" ht="15" x14ac:dyDescent="0.25">
      <c r="A67" s="10" t="s">
        <v>92</v>
      </c>
      <c r="B67" s="96" t="s">
        <v>23</v>
      </c>
      <c r="C67" s="34">
        <v>375.1899717130143</v>
      </c>
      <c r="D67" s="34">
        <v>-139.04174430722333</v>
      </c>
      <c r="E67" s="34">
        <v>-8.4580405162015424</v>
      </c>
      <c r="F67" s="34">
        <v>133.7975371034666</v>
      </c>
      <c r="G67" s="34">
        <v>-219.81840124034738</v>
      </c>
      <c r="H67" s="34">
        <v>141.4491313618239</v>
      </c>
      <c r="I67" s="34">
        <v>-95.44003798147412</v>
      </c>
      <c r="J67" s="34">
        <v>564.69696254793666</v>
      </c>
      <c r="K67" s="34">
        <v>-223.21642746140799</v>
      </c>
      <c r="L67" s="34">
        <v>-548.92085795794355</v>
      </c>
      <c r="M67" s="34">
        <v>-266.5466559499996</v>
      </c>
      <c r="N67" s="34">
        <v>-137.80885446057175</v>
      </c>
      <c r="O67" s="34">
        <v>-288.47718276656565</v>
      </c>
      <c r="P67" s="34">
        <v>507.07259644223359</v>
      </c>
      <c r="Q67" s="34">
        <v>-60.021723435906551</v>
      </c>
      <c r="R67" s="34">
        <v>200.91121294079403</v>
      </c>
      <c r="S67" s="34">
        <v>283.65826909920679</v>
      </c>
      <c r="T67" s="34">
        <v>-179.9082467509748</v>
      </c>
      <c r="U67" s="34">
        <v>478.35421501290853</v>
      </c>
      <c r="V67" s="34">
        <v>-285.17802821909618</v>
      </c>
      <c r="W67" s="34">
        <v>405.91236734032623</v>
      </c>
      <c r="X67" s="34">
        <v>-268.02636306162981</v>
      </c>
      <c r="Y67" s="34">
        <v>-752.47429480824314</v>
      </c>
      <c r="Z67" s="34">
        <v>-834.61626083843896</v>
      </c>
      <c r="AA67" s="34">
        <v>664.18527704053849</v>
      </c>
      <c r="AB67" s="34">
        <v>-250.48354375290052</v>
      </c>
      <c r="AC67" s="34">
        <v>345.09066593552808</v>
      </c>
      <c r="AD67" s="34">
        <v>382.21025956758831</v>
      </c>
      <c r="AE67" s="34">
        <v>187.48638698653849</v>
      </c>
      <c r="AF67" s="34">
        <v>931.86945664806262</v>
      </c>
      <c r="AG67" s="34">
        <v>1103.3539130002291</v>
      </c>
      <c r="AH67" s="34">
        <v>-1310.2338000297163</v>
      </c>
      <c r="AI67" s="34">
        <v>-233.60552591943633</v>
      </c>
      <c r="AJ67" s="34">
        <v>-107.40744810737579</v>
      </c>
      <c r="AK67" s="34">
        <v>993.61388437631422</v>
      </c>
      <c r="AL67" s="34">
        <v>-1201.1958342661121</v>
      </c>
      <c r="AM67" s="34">
        <v>758.69662729223455</v>
      </c>
      <c r="AN67" s="34">
        <v>286.18776205880977</v>
      </c>
      <c r="AO67" s="34">
        <v>-1134.9744076240072</v>
      </c>
    </row>
    <row r="68" spans="1:41" s="17" customFormat="1" ht="15" x14ac:dyDescent="0.25">
      <c r="A68" s="10" t="s">
        <v>93</v>
      </c>
      <c r="B68" s="133" t="s">
        <v>24</v>
      </c>
      <c r="C68" s="34">
        <v>375.1899717130143</v>
      </c>
      <c r="D68" s="34">
        <v>-139.04174430722333</v>
      </c>
      <c r="E68" s="34">
        <v>-8.4580405162015424</v>
      </c>
      <c r="F68" s="34">
        <v>133.7975371034666</v>
      </c>
      <c r="G68" s="34">
        <v>-219.81840124034738</v>
      </c>
      <c r="H68" s="34">
        <v>141.4491313618239</v>
      </c>
      <c r="I68" s="34">
        <v>-95.44003798147412</v>
      </c>
      <c r="J68" s="34">
        <v>564.69696254793666</v>
      </c>
      <c r="K68" s="34">
        <v>-223.21642746140799</v>
      </c>
      <c r="L68" s="34">
        <v>-548.92085795794355</v>
      </c>
      <c r="M68" s="34">
        <v>-266.5466559499996</v>
      </c>
      <c r="N68" s="34">
        <v>-137.80885446057175</v>
      </c>
      <c r="O68" s="34">
        <v>-288.47718276656565</v>
      </c>
      <c r="P68" s="34">
        <v>507.07259644223359</v>
      </c>
      <c r="Q68" s="34">
        <v>-60.021723435906551</v>
      </c>
      <c r="R68" s="34">
        <v>200.91121294079403</v>
      </c>
      <c r="S68" s="34">
        <v>283.65826909920679</v>
      </c>
      <c r="T68" s="34">
        <v>-179.9082467509748</v>
      </c>
      <c r="U68" s="34">
        <v>478.35421501290853</v>
      </c>
      <c r="V68" s="34">
        <v>-285.17802821909618</v>
      </c>
      <c r="W68" s="34">
        <v>405.91236734032623</v>
      </c>
      <c r="X68" s="34">
        <v>-268.02636306162981</v>
      </c>
      <c r="Y68" s="34">
        <v>-752.47429480824314</v>
      </c>
      <c r="Z68" s="34">
        <v>-834.61626083843896</v>
      </c>
      <c r="AA68" s="34">
        <v>664.18527704053849</v>
      </c>
      <c r="AB68" s="34">
        <v>-250.48354375290052</v>
      </c>
      <c r="AC68" s="34">
        <v>345.09066593552808</v>
      </c>
      <c r="AD68" s="34">
        <v>382.21025956758831</v>
      </c>
      <c r="AE68" s="34">
        <v>187.48638698653849</v>
      </c>
      <c r="AF68" s="34">
        <v>931.86945664806262</v>
      </c>
      <c r="AG68" s="34">
        <v>1103.3539130002291</v>
      </c>
      <c r="AH68" s="34">
        <v>-1310.2338000297163</v>
      </c>
      <c r="AI68" s="34">
        <v>-233.60552591943633</v>
      </c>
      <c r="AJ68" s="34">
        <v>-107.40744810737579</v>
      </c>
      <c r="AK68" s="34">
        <v>993.61388437631422</v>
      </c>
      <c r="AL68" s="34">
        <v>-1201.1958342661121</v>
      </c>
      <c r="AM68" s="34">
        <v>758.69662729223455</v>
      </c>
      <c r="AN68" s="34">
        <v>286.18776205880977</v>
      </c>
      <c r="AO68" s="34">
        <v>-1134.9744076240072</v>
      </c>
    </row>
    <row r="69" spans="1:41" s="15" customFormat="1" ht="17.45" customHeight="1" x14ac:dyDescent="0.2">
      <c r="A69" s="10"/>
      <c r="B69" s="137" t="s">
        <v>154</v>
      </c>
      <c r="C69" s="70">
        <v>7512.5238049835198</v>
      </c>
      <c r="D69" s="70">
        <v>-993.22559208422001</v>
      </c>
      <c r="E69" s="70">
        <v>-1466.9889153055633</v>
      </c>
      <c r="F69" s="70">
        <v>-2089.9272048437888</v>
      </c>
      <c r="G69" s="70">
        <v>-6249.4305736807437</v>
      </c>
      <c r="H69" s="70">
        <v>2686.3168792559409</v>
      </c>
      <c r="I69" s="70">
        <v>-1771.4126057007361</v>
      </c>
      <c r="J69" s="70">
        <v>6630.0921468712822</v>
      </c>
      <c r="K69" s="70">
        <v>-4520.1775802946986</v>
      </c>
      <c r="L69" s="70">
        <v>-9092.967262405904</v>
      </c>
      <c r="M69" s="70">
        <v>-4219.0090332262798</v>
      </c>
      <c r="N69" s="70">
        <v>-4390.9553215723863</v>
      </c>
      <c r="O69" s="70">
        <v>-3988.4896953905418</v>
      </c>
      <c r="P69" s="70">
        <v>4699.6614829461432</v>
      </c>
      <c r="Q69" s="70">
        <v>-3020.4826850529598</v>
      </c>
      <c r="R69" s="70">
        <v>-1450.9420669327719</v>
      </c>
      <c r="S69" s="70">
        <v>1726.4391736199348</v>
      </c>
      <c r="T69" s="70">
        <v>-1782.0566808845249</v>
      </c>
      <c r="U69" s="70">
        <v>5540.1970597074642</v>
      </c>
      <c r="V69" s="70">
        <v>-2605.8521423093448</v>
      </c>
      <c r="W69" s="70">
        <v>-2425.5162990952122</v>
      </c>
      <c r="X69" s="70">
        <v>-183.29953434962226</v>
      </c>
      <c r="Y69" s="70">
        <v>-6832.0188482181547</v>
      </c>
      <c r="Z69" s="70">
        <v>-5102.4742687133894</v>
      </c>
      <c r="AA69" s="70">
        <v>5540.0975342573665</v>
      </c>
      <c r="AB69" s="70">
        <v>-527.85793378923995</v>
      </c>
      <c r="AC69" s="70">
        <v>2561.3211584377568</v>
      </c>
      <c r="AD69" s="70">
        <v>5319.7730123805504</v>
      </c>
      <c r="AE69" s="70">
        <v>-8408.945708707759</v>
      </c>
      <c r="AF69" s="70">
        <v>5673.8705130988028</v>
      </c>
      <c r="AG69" s="70">
        <v>766.11621076075755</v>
      </c>
      <c r="AH69" s="70">
        <v>-12084.794304068029</v>
      </c>
      <c r="AI69" s="70">
        <v>-2556.6353788604238</v>
      </c>
      <c r="AJ69" s="70">
        <v>-652.42110555961619</v>
      </c>
      <c r="AK69" s="70">
        <v>3896.5787578572499</v>
      </c>
      <c r="AL69" s="70">
        <v>-6951.3805322204826</v>
      </c>
      <c r="AM69" s="70">
        <v>2178.267915790103</v>
      </c>
      <c r="AN69" s="70">
        <v>-90.876567667941572</v>
      </c>
      <c r="AO69" s="70">
        <v>-9144.2091467587816</v>
      </c>
    </row>
    <row r="70" spans="1:41" s="15" customFormat="1" ht="14.25" x14ac:dyDescent="0.2">
      <c r="A70" s="10">
        <v>1</v>
      </c>
      <c r="B70" s="93" t="s">
        <v>18</v>
      </c>
      <c r="C70" s="34">
        <v>3347.0161123858197</v>
      </c>
      <c r="D70" s="34">
        <v>1218.1140269881737</v>
      </c>
      <c r="E70" s="34">
        <v>-242.61177739642426</v>
      </c>
      <c r="F70" s="34">
        <v>-799.17100103959137</v>
      </c>
      <c r="G70" s="34">
        <v>-2412.863574256568</v>
      </c>
      <c r="H70" s="34">
        <v>1533.5000954085237</v>
      </c>
      <c r="I70" s="34">
        <v>-831.34095760310322</v>
      </c>
      <c r="J70" s="34">
        <v>1705.948382161987</v>
      </c>
      <c r="K70" s="34">
        <v>-1867.1636593572539</v>
      </c>
      <c r="L70" s="34">
        <v>-2657.0735521137713</v>
      </c>
      <c r="M70" s="34">
        <v>-1798.9061009082839</v>
      </c>
      <c r="N70" s="34">
        <v>-2910.3668987315723</v>
      </c>
      <c r="O70" s="34">
        <v>-1547.3636779186199</v>
      </c>
      <c r="P70" s="34">
        <v>1156.0537362793502</v>
      </c>
      <c r="Q70" s="34">
        <v>-1994.2486788782057</v>
      </c>
      <c r="R70" s="34">
        <v>-601.470427009937</v>
      </c>
      <c r="S70" s="34">
        <v>377.67484549079796</v>
      </c>
      <c r="T70" s="34">
        <v>-86.928088129379006</v>
      </c>
      <c r="U70" s="34">
        <v>2477.0220874427678</v>
      </c>
      <c r="V70" s="34">
        <v>-532.37237664484553</v>
      </c>
      <c r="W70" s="34">
        <v>-2923.4797757576084</v>
      </c>
      <c r="X70" s="34">
        <v>1201.6425208147393</v>
      </c>
      <c r="Y70" s="34">
        <v>-3013.0548779000142</v>
      </c>
      <c r="Z70" s="34">
        <v>-1559.9837090027436</v>
      </c>
      <c r="AA70" s="34">
        <v>4275.3782478499452</v>
      </c>
      <c r="AB70" s="34">
        <v>351.66664190805864</v>
      </c>
      <c r="AC70" s="34">
        <v>1589.6718810997672</v>
      </c>
      <c r="AD70" s="34">
        <v>3843.9325152565643</v>
      </c>
      <c r="AE70" s="34">
        <v>-6604.8713834892924</v>
      </c>
      <c r="AF70" s="34">
        <v>2766.6550735862779</v>
      </c>
      <c r="AG70" s="34">
        <v>-2818.0481160910335</v>
      </c>
      <c r="AH70" s="34">
        <v>-3947.4212321629866</v>
      </c>
      <c r="AI70" s="34">
        <v>-656.79307695516366</v>
      </c>
      <c r="AJ70" s="34">
        <v>-373.42613194505248</v>
      </c>
      <c r="AK70" s="34">
        <v>1680.0338152349636</v>
      </c>
      <c r="AL70" s="34">
        <v>-3137.8662155839938</v>
      </c>
      <c r="AM70" s="34">
        <v>431.75441900333061</v>
      </c>
      <c r="AN70" s="34">
        <v>-629.11815732842888</v>
      </c>
      <c r="AO70" s="34">
        <v>-2567.8421165925388</v>
      </c>
    </row>
    <row r="71" spans="1:41" s="20" customFormat="1" ht="15.75" customHeight="1" x14ac:dyDescent="0.2">
      <c r="A71" s="10">
        <v>1.1000000000000001</v>
      </c>
      <c r="B71" s="94" t="s">
        <v>22</v>
      </c>
      <c r="C71" s="34">
        <v>-1602.4625483859945</v>
      </c>
      <c r="D71" s="34">
        <v>1249.1152216927321</v>
      </c>
      <c r="E71" s="34">
        <v>-258.36585378722793</v>
      </c>
      <c r="F71" s="34">
        <v>-1009.747400932132</v>
      </c>
      <c r="G71" s="34">
        <v>-2235.2717499085838</v>
      </c>
      <c r="H71" s="34">
        <v>1313.8806888929416</v>
      </c>
      <c r="I71" s="34">
        <v>-803.81086952631313</v>
      </c>
      <c r="J71" s="34">
        <v>993.18122609362786</v>
      </c>
      <c r="K71" s="34">
        <v>-1588.020427437692</v>
      </c>
      <c r="L71" s="34">
        <v>-1807.1824375035221</v>
      </c>
      <c r="M71" s="34">
        <v>-1578.5300710980373</v>
      </c>
      <c r="N71" s="34">
        <v>-2748.0721104278668</v>
      </c>
      <c r="O71" s="34">
        <v>-1244.3251643094904</v>
      </c>
      <c r="P71" s="34">
        <v>584.95359723449917</v>
      </c>
      <c r="Q71" s="34">
        <v>-1890.3409215132069</v>
      </c>
      <c r="R71" s="34">
        <v>-413.41128010606349</v>
      </c>
      <c r="S71" s="34">
        <v>344.06940489783733</v>
      </c>
      <c r="T71" s="34">
        <v>-106.86340303673273</v>
      </c>
      <c r="U71" s="34">
        <v>2066.6842468629752</v>
      </c>
      <c r="V71" s="34">
        <v>-244.83423812560704</v>
      </c>
      <c r="W71" s="34">
        <v>-3605.4650855124733</v>
      </c>
      <c r="X71" s="34">
        <v>406.53658420423835</v>
      </c>
      <c r="Y71" s="34">
        <v>-2665.2702030658902</v>
      </c>
      <c r="Z71" s="34">
        <v>-1096.1841983283387</v>
      </c>
      <c r="AA71" s="34">
        <v>1883.7015370005297</v>
      </c>
      <c r="AB71" s="34">
        <v>-24.951323581378801</v>
      </c>
      <c r="AC71" s="34">
        <v>1177.2072254988061</v>
      </c>
      <c r="AD71" s="34">
        <v>3398.3819230130521</v>
      </c>
      <c r="AE71" s="34">
        <v>-6392.3063832265534</v>
      </c>
      <c r="AF71" s="34">
        <v>1861.7808262106987</v>
      </c>
      <c r="AG71" s="34">
        <v>-3811.8987602994093</v>
      </c>
      <c r="AH71" s="34">
        <v>-2507.2341372139413</v>
      </c>
      <c r="AI71" s="34">
        <v>-346.47672501709985</v>
      </c>
      <c r="AJ71" s="34">
        <v>-306.54605887240507</v>
      </c>
      <c r="AK71" s="34">
        <v>1259.4572946260728</v>
      </c>
      <c r="AL71" s="34">
        <v>-2347.1670296037219</v>
      </c>
      <c r="AM71" s="34">
        <v>197.62286978665406</v>
      </c>
      <c r="AN71" s="34">
        <v>-758.47772465488197</v>
      </c>
      <c r="AO71" s="34">
        <v>-1867.6471786894142</v>
      </c>
    </row>
    <row r="72" spans="1:41" s="17" customFormat="1" ht="24" x14ac:dyDescent="0.25">
      <c r="A72" s="10" t="s">
        <v>61</v>
      </c>
      <c r="B72" s="95" t="s">
        <v>26</v>
      </c>
      <c r="C72" s="34">
        <v>-1602.4625483859945</v>
      </c>
      <c r="D72" s="34">
        <v>1249.1152216927321</v>
      </c>
      <c r="E72" s="34">
        <v>-258.36585378722793</v>
      </c>
      <c r="F72" s="34">
        <v>-1009.747400932132</v>
      </c>
      <c r="G72" s="34">
        <v>-2235.2717499085838</v>
      </c>
      <c r="H72" s="34">
        <v>1313.8806888929416</v>
      </c>
      <c r="I72" s="34">
        <v>-803.81086952631313</v>
      </c>
      <c r="J72" s="34">
        <v>993.18122609362786</v>
      </c>
      <c r="K72" s="34">
        <v>-1588.020427437692</v>
      </c>
      <c r="L72" s="34">
        <v>-1807.1824375035221</v>
      </c>
      <c r="M72" s="34">
        <v>-1578.5300710980373</v>
      </c>
      <c r="N72" s="34">
        <v>-2748.0721104278668</v>
      </c>
      <c r="O72" s="34">
        <v>-1244.3251643094904</v>
      </c>
      <c r="P72" s="34">
        <v>584.95359723449917</v>
      </c>
      <c r="Q72" s="34">
        <v>-1890.3409215132069</v>
      </c>
      <c r="R72" s="34">
        <v>-413.41128010606349</v>
      </c>
      <c r="S72" s="34">
        <v>344.06940489783733</v>
      </c>
      <c r="T72" s="34">
        <v>-106.86340303673273</v>
      </c>
      <c r="U72" s="34">
        <v>2066.6842468629752</v>
      </c>
      <c r="V72" s="34">
        <v>-244.83423812560704</v>
      </c>
      <c r="W72" s="34">
        <v>-3605.4650855124733</v>
      </c>
      <c r="X72" s="34">
        <v>406.53658420423835</v>
      </c>
      <c r="Y72" s="34">
        <v>-2665.2702030658902</v>
      </c>
      <c r="Z72" s="34">
        <v>-1096.1841983283387</v>
      </c>
      <c r="AA72" s="34">
        <v>1883.7015370005297</v>
      </c>
      <c r="AB72" s="34">
        <v>-24.951323581378801</v>
      </c>
      <c r="AC72" s="34">
        <v>1177.2072254988061</v>
      </c>
      <c r="AD72" s="34">
        <v>3398.3819230130521</v>
      </c>
      <c r="AE72" s="34">
        <v>-6392.3063832265534</v>
      </c>
      <c r="AF72" s="34">
        <v>1861.7808262106987</v>
      </c>
      <c r="AG72" s="34">
        <v>-3811.8987602994093</v>
      </c>
      <c r="AH72" s="34">
        <v>-2507.2341372139413</v>
      </c>
      <c r="AI72" s="34">
        <v>-346.47672501709985</v>
      </c>
      <c r="AJ72" s="34">
        <v>-306.54605887240507</v>
      </c>
      <c r="AK72" s="34">
        <v>1259.4572946260728</v>
      </c>
      <c r="AL72" s="34">
        <v>-2347.1670296037219</v>
      </c>
      <c r="AM72" s="34">
        <v>197.62286978665406</v>
      </c>
      <c r="AN72" s="34">
        <v>-758.47772465488197</v>
      </c>
      <c r="AO72" s="34">
        <v>-1867.6471786894142</v>
      </c>
    </row>
    <row r="73" spans="1:41" s="178" customFormat="1" ht="15" hidden="1" x14ac:dyDescent="0.25">
      <c r="A73" s="177"/>
      <c r="B73" s="166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>
        <v>0</v>
      </c>
      <c r="X73" s="151">
        <v>0</v>
      </c>
      <c r="Y73" s="151">
        <v>0</v>
      </c>
      <c r="Z73" s="151">
        <v>0</v>
      </c>
      <c r="AA73" s="151">
        <v>0</v>
      </c>
      <c r="AB73" s="151">
        <v>0</v>
      </c>
      <c r="AC73" s="151">
        <v>0</v>
      </c>
      <c r="AD73" s="151">
        <v>0</v>
      </c>
      <c r="AE73" s="151">
        <v>0</v>
      </c>
      <c r="AF73" s="151">
        <v>0</v>
      </c>
      <c r="AG73" s="151">
        <v>0</v>
      </c>
      <c r="AH73" s="151">
        <v>0</v>
      </c>
      <c r="AI73" s="151">
        <v>0</v>
      </c>
      <c r="AJ73" s="151">
        <v>0</v>
      </c>
      <c r="AK73" s="151">
        <v>0</v>
      </c>
      <c r="AL73" s="151">
        <v>0</v>
      </c>
      <c r="AM73" s="151">
        <v>0</v>
      </c>
      <c r="AN73" s="151">
        <v>0</v>
      </c>
      <c r="AO73" s="151">
        <v>0</v>
      </c>
    </row>
    <row r="74" spans="1:41" s="15" customFormat="1" ht="14.25" x14ac:dyDescent="0.2">
      <c r="A74" s="10">
        <v>1.2</v>
      </c>
      <c r="B74" s="94" t="s">
        <v>41</v>
      </c>
      <c r="C74" s="34">
        <v>4949.4786607718142</v>
      </c>
      <c r="D74" s="34">
        <v>-31.001194704558351</v>
      </c>
      <c r="E74" s="34">
        <v>15.754076390803672</v>
      </c>
      <c r="F74" s="34">
        <v>210.57639989254062</v>
      </c>
      <c r="G74" s="34">
        <v>-177.59182434798407</v>
      </c>
      <c r="H74" s="34">
        <v>219.61940651558217</v>
      </c>
      <c r="I74" s="34">
        <v>-27.530088076790129</v>
      </c>
      <c r="J74" s="34">
        <v>712.7671560683591</v>
      </c>
      <c r="K74" s="34">
        <v>-279.14323191956191</v>
      </c>
      <c r="L74" s="34">
        <v>-849.89111461024936</v>
      </c>
      <c r="M74" s="34">
        <v>-220.37602981024659</v>
      </c>
      <c r="N74" s="34">
        <v>-162.29478830370533</v>
      </c>
      <c r="O74" s="34">
        <v>-303.03851360912955</v>
      </c>
      <c r="P74" s="34">
        <v>571.10013904485118</v>
      </c>
      <c r="Q74" s="34">
        <v>-103.90775736499883</v>
      </c>
      <c r="R74" s="34">
        <v>-188.05914690387354</v>
      </c>
      <c r="S74" s="34">
        <v>33.605440592960633</v>
      </c>
      <c r="T74" s="34">
        <v>19.935314907353728</v>
      </c>
      <c r="U74" s="34">
        <v>410.33784057979256</v>
      </c>
      <c r="V74" s="34">
        <v>-287.53813851923849</v>
      </c>
      <c r="W74" s="34">
        <v>681.98530975486472</v>
      </c>
      <c r="X74" s="34">
        <v>795.10593661050109</v>
      </c>
      <c r="Y74" s="34">
        <v>-347.78467483412396</v>
      </c>
      <c r="Z74" s="34">
        <v>-463.79951067440481</v>
      </c>
      <c r="AA74" s="34">
        <v>2391.6767108494155</v>
      </c>
      <c r="AB74" s="34">
        <v>376.61796548943744</v>
      </c>
      <c r="AC74" s="34">
        <v>412.46465560096118</v>
      </c>
      <c r="AD74" s="34">
        <v>445.55059224351226</v>
      </c>
      <c r="AE74" s="34">
        <v>-212.56500026273864</v>
      </c>
      <c r="AF74" s="34">
        <v>904.87424737557922</v>
      </c>
      <c r="AG74" s="34">
        <v>993.8506442083758</v>
      </c>
      <c r="AH74" s="34">
        <v>-1440.1870949490456</v>
      </c>
      <c r="AI74" s="34">
        <v>-310.3163519380638</v>
      </c>
      <c r="AJ74" s="34">
        <v>-66.88007307264742</v>
      </c>
      <c r="AK74" s="34">
        <v>420.57652060889075</v>
      </c>
      <c r="AL74" s="34">
        <v>-790.69918598027198</v>
      </c>
      <c r="AM74" s="34">
        <v>234.13154921667655</v>
      </c>
      <c r="AN74" s="34">
        <v>129.35956732645303</v>
      </c>
      <c r="AO74" s="34">
        <v>-700.1949379031247</v>
      </c>
    </row>
    <row r="75" spans="1:41" s="17" customFormat="1" ht="24" x14ac:dyDescent="0.25">
      <c r="A75" s="10" t="s">
        <v>62</v>
      </c>
      <c r="B75" s="95" t="s">
        <v>3</v>
      </c>
      <c r="C75" s="34">
        <v>704.86855848174878</v>
      </c>
      <c r="D75" s="34">
        <v>36.924722719047914</v>
      </c>
      <c r="E75" s="34">
        <v>21.231683209495969</v>
      </c>
      <c r="F75" s="34">
        <v>113.54257346058279</v>
      </c>
      <c r="G75" s="34">
        <v>-33.051217159994167</v>
      </c>
      <c r="H75" s="34">
        <v>97.677842075115365</v>
      </c>
      <c r="I75" s="34">
        <v>51.22631061219338</v>
      </c>
      <c r="J75" s="34">
        <v>389.26643121190449</v>
      </c>
      <c r="K75" s="34">
        <v>-167.95822618217062</v>
      </c>
      <c r="L75" s="34">
        <v>-581.78045530951772</v>
      </c>
      <c r="M75" s="34">
        <v>-108.56844903904279</v>
      </c>
      <c r="N75" s="34">
        <v>-128.61688966789222</v>
      </c>
      <c r="O75" s="34">
        <v>-236.30109088928504</v>
      </c>
      <c r="P75" s="34">
        <v>358.25392446079678</v>
      </c>
      <c r="Q75" s="34">
        <v>-89.18102671847825</v>
      </c>
      <c r="R75" s="34">
        <v>-289.36541847372354</v>
      </c>
      <c r="S75" s="34">
        <v>313.56376170022054</v>
      </c>
      <c r="T75" s="34">
        <v>-45.342430693215661</v>
      </c>
      <c r="U75" s="34">
        <v>257.12868648488086</v>
      </c>
      <c r="V75" s="34">
        <v>-136.25541111306131</v>
      </c>
      <c r="W75" s="34">
        <v>754.75003871313436</v>
      </c>
      <c r="X75" s="34">
        <v>812.45340919988757</v>
      </c>
      <c r="Y75" s="34">
        <v>-343.5266786655796</v>
      </c>
      <c r="Z75" s="34">
        <v>-376.2901985855749</v>
      </c>
      <c r="AA75" s="34">
        <v>2076.7952165231895</v>
      </c>
      <c r="AB75" s="34">
        <v>293.90886839624318</v>
      </c>
      <c r="AC75" s="34">
        <v>287.59586704739502</v>
      </c>
      <c r="AD75" s="34">
        <v>55.835570243441452</v>
      </c>
      <c r="AE75" s="34">
        <v>-282.03278295872241</v>
      </c>
      <c r="AF75" s="34">
        <v>500.01697057241961</v>
      </c>
      <c r="AG75" s="34">
        <v>550.54219589921672</v>
      </c>
      <c r="AH75" s="34">
        <v>-1055.4130808191196</v>
      </c>
      <c r="AI75" s="34">
        <v>-219.00797323563228</v>
      </c>
      <c r="AJ75" s="34">
        <v>47.416705129785207</v>
      </c>
      <c r="AK75" s="34">
        <v>239.85639635059437</v>
      </c>
      <c r="AL75" s="34">
        <v>-250.85032142961427</v>
      </c>
      <c r="AM75" s="34">
        <v>76.810679256028592</v>
      </c>
      <c r="AN75" s="34">
        <v>86.853847996731901</v>
      </c>
      <c r="AO75" s="34">
        <v>-376.61904765911459</v>
      </c>
    </row>
    <row r="76" spans="1:41" s="17" customFormat="1" ht="15" x14ac:dyDescent="0.25">
      <c r="A76" s="187" t="s">
        <v>132</v>
      </c>
      <c r="B76" s="188" t="s">
        <v>55</v>
      </c>
      <c r="C76" s="34">
        <v>754.95659570787018</v>
      </c>
      <c r="D76" s="34">
        <v>12.12389653391179</v>
      </c>
      <c r="E76" s="34">
        <v>27.897592709396008</v>
      </c>
      <c r="F76" s="34">
        <v>142.47444524752564</v>
      </c>
      <c r="G76" s="34">
        <v>-9.7730136380521344</v>
      </c>
      <c r="H76" s="34">
        <v>81.586932074247116</v>
      </c>
      <c r="I76" s="34">
        <v>66.780207101455801</v>
      </c>
      <c r="J76" s="34">
        <v>366.26466198998315</v>
      </c>
      <c r="K76" s="34">
        <v>-129.92560330301941</v>
      </c>
      <c r="L76" s="34">
        <v>-547.4885571522899</v>
      </c>
      <c r="M76" s="34">
        <v>-81.981396575480446</v>
      </c>
      <c r="N76" s="34">
        <v>-58.699786904184378</v>
      </c>
      <c r="O76" s="34">
        <v>-261.78632290015304</v>
      </c>
      <c r="P76" s="34">
        <v>285.45634556718426</v>
      </c>
      <c r="Q76" s="34">
        <v>-1.9350107572071096</v>
      </c>
      <c r="R76" s="34">
        <v>-344.46251399778743</v>
      </c>
      <c r="S76" s="34">
        <v>246.77774770768818</v>
      </c>
      <c r="T76" s="34">
        <v>-63.276309766063051</v>
      </c>
      <c r="U76" s="34">
        <v>138.5378327204632</v>
      </c>
      <c r="V76" s="34">
        <v>-89.67613671901853</v>
      </c>
      <c r="W76" s="34">
        <v>628.75817393048715</v>
      </c>
      <c r="X76" s="34">
        <v>709.38597560893106</v>
      </c>
      <c r="Y76" s="34">
        <v>-228.22892814969228</v>
      </c>
      <c r="Z76" s="34">
        <v>-289.87898321034709</v>
      </c>
      <c r="AA76" s="34">
        <v>1949.4846483801712</v>
      </c>
      <c r="AB76" s="34">
        <v>293.20998451624524</v>
      </c>
      <c r="AC76" s="34">
        <v>232.34217325724984</v>
      </c>
      <c r="AD76" s="34">
        <v>68.918760090303749</v>
      </c>
      <c r="AE76" s="34">
        <v>25.265191222668591</v>
      </c>
      <c r="AF76" s="34">
        <v>374.58518209205772</v>
      </c>
      <c r="AG76" s="34">
        <v>589.0378794691469</v>
      </c>
      <c r="AH76" s="34">
        <v>-901.74390992694794</v>
      </c>
      <c r="AI76" s="34">
        <v>-218.14722233953617</v>
      </c>
      <c r="AJ76" s="34">
        <v>59.939700598447132</v>
      </c>
      <c r="AK76" s="34">
        <v>172.80568919561921</v>
      </c>
      <c r="AL76" s="34">
        <v>-203.32515078232407</v>
      </c>
      <c r="AM76" s="34">
        <v>126.14118604189348</v>
      </c>
      <c r="AN76" s="34">
        <v>69.943042321524302</v>
      </c>
      <c r="AO76" s="34">
        <v>-302.59522325847809</v>
      </c>
    </row>
    <row r="77" spans="1:41" s="17" customFormat="1" ht="24" x14ac:dyDescent="0.25">
      <c r="A77" s="187" t="s">
        <v>133</v>
      </c>
      <c r="B77" s="188" t="s">
        <v>40</v>
      </c>
      <c r="C77" s="34">
        <v>-50.088037226121401</v>
      </c>
      <c r="D77" s="34">
        <v>24.800826185136124</v>
      </c>
      <c r="E77" s="34">
        <v>-6.6659094999000406</v>
      </c>
      <c r="F77" s="34">
        <v>-28.93187178694285</v>
      </c>
      <c r="G77" s="34">
        <v>-23.278203521942032</v>
      </c>
      <c r="H77" s="34">
        <v>16.090910000868249</v>
      </c>
      <c r="I77" s="34">
        <v>-15.553896489262421</v>
      </c>
      <c r="J77" s="34">
        <v>23.001769221921329</v>
      </c>
      <c r="K77" s="34">
        <v>-38.032622879151205</v>
      </c>
      <c r="L77" s="34">
        <v>-34.291898157227848</v>
      </c>
      <c r="M77" s="34">
        <v>-26.587052463562344</v>
      </c>
      <c r="N77" s="34">
        <v>-69.917102763707845</v>
      </c>
      <c r="O77" s="34">
        <v>25.485232010867989</v>
      </c>
      <c r="P77" s="34">
        <v>72.797578893612538</v>
      </c>
      <c r="Q77" s="34">
        <v>-87.246015961271141</v>
      </c>
      <c r="R77" s="34">
        <v>55.097095524063889</v>
      </c>
      <c r="S77" s="34">
        <v>66.786013992532361</v>
      </c>
      <c r="T77" s="34">
        <v>17.93387907284739</v>
      </c>
      <c r="U77" s="34">
        <v>118.59085376441763</v>
      </c>
      <c r="V77" s="34">
        <v>-46.579274394042784</v>
      </c>
      <c r="W77" s="34">
        <v>125.99186478264744</v>
      </c>
      <c r="X77" s="34">
        <v>103.06743359095621</v>
      </c>
      <c r="Y77" s="34">
        <v>-115.29775051588821</v>
      </c>
      <c r="Z77" s="34">
        <v>-86.411215375226647</v>
      </c>
      <c r="AA77" s="34">
        <v>127.31056814301786</v>
      </c>
      <c r="AB77" s="34">
        <v>0.69888387999748147</v>
      </c>
      <c r="AC77" s="34">
        <v>55.253693790146755</v>
      </c>
      <c r="AD77" s="34">
        <v>-13.083189846862467</v>
      </c>
      <c r="AE77" s="34">
        <v>-307.297974181391</v>
      </c>
      <c r="AF77" s="34">
        <v>125.43178848036192</v>
      </c>
      <c r="AG77" s="34">
        <v>-38.495683569930151</v>
      </c>
      <c r="AH77" s="34">
        <v>-153.66917089217173</v>
      </c>
      <c r="AI77" s="34">
        <v>-0.86075089609610711</v>
      </c>
      <c r="AJ77" s="34">
        <v>-12.522995468661925</v>
      </c>
      <c r="AK77" s="34">
        <v>67.050707154975157</v>
      </c>
      <c r="AL77" s="34">
        <v>-47.52517064729021</v>
      </c>
      <c r="AM77" s="34">
        <v>-49.330506785864884</v>
      </c>
      <c r="AN77" s="34">
        <v>16.910805675207602</v>
      </c>
      <c r="AO77" s="34">
        <v>-74.023824400636514</v>
      </c>
    </row>
    <row r="78" spans="1:41" s="17" customFormat="1" ht="24" x14ac:dyDescent="0.25">
      <c r="A78" s="10" t="s">
        <v>63</v>
      </c>
      <c r="B78" s="95" t="s">
        <v>135</v>
      </c>
      <c r="C78" s="34">
        <v>106.85335172492272</v>
      </c>
      <c r="D78" s="34">
        <v>-2.4077168766358454</v>
      </c>
      <c r="E78" s="34">
        <v>1.7664335811058152</v>
      </c>
      <c r="F78" s="34">
        <v>4.5329424730057326</v>
      </c>
      <c r="G78" s="34">
        <v>-3.0092298926099375</v>
      </c>
      <c r="H78" s="34">
        <v>4.0766609334452397</v>
      </c>
      <c r="I78" s="34">
        <v>-0.41416921264364248</v>
      </c>
      <c r="J78" s="34">
        <v>10.097947883115822</v>
      </c>
      <c r="K78" s="34">
        <v>-1.350926664035029</v>
      </c>
      <c r="L78" s="34">
        <v>-6.240098685543316</v>
      </c>
      <c r="M78" s="34">
        <v>-1.8318399042438074</v>
      </c>
      <c r="N78" s="34">
        <v>-0.62706768190122375</v>
      </c>
      <c r="O78" s="34">
        <v>-2.6888825367895208</v>
      </c>
      <c r="P78" s="34">
        <v>7.760758838071709</v>
      </c>
      <c r="Q78" s="34">
        <v>0.50583989652001549</v>
      </c>
      <c r="R78" s="34">
        <v>2.5848648249821053</v>
      </c>
      <c r="S78" s="34">
        <v>3.4077100925429988</v>
      </c>
      <c r="T78" s="34">
        <v>-7.7199751967634</v>
      </c>
      <c r="U78" s="34">
        <v>14.561647950698429</v>
      </c>
      <c r="V78" s="34">
        <v>-2.5612868965749556</v>
      </c>
      <c r="W78" s="34">
        <v>-27.60072704097793</v>
      </c>
      <c r="X78" s="34">
        <v>-11.464925422713691</v>
      </c>
      <c r="Y78" s="34">
        <v>-1.961730014444484</v>
      </c>
      <c r="Z78" s="34">
        <v>-4.8794682967263725</v>
      </c>
      <c r="AA78" s="34">
        <v>4.6771592904074737</v>
      </c>
      <c r="AB78" s="34">
        <v>-0.25216069570241473</v>
      </c>
      <c r="AC78" s="34">
        <v>44.713356946226796</v>
      </c>
      <c r="AD78" s="34">
        <v>2.2538095054729474</v>
      </c>
      <c r="AE78" s="34">
        <v>5.4820121756960383</v>
      </c>
      <c r="AF78" s="34">
        <v>9.5674904055227845</v>
      </c>
      <c r="AG78" s="34">
        <v>9.3302235357831194</v>
      </c>
      <c r="AH78" s="34">
        <v>-12.443349959755352</v>
      </c>
      <c r="AI78" s="34">
        <v>-1.7861653405871891</v>
      </c>
      <c r="AJ78" s="34">
        <v>-0.95744649952019856</v>
      </c>
      <c r="AK78" s="34">
        <v>3.6497119967700962</v>
      </c>
      <c r="AL78" s="34">
        <v>-5.5061806090967345</v>
      </c>
      <c r="AM78" s="34">
        <v>3.493330228169107</v>
      </c>
      <c r="AN78" s="34">
        <v>2.3455039286288333</v>
      </c>
      <c r="AO78" s="34">
        <v>-7.1772445264441549</v>
      </c>
    </row>
    <row r="79" spans="1:41" s="17" customFormat="1" ht="15" x14ac:dyDescent="0.25">
      <c r="A79" s="10"/>
      <c r="B79" s="46" t="s">
        <v>156</v>
      </c>
      <c r="C79" s="34">
        <v>4137.7567505651432</v>
      </c>
      <c r="D79" s="34">
        <v>-65.518200546970419</v>
      </c>
      <c r="E79" s="34">
        <v>-7.2440403997981129</v>
      </c>
      <c r="F79" s="34">
        <v>92.500883958952102</v>
      </c>
      <c r="G79" s="34">
        <v>-141.53137729537997</v>
      </c>
      <c r="H79" s="34">
        <v>117.86490350702155</v>
      </c>
      <c r="I79" s="34">
        <v>-78.342229476339867</v>
      </c>
      <c r="J79" s="34">
        <v>313.40277697333886</v>
      </c>
      <c r="K79" s="34">
        <v>-109.83407907335628</v>
      </c>
      <c r="L79" s="34">
        <v>-261.87056061518831</v>
      </c>
      <c r="M79" s="34">
        <v>-109.97574086696</v>
      </c>
      <c r="N79" s="34">
        <v>-33.05083095391187</v>
      </c>
      <c r="O79" s="34">
        <v>-64.048540183054996</v>
      </c>
      <c r="P79" s="34">
        <v>205.08545574598276</v>
      </c>
      <c r="Q79" s="34">
        <v>-15.232570543040595</v>
      </c>
      <c r="R79" s="34">
        <v>98.721406744867892</v>
      </c>
      <c r="S79" s="34">
        <v>-283.36603119980288</v>
      </c>
      <c r="T79" s="34">
        <v>72.997720797332789</v>
      </c>
      <c r="U79" s="34">
        <v>138.64750614421325</v>
      </c>
      <c r="V79" s="34">
        <v>-148.72144050960222</v>
      </c>
      <c r="W79" s="34">
        <v>-45.164001917291628</v>
      </c>
      <c r="X79" s="34">
        <v>-5.8825471666728246</v>
      </c>
      <c r="Y79" s="34">
        <v>-2.2962661540998823</v>
      </c>
      <c r="Z79" s="34">
        <v>-82.629843792103557</v>
      </c>
      <c r="AA79" s="34">
        <v>310.20433503581836</v>
      </c>
      <c r="AB79" s="34">
        <v>82.961257788896631</v>
      </c>
      <c r="AC79" s="34">
        <v>80.155431607339366</v>
      </c>
      <c r="AD79" s="34">
        <v>387.46121249459787</v>
      </c>
      <c r="AE79" s="34">
        <v>63.985770520287751</v>
      </c>
      <c r="AF79" s="34">
        <v>395.28978639763682</v>
      </c>
      <c r="AG79" s="34">
        <v>433.97822477337598</v>
      </c>
      <c r="AH79" s="34">
        <v>-372.33066417017056</v>
      </c>
      <c r="AI79" s="34">
        <v>-89.522213361844337</v>
      </c>
      <c r="AJ79" s="34">
        <v>-113.33933170291243</v>
      </c>
      <c r="AK79" s="34">
        <v>177.07041226152626</v>
      </c>
      <c r="AL79" s="34">
        <v>-534.34268394156095</v>
      </c>
      <c r="AM79" s="34">
        <v>153.82753973247884</v>
      </c>
      <c r="AN79" s="34">
        <v>40.160215401092309</v>
      </c>
      <c r="AO79" s="34">
        <v>-316.39864571756596</v>
      </c>
    </row>
    <row r="80" spans="1:41" s="17" customFormat="1" ht="24" x14ac:dyDescent="0.25">
      <c r="A80" s="10"/>
      <c r="B80" s="36" t="s">
        <v>157</v>
      </c>
      <c r="C80" s="34">
        <v>1987.3488268869644</v>
      </c>
      <c r="D80" s="34">
        <v>-33.325721995514414</v>
      </c>
      <c r="E80" s="34">
        <v>-2.6282635591813772</v>
      </c>
      <c r="F80" s="34">
        <v>39.517771918346881</v>
      </c>
      <c r="G80" s="34">
        <v>-65.412428358178786</v>
      </c>
      <c r="H80" s="34">
        <v>36.248343602814806</v>
      </c>
      <c r="I80" s="34">
        <v>-24.353273890747889</v>
      </c>
      <c r="J80" s="34">
        <v>127.64663280539017</v>
      </c>
      <c r="K80" s="34">
        <v>-45.462232514313115</v>
      </c>
      <c r="L80" s="34">
        <v>-102.64966403090779</v>
      </c>
      <c r="M80" s="34">
        <v>-48.076137539025012</v>
      </c>
      <c r="N80" s="34">
        <v>-11.495753632029796</v>
      </c>
      <c r="O80" s="34">
        <v>-48.577141686891295</v>
      </c>
      <c r="P80" s="34">
        <v>79.30035699465752</v>
      </c>
      <c r="Q80" s="34">
        <v>-4.3748721816602867</v>
      </c>
      <c r="R80" s="34">
        <v>43.37854359586138</v>
      </c>
      <c r="S80" s="34">
        <v>-154.73560046723128</v>
      </c>
      <c r="T80" s="34">
        <v>65.141769032989231</v>
      </c>
      <c r="U80" s="34">
        <v>60.911115132840088</v>
      </c>
      <c r="V80" s="34">
        <v>-60.886654188061215</v>
      </c>
      <c r="W80" s="34">
        <v>15.434878009934422</v>
      </c>
      <c r="X80" s="34">
        <v>-15.473917976123602</v>
      </c>
      <c r="Y80" s="34">
        <v>-51.664925696885518</v>
      </c>
      <c r="Z80" s="34">
        <v>36.399984908342006</v>
      </c>
      <c r="AA80" s="34">
        <v>191.97482815290871</v>
      </c>
      <c r="AB80" s="34">
        <v>37.076640849463068</v>
      </c>
      <c r="AC80" s="34">
        <v>51.368709841280122</v>
      </c>
      <c r="AD80" s="34">
        <v>197.2010580138307</v>
      </c>
      <c r="AE80" s="34">
        <v>45.196456803495536</v>
      </c>
      <c r="AF80" s="34">
        <v>105.1591790434899</v>
      </c>
      <c r="AG80" s="34">
        <v>386.56550825975114</v>
      </c>
      <c r="AH80" s="34">
        <v>-95.731394842188791</v>
      </c>
      <c r="AI80" s="34">
        <v>-23.49225275752843</v>
      </c>
      <c r="AJ80" s="34">
        <v>-81.497358806037056</v>
      </c>
      <c r="AK80" s="34">
        <v>71.932529551107848</v>
      </c>
      <c r="AL80" s="34">
        <v>-63.80052843465171</v>
      </c>
      <c r="AM80" s="34">
        <v>58.083981152179021</v>
      </c>
      <c r="AN80" s="34">
        <v>15.235705750543374</v>
      </c>
      <c r="AO80" s="34">
        <v>-89.040565558433627</v>
      </c>
    </row>
    <row r="81" spans="1:41" s="17" customFormat="1" ht="24" x14ac:dyDescent="0.25">
      <c r="A81" s="10"/>
      <c r="B81" s="36" t="s">
        <v>158</v>
      </c>
      <c r="C81" s="34">
        <v>2142.1175774236585</v>
      </c>
      <c r="D81" s="34">
        <v>-32.829109634396559</v>
      </c>
      <c r="E81" s="34">
        <v>-3.7216450146229931</v>
      </c>
      <c r="F81" s="34">
        <v>51.863477312204253</v>
      </c>
      <c r="G81" s="34">
        <v>-76.680350591658708</v>
      </c>
      <c r="H81" s="34">
        <v>81.411596142277332</v>
      </c>
      <c r="I81" s="34">
        <v>-54.764344111474017</v>
      </c>
      <c r="J81" s="34">
        <v>184.0137573423832</v>
      </c>
      <c r="K81" s="34">
        <v>-64.042890833090766</v>
      </c>
      <c r="L81" s="34">
        <v>-158.50375082894351</v>
      </c>
      <c r="M81" s="34">
        <v>-61.546611223328966</v>
      </c>
      <c r="N81" s="34">
        <v>-20.414042228102005</v>
      </c>
      <c r="O81" s="34">
        <v>-13.938292930916845</v>
      </c>
      <c r="P81" s="34">
        <v>122.65341317031178</v>
      </c>
      <c r="Q81" s="34">
        <v>-11.231592944375024</v>
      </c>
      <c r="R81" s="34">
        <v>54.776454705100207</v>
      </c>
      <c r="S81" s="34">
        <v>-158.31075657523462</v>
      </c>
      <c r="T81" s="34">
        <v>9.3500493811544203</v>
      </c>
      <c r="U81" s="34">
        <v>73.126721977498534</v>
      </c>
      <c r="V81" s="34">
        <v>-88.009850834409633</v>
      </c>
      <c r="W81" s="34">
        <v>-61.971099914197282</v>
      </c>
      <c r="X81" s="34">
        <v>12.4872050682593</v>
      </c>
      <c r="Y81" s="34">
        <v>54.855446674490551</v>
      </c>
      <c r="Z81" s="34">
        <v>-117.22583551616792</v>
      </c>
      <c r="AA81" s="34">
        <v>122.50653237316902</v>
      </c>
      <c r="AB81" s="34">
        <v>-39.373269944361994</v>
      </c>
      <c r="AC81" s="34">
        <v>26.010829062278049</v>
      </c>
      <c r="AD81" s="34">
        <v>134.81725922989807</v>
      </c>
      <c r="AE81" s="34">
        <v>33.368576886283719</v>
      </c>
      <c r="AF81" s="34">
        <v>279.34240778201098</v>
      </c>
      <c r="AG81" s="34">
        <v>250.46527787008421</v>
      </c>
      <c r="AH81" s="34">
        <v>-270.20823236710106</v>
      </c>
      <c r="AI81" s="34">
        <v>-68.890169907282257</v>
      </c>
      <c r="AJ81" s="34">
        <v>-27.853350202199579</v>
      </c>
      <c r="AK81" s="34">
        <v>100.27338701591469</v>
      </c>
      <c r="AL81" s="34">
        <v>-487.90889356520745</v>
      </c>
      <c r="AM81" s="34">
        <v>101.21933338334685</v>
      </c>
      <c r="AN81" s="34">
        <v>22.37869304122577</v>
      </c>
      <c r="AO81" s="34">
        <v>-221.05665805030716</v>
      </c>
    </row>
    <row r="82" spans="1:41" s="17" customFormat="1" ht="24" x14ac:dyDescent="0.25">
      <c r="A82" s="10"/>
      <c r="B82" s="36" t="s">
        <v>159</v>
      </c>
      <c r="C82" s="34">
        <v>8.2903462545198661</v>
      </c>
      <c r="D82" s="34">
        <v>0.63663108294054993</v>
      </c>
      <c r="E82" s="34">
        <v>-0.89413182599374252</v>
      </c>
      <c r="F82" s="34">
        <v>1.119634728400964</v>
      </c>
      <c r="G82" s="34">
        <v>0.56140165445755308</v>
      </c>
      <c r="H82" s="34">
        <v>0.20496376192941312</v>
      </c>
      <c r="I82" s="34">
        <v>0.77538852588204321</v>
      </c>
      <c r="J82" s="34">
        <v>1.7423868255655321</v>
      </c>
      <c r="K82" s="34">
        <v>-0.32895572595240097</v>
      </c>
      <c r="L82" s="34">
        <v>-0.71714575533702174</v>
      </c>
      <c r="M82" s="34">
        <v>-0.35299210460602382</v>
      </c>
      <c r="N82" s="34">
        <v>-1.1410350937800704</v>
      </c>
      <c r="O82" s="34">
        <v>-1.5331055652468635</v>
      </c>
      <c r="P82" s="34">
        <v>3.1316855810134605</v>
      </c>
      <c r="Q82" s="34">
        <v>0.37389458299471556</v>
      </c>
      <c r="R82" s="34">
        <v>0.56640844390631528</v>
      </c>
      <c r="S82" s="34">
        <v>29.680325842663009</v>
      </c>
      <c r="T82" s="34">
        <v>-1.4940976168108691</v>
      </c>
      <c r="U82" s="34">
        <v>4.6096690338746358</v>
      </c>
      <c r="V82" s="34">
        <v>0.1750645128686199</v>
      </c>
      <c r="W82" s="34">
        <v>1.3722199869712313</v>
      </c>
      <c r="X82" s="34">
        <v>-2.8958342588085229</v>
      </c>
      <c r="Y82" s="34">
        <v>-5.4867871317049151</v>
      </c>
      <c r="Z82" s="34">
        <v>-1.80399318427764</v>
      </c>
      <c r="AA82" s="34">
        <v>-4.2770254902594154</v>
      </c>
      <c r="AB82" s="34">
        <v>85.25788688379555</v>
      </c>
      <c r="AC82" s="34">
        <v>2.7758927037811958</v>
      </c>
      <c r="AD82" s="34">
        <v>55.442895250869071</v>
      </c>
      <c r="AE82" s="34">
        <v>-14.579263169491504</v>
      </c>
      <c r="AF82" s="34">
        <v>10.788199572135914</v>
      </c>
      <c r="AG82" s="34">
        <v>-203.05256135645942</v>
      </c>
      <c r="AH82" s="34">
        <v>-6.39103696088074</v>
      </c>
      <c r="AI82" s="34">
        <v>2.8602093029663598</v>
      </c>
      <c r="AJ82" s="34">
        <v>-3.9886226946758043</v>
      </c>
      <c r="AK82" s="34">
        <v>4.8644956945037112</v>
      </c>
      <c r="AL82" s="34">
        <v>17.3667380582982</v>
      </c>
      <c r="AM82" s="34">
        <v>-5.4757748030470488</v>
      </c>
      <c r="AN82" s="34">
        <v>2.5458166093231616</v>
      </c>
      <c r="AO82" s="34">
        <v>-6.3014221088251361</v>
      </c>
    </row>
    <row r="83" spans="1:41" s="15" customFormat="1" ht="14.25" x14ac:dyDescent="0.2">
      <c r="A83" s="10">
        <v>2</v>
      </c>
      <c r="B83" s="93" t="s">
        <v>4</v>
      </c>
      <c r="C83" s="34">
        <v>2901.9487877124484</v>
      </c>
      <c r="D83" s="34">
        <v>-745.74035705019025</v>
      </c>
      <c r="E83" s="34">
        <v>-272.88304843644545</v>
      </c>
      <c r="F83" s="34">
        <v>-2136.7373822695008</v>
      </c>
      <c r="G83" s="34">
        <v>-594.60082710987126</v>
      </c>
      <c r="H83" s="34">
        <v>525.40081822544937</v>
      </c>
      <c r="I83" s="34">
        <v>-296.26455140668037</v>
      </c>
      <c r="J83" s="34">
        <v>1399.5061449146165</v>
      </c>
      <c r="K83" s="34">
        <v>-711.00170350351186</v>
      </c>
      <c r="L83" s="34">
        <v>-1752.4249586840003</v>
      </c>
      <c r="M83" s="34">
        <v>-664.16472748866329</v>
      </c>
      <c r="N83" s="34">
        <v>-315.55948508765448</v>
      </c>
      <c r="O83" s="34">
        <v>-767.57615746078841</v>
      </c>
      <c r="P83" s="34">
        <v>1374.6832189371416</v>
      </c>
      <c r="Q83" s="34">
        <v>-119.54871551733343</v>
      </c>
      <c r="R83" s="34">
        <v>604.19592678494496</v>
      </c>
      <c r="S83" s="34">
        <v>611.48489610920342</v>
      </c>
      <c r="T83" s="34">
        <v>-257.24060567036224</v>
      </c>
      <c r="U83" s="34">
        <v>1385.7853169383079</v>
      </c>
      <c r="V83" s="34">
        <v>-628.49829618939543</v>
      </c>
      <c r="W83" s="34">
        <v>-377.16125616895357</v>
      </c>
      <c r="X83" s="34">
        <v>-253.7813558411527</v>
      </c>
      <c r="Y83" s="34">
        <v>-1419.7294809197635</v>
      </c>
      <c r="Z83" s="34">
        <v>-1402.914171245098</v>
      </c>
      <c r="AA83" s="34">
        <v>1324.0569387935036</v>
      </c>
      <c r="AB83" s="34">
        <v>-269.83528608014757</v>
      </c>
      <c r="AC83" s="34">
        <v>669.1160598880341</v>
      </c>
      <c r="AD83" s="34">
        <v>782.07424573923652</v>
      </c>
      <c r="AE83" s="34">
        <v>389.55747073182647</v>
      </c>
      <c r="AF83" s="34">
        <v>1762.9188853828919</v>
      </c>
      <c r="AG83" s="34">
        <v>1996.3015667416375</v>
      </c>
      <c r="AH83" s="34">
        <v>-2950.591536513039</v>
      </c>
      <c r="AI83" s="34">
        <v>-728.51899386500202</v>
      </c>
      <c r="AJ83" s="34">
        <v>-223.07393348853805</v>
      </c>
      <c r="AK83" s="34">
        <v>1032.6966507303353</v>
      </c>
      <c r="AL83" s="34">
        <v>-1511.4540789451892</v>
      </c>
      <c r="AM83" s="34">
        <v>750.70183624085894</v>
      </c>
      <c r="AN83" s="34">
        <v>196.12684726269001</v>
      </c>
      <c r="AO83" s="34">
        <v>-5659.7449118728482</v>
      </c>
    </row>
    <row r="84" spans="1:41" s="15" customFormat="1" ht="15.75" customHeight="1" x14ac:dyDescent="0.2">
      <c r="A84" s="10">
        <v>2.1</v>
      </c>
      <c r="B84" s="45" t="s">
        <v>22</v>
      </c>
      <c r="C84" s="34">
        <v>424.72575022658816</v>
      </c>
      <c r="D84" s="34">
        <v>-114.7209071612327</v>
      </c>
      <c r="E84" s="34">
        <v>66.019716007228169</v>
      </c>
      <c r="F84" s="34">
        <v>101.54624152621909</v>
      </c>
      <c r="G84" s="34">
        <v>-148.95900255366129</v>
      </c>
      <c r="H84" s="34">
        <v>89.445907988911245</v>
      </c>
      <c r="I84" s="34">
        <v>-46.235057779720023</v>
      </c>
      <c r="J84" s="34">
        <v>296.52739996075331</v>
      </c>
      <c r="K84" s="34">
        <v>-116.22835973002839</v>
      </c>
      <c r="L84" s="34">
        <v>-250.52755363610885</v>
      </c>
      <c r="M84" s="34">
        <v>-111.93079313045686</v>
      </c>
      <c r="N84" s="34">
        <v>-15.50595306040222</v>
      </c>
      <c r="O84" s="34">
        <v>-120.73614584576109</v>
      </c>
      <c r="P84" s="34">
        <v>214.4426496902488</v>
      </c>
      <c r="Q84" s="34">
        <v>-16.569319166345029</v>
      </c>
      <c r="R84" s="34">
        <v>95.509460754649609</v>
      </c>
      <c r="S84" s="34">
        <v>87.828726344963172</v>
      </c>
      <c r="T84" s="34">
        <v>-50.970221120761551</v>
      </c>
      <c r="U84" s="34">
        <v>168.10099185483443</v>
      </c>
      <c r="V84" s="34">
        <v>-81.46293314888996</v>
      </c>
      <c r="W84" s="34">
        <v>32.136869154740069</v>
      </c>
      <c r="X84" s="34">
        <v>-69.639035156058213</v>
      </c>
      <c r="Y84" s="34">
        <v>-182.0891353476305</v>
      </c>
      <c r="Z84" s="34">
        <v>-198.05400008815357</v>
      </c>
      <c r="AA84" s="34">
        <v>187.06621795994744</v>
      </c>
      <c r="AB84" s="34">
        <v>-50.587810922372164</v>
      </c>
      <c r="AC84" s="34">
        <v>82.744016584371593</v>
      </c>
      <c r="AD84" s="34">
        <v>117.04321223945207</v>
      </c>
      <c r="AE84" s="34">
        <v>75.975543569278955</v>
      </c>
      <c r="AF84" s="34">
        <v>253.22507027388838</v>
      </c>
      <c r="AG84" s="34">
        <v>367.61438443477527</v>
      </c>
      <c r="AH84" s="34">
        <v>-436.22730977644733</v>
      </c>
      <c r="AI84" s="34">
        <v>-93.981178584223017</v>
      </c>
      <c r="AJ84" s="34">
        <v>-24.531035694283673</v>
      </c>
      <c r="AK84" s="34">
        <v>167.99298340817353</v>
      </c>
      <c r="AL84" s="34">
        <v>-237.50122527369041</v>
      </c>
      <c r="AM84" s="34">
        <v>120.67522212319007</v>
      </c>
      <c r="AN84" s="34">
        <v>48.391322377519003</v>
      </c>
      <c r="AO84" s="34">
        <v>-191.36343561934277</v>
      </c>
    </row>
    <row r="85" spans="1:41" s="16" customFormat="1" ht="15" x14ac:dyDescent="0.25">
      <c r="A85" s="10" t="s">
        <v>66</v>
      </c>
      <c r="B85" s="46" t="s">
        <v>17</v>
      </c>
      <c r="C85" s="34">
        <v>424.72575022658816</v>
      </c>
      <c r="D85" s="34">
        <v>-114.7209071612327</v>
      </c>
      <c r="E85" s="34">
        <v>66.019716007228169</v>
      </c>
      <c r="F85" s="34">
        <v>101.54624152621909</v>
      </c>
      <c r="G85" s="34">
        <v>-148.95900255366129</v>
      </c>
      <c r="H85" s="34">
        <v>89.445907988911245</v>
      </c>
      <c r="I85" s="34">
        <v>-46.235057779720023</v>
      </c>
      <c r="J85" s="34">
        <v>296.52739996075331</v>
      </c>
      <c r="K85" s="34">
        <v>-116.22835973002839</v>
      </c>
      <c r="L85" s="34">
        <v>-250.52755363610885</v>
      </c>
      <c r="M85" s="34">
        <v>-111.93079313045686</v>
      </c>
      <c r="N85" s="34">
        <v>-15.50595306040222</v>
      </c>
      <c r="O85" s="34">
        <v>-120.73614584576109</v>
      </c>
      <c r="P85" s="34">
        <v>214.4426496902488</v>
      </c>
      <c r="Q85" s="34">
        <v>-16.569319166345029</v>
      </c>
      <c r="R85" s="34">
        <v>95.509460754649609</v>
      </c>
      <c r="S85" s="34">
        <v>87.828726344963172</v>
      </c>
      <c r="T85" s="34">
        <v>-50.970221120761551</v>
      </c>
      <c r="U85" s="34">
        <v>168.10099185483443</v>
      </c>
      <c r="V85" s="34">
        <v>-81.46293314888996</v>
      </c>
      <c r="W85" s="34">
        <v>32.136869154740069</v>
      </c>
      <c r="X85" s="34">
        <v>-69.639035156058213</v>
      </c>
      <c r="Y85" s="34">
        <v>-182.0891353476305</v>
      </c>
      <c r="Z85" s="34">
        <v>-198.05400008815357</v>
      </c>
      <c r="AA85" s="34">
        <v>187.06621795994744</v>
      </c>
      <c r="AB85" s="34">
        <v>-50.587810922372164</v>
      </c>
      <c r="AC85" s="34">
        <v>82.744016584371593</v>
      </c>
      <c r="AD85" s="34">
        <v>117.04321223945207</v>
      </c>
      <c r="AE85" s="34">
        <v>75.975543569278955</v>
      </c>
      <c r="AF85" s="34">
        <v>253.22507027388838</v>
      </c>
      <c r="AG85" s="34">
        <v>367.61438443477527</v>
      </c>
      <c r="AH85" s="34">
        <v>-436.22730977644733</v>
      </c>
      <c r="AI85" s="34">
        <v>-93.981178584223017</v>
      </c>
      <c r="AJ85" s="34">
        <v>-24.531035694283673</v>
      </c>
      <c r="AK85" s="34">
        <v>167.99298340817353</v>
      </c>
      <c r="AL85" s="34">
        <v>-237.50122527369041</v>
      </c>
      <c r="AM85" s="34">
        <v>120.67522212319007</v>
      </c>
      <c r="AN85" s="34">
        <v>48.391322377519003</v>
      </c>
      <c r="AO85" s="34">
        <v>-191.36343561934277</v>
      </c>
    </row>
    <row r="86" spans="1:41" s="15" customFormat="1" ht="14.25" x14ac:dyDescent="0.2">
      <c r="A86" s="10">
        <v>2.2000000000000002</v>
      </c>
      <c r="B86" s="45" t="s">
        <v>23</v>
      </c>
      <c r="C86" s="34">
        <v>2477.22303748586</v>
      </c>
      <c r="D86" s="34">
        <v>-631.01944988895752</v>
      </c>
      <c r="E86" s="34">
        <v>-338.90276444367362</v>
      </c>
      <c r="F86" s="34">
        <v>-2238.2836237957199</v>
      </c>
      <c r="G86" s="34">
        <v>-445.64182455621</v>
      </c>
      <c r="H86" s="34">
        <v>435.95491023653813</v>
      </c>
      <c r="I86" s="34">
        <v>-250.02949362696035</v>
      </c>
      <c r="J86" s="34">
        <v>1102.9787449538633</v>
      </c>
      <c r="K86" s="34">
        <v>-594.77334377348348</v>
      </c>
      <c r="L86" s="34">
        <v>-1501.8974050478914</v>
      </c>
      <c r="M86" s="34">
        <v>-552.2339343582064</v>
      </c>
      <c r="N86" s="34">
        <v>-300.05353202725223</v>
      </c>
      <c r="O86" s="34">
        <v>-646.84001161502727</v>
      </c>
      <c r="P86" s="34">
        <v>1160.2405692468928</v>
      </c>
      <c r="Q86" s="34">
        <v>-102.97939635098841</v>
      </c>
      <c r="R86" s="34">
        <v>508.68646603029532</v>
      </c>
      <c r="S86" s="34">
        <v>523.6561697642403</v>
      </c>
      <c r="T86" s="34">
        <v>-206.27038454960069</v>
      </c>
      <c r="U86" s="34">
        <v>1217.6843250834734</v>
      </c>
      <c r="V86" s="34">
        <v>-547.03536304050544</v>
      </c>
      <c r="W86" s="34">
        <v>-409.29812532369363</v>
      </c>
      <c r="X86" s="34">
        <v>-184.14232068509449</v>
      </c>
      <c r="Y86" s="34">
        <v>-1237.6403455721331</v>
      </c>
      <c r="Z86" s="34">
        <v>-1204.8601711569445</v>
      </c>
      <c r="AA86" s="34">
        <v>1136.9907208335562</v>
      </c>
      <c r="AB86" s="34">
        <v>-219.2474751577754</v>
      </c>
      <c r="AC86" s="34">
        <v>586.37204330366251</v>
      </c>
      <c r="AD86" s="34">
        <v>665.03103349978448</v>
      </c>
      <c r="AE86" s="34">
        <v>313.58192716254752</v>
      </c>
      <c r="AF86" s="34">
        <v>1509.6938151090035</v>
      </c>
      <c r="AG86" s="34">
        <v>1628.6871823068623</v>
      </c>
      <c r="AH86" s="34">
        <v>-2514.3642267365917</v>
      </c>
      <c r="AI86" s="34">
        <v>-634.537815280779</v>
      </c>
      <c r="AJ86" s="34">
        <v>-198.54289779425437</v>
      </c>
      <c r="AK86" s="34">
        <v>864.70366732216166</v>
      </c>
      <c r="AL86" s="34">
        <v>-1273.9528536714988</v>
      </c>
      <c r="AM86" s="34">
        <v>630.02661411766883</v>
      </c>
      <c r="AN86" s="34">
        <v>147.735524885171</v>
      </c>
      <c r="AO86" s="34">
        <v>-5468.3814762535058</v>
      </c>
    </row>
    <row r="87" spans="1:41" s="15" customFormat="1" ht="14.25" x14ac:dyDescent="0.2">
      <c r="A87" s="10" t="s">
        <v>94</v>
      </c>
      <c r="B87" s="46" t="s">
        <v>39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</row>
    <row r="88" spans="1:41" s="17" customFormat="1" ht="24" x14ac:dyDescent="0.25">
      <c r="A88" s="10" t="s">
        <v>67</v>
      </c>
      <c r="B88" s="46" t="s">
        <v>9</v>
      </c>
      <c r="C88" s="34">
        <v>436.64609028044237</v>
      </c>
      <c r="D88" s="34">
        <v>-107.13206534085748</v>
      </c>
      <c r="E88" s="34">
        <v>-143.86925763448087</v>
      </c>
      <c r="F88" s="34">
        <v>-9.4679903417824676</v>
      </c>
      <c r="G88" s="34">
        <v>-110.67092080176074</v>
      </c>
      <c r="H88" s="34">
        <v>73.99323577691915</v>
      </c>
      <c r="I88" s="34">
        <v>-36.801570234193555</v>
      </c>
      <c r="J88" s="34">
        <v>-306.26438991472986</v>
      </c>
      <c r="K88" s="34">
        <v>-69.383927118588957</v>
      </c>
      <c r="L88" s="34">
        <v>-162.69368991077778</v>
      </c>
      <c r="M88" s="34">
        <v>-75.8579195240236</v>
      </c>
      <c r="N88" s="34">
        <v>-31.478061253673708</v>
      </c>
      <c r="O88" s="34">
        <v>-70.690793212339358</v>
      </c>
      <c r="P88" s="34">
        <v>132.01364654132985</v>
      </c>
      <c r="Q88" s="34">
        <v>-16.712308475358377</v>
      </c>
      <c r="R88" s="34">
        <v>56.574269441701908</v>
      </c>
      <c r="S88" s="34">
        <v>51.543774210696938</v>
      </c>
      <c r="T88" s="34">
        <v>-18.204502199842921</v>
      </c>
      <c r="U88" s="34">
        <v>82.015379602883613</v>
      </c>
      <c r="V88" s="34">
        <v>-34.048349236855529</v>
      </c>
      <c r="W88" s="34">
        <v>86.773712290463436</v>
      </c>
      <c r="X88" s="34">
        <v>-18.354079512016909</v>
      </c>
      <c r="Y88" s="34">
        <v>-69.862183933522445</v>
      </c>
      <c r="Z88" s="34">
        <v>-37.70790963507244</v>
      </c>
      <c r="AA88" s="34">
        <v>38.223797981894108</v>
      </c>
      <c r="AB88" s="34">
        <v>-9.1217582099879877</v>
      </c>
      <c r="AC88" s="34">
        <v>12.194832351308291</v>
      </c>
      <c r="AD88" s="34">
        <v>15.539748970083878</v>
      </c>
      <c r="AE88" s="34">
        <v>8.9753801400319571</v>
      </c>
      <c r="AF88" s="34">
        <v>27.838669846572209</v>
      </c>
      <c r="AG88" s="34">
        <v>37.166224439379619</v>
      </c>
      <c r="AH88" s="34">
        <v>-37.230147198894848</v>
      </c>
      <c r="AI88" s="34">
        <v>-6.7599215320149764</v>
      </c>
      <c r="AJ88" s="34">
        <v>-1.6134315695941801</v>
      </c>
      <c r="AK88" s="34">
        <v>9.4790168213469475</v>
      </c>
      <c r="AL88" s="34">
        <v>-13.075446495431621</v>
      </c>
      <c r="AM88" s="34">
        <v>6.529781311831993</v>
      </c>
      <c r="AN88" s="34">
        <v>2.0010005494013208</v>
      </c>
      <c r="AO88" s="34">
        <v>-7.7881107778437908</v>
      </c>
    </row>
    <row r="89" spans="1:41" s="17" customFormat="1" ht="15" x14ac:dyDescent="0.25">
      <c r="A89" s="10" t="s">
        <v>95</v>
      </c>
      <c r="B89" s="90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-0.17127845009757081</v>
      </c>
      <c r="H89" s="34">
        <v>0.16769762339679239</v>
      </c>
      <c r="I89" s="34">
        <v>-9.3488264075618055E-2</v>
      </c>
      <c r="J89" s="34">
        <v>0.32738486296954239</v>
      </c>
      <c r="K89" s="34">
        <v>2.721684227806854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4.6080404118653107E-2</v>
      </c>
      <c r="AD89" s="34">
        <v>-0.76050260018237381</v>
      </c>
      <c r="AE89" s="34">
        <v>6.2566750713626718E-2</v>
      </c>
      <c r="AF89" s="34">
        <v>0.21095827338086881</v>
      </c>
      <c r="AG89" s="34">
        <v>0.31122325018390296</v>
      </c>
      <c r="AH89" s="34">
        <v>-0.35798218460475795</v>
      </c>
      <c r="AI89" s="34">
        <v>-7.8370851067211422E-2</v>
      </c>
      <c r="AJ89" s="34">
        <v>-2.0167894619927296E-2</v>
      </c>
      <c r="AK89" s="34">
        <v>0.1371789212990695</v>
      </c>
      <c r="AL89" s="34">
        <v>-0.19443043115883452</v>
      </c>
      <c r="AM89" s="34">
        <v>0.10346050029938825</v>
      </c>
      <c r="AN89" s="34">
        <v>3.7055565729654294E-2</v>
      </c>
      <c r="AO89" s="34">
        <v>-0.15680727484200263</v>
      </c>
    </row>
    <row r="90" spans="1:41" s="17" customFormat="1" ht="15" x14ac:dyDescent="0.25">
      <c r="A90" s="10" t="s">
        <v>96</v>
      </c>
      <c r="B90" s="90" t="s">
        <v>24</v>
      </c>
      <c r="C90" s="34">
        <v>436.64609028044237</v>
      </c>
      <c r="D90" s="34">
        <v>-107.13206534085748</v>
      </c>
      <c r="E90" s="34">
        <v>-143.86925763448087</v>
      </c>
      <c r="F90" s="34">
        <v>-9.4679903417824676</v>
      </c>
      <c r="G90" s="34">
        <v>-110.49964235166317</v>
      </c>
      <c r="H90" s="34">
        <v>73.825538153522359</v>
      </c>
      <c r="I90" s="34">
        <v>-36.708081970117938</v>
      </c>
      <c r="J90" s="34">
        <v>-306.59177477769941</v>
      </c>
      <c r="K90" s="34">
        <v>-72.105611346395804</v>
      </c>
      <c r="L90" s="34">
        <v>-162.69368991077778</v>
      </c>
      <c r="M90" s="34">
        <v>-75.8579195240236</v>
      </c>
      <c r="N90" s="34">
        <v>-31.478061253673708</v>
      </c>
      <c r="O90" s="34">
        <v>-70.690793212339358</v>
      </c>
      <c r="P90" s="34">
        <v>132.01364654132985</v>
      </c>
      <c r="Q90" s="34">
        <v>-16.712308475358377</v>
      </c>
      <c r="R90" s="34">
        <v>56.574269441701908</v>
      </c>
      <c r="S90" s="34">
        <v>51.543774210696938</v>
      </c>
      <c r="T90" s="34">
        <v>-18.204502199842921</v>
      </c>
      <c r="U90" s="34">
        <v>82.015379602883613</v>
      </c>
      <c r="V90" s="34">
        <v>-34.048349236855529</v>
      </c>
      <c r="W90" s="34">
        <v>86.773712290463436</v>
      </c>
      <c r="X90" s="34">
        <v>-18.354079512016909</v>
      </c>
      <c r="Y90" s="34">
        <v>-69.862183933522445</v>
      </c>
      <c r="Z90" s="34">
        <v>-37.70790963507244</v>
      </c>
      <c r="AA90" s="34">
        <v>38.223797981894108</v>
      </c>
      <c r="AB90" s="34">
        <v>-9.1217582099879877</v>
      </c>
      <c r="AC90" s="34">
        <v>12.148751947189638</v>
      </c>
      <c r="AD90" s="34">
        <v>16.300251570266251</v>
      </c>
      <c r="AE90" s="34">
        <v>8.9128133893183303</v>
      </c>
      <c r="AF90" s="34">
        <v>27.627711573191341</v>
      </c>
      <c r="AG90" s="34">
        <v>36.855001189195718</v>
      </c>
      <c r="AH90" s="34">
        <v>-36.87216501429009</v>
      </c>
      <c r="AI90" s="34">
        <v>-6.6815506809477654</v>
      </c>
      <c r="AJ90" s="34">
        <v>-1.5932636749742528</v>
      </c>
      <c r="AK90" s="34">
        <v>9.341837900047878</v>
      </c>
      <c r="AL90" s="34">
        <v>-12.881016064272785</v>
      </c>
      <c r="AM90" s="34">
        <v>6.4263208115326051</v>
      </c>
      <c r="AN90" s="34">
        <v>1.9639449836716665</v>
      </c>
      <c r="AO90" s="34">
        <v>-7.6313035030017886</v>
      </c>
    </row>
    <row r="91" spans="1:41" s="17" customFormat="1" ht="15" x14ac:dyDescent="0.25">
      <c r="A91" s="10" t="s">
        <v>97</v>
      </c>
      <c r="B91" s="46" t="s">
        <v>15</v>
      </c>
      <c r="C91" s="34">
        <v>1756.4259705034383</v>
      </c>
      <c r="D91" s="34">
        <v>-489.22016763538835</v>
      </c>
      <c r="E91" s="34">
        <v>-145.38751731102178</v>
      </c>
      <c r="F91" s="34">
        <v>-590.89392707223283</v>
      </c>
      <c r="G91" s="34">
        <v>-274.93161508711535</v>
      </c>
      <c r="H91" s="34">
        <v>326.35750896825988</v>
      </c>
      <c r="I91" s="34">
        <v>-190.91235248686769</v>
      </c>
      <c r="J91" s="34">
        <v>1319.6367680531221</v>
      </c>
      <c r="K91" s="34">
        <v>-489.83547701934918</v>
      </c>
      <c r="L91" s="34">
        <v>-1251.5326896734146</v>
      </c>
      <c r="M91" s="34">
        <v>-426.591476857408</v>
      </c>
      <c r="N91" s="34">
        <v>-242.51050059418736</v>
      </c>
      <c r="O91" s="34">
        <v>-527.67795055087538</v>
      </c>
      <c r="P91" s="34">
        <v>958.36090687953254</v>
      </c>
      <c r="Q91" s="34">
        <v>-84.259479399736946</v>
      </c>
      <c r="R91" s="34">
        <v>405.73872929116408</v>
      </c>
      <c r="S91" s="34">
        <v>441.42561097186149</v>
      </c>
      <c r="T91" s="34">
        <v>-157.8171187473514</v>
      </c>
      <c r="U91" s="34">
        <v>1036.8832784962367</v>
      </c>
      <c r="V91" s="34">
        <v>-434.62288809365918</v>
      </c>
      <c r="W91" s="34">
        <v>-502.32626718492355</v>
      </c>
      <c r="X91" s="34">
        <v>-116.6680307745259</v>
      </c>
      <c r="Y91" s="34">
        <v>-1033.059149689223</v>
      </c>
      <c r="Z91" s="34">
        <v>-1021.5346392272569</v>
      </c>
      <c r="AA91" s="34">
        <v>962.88398003859629</v>
      </c>
      <c r="AB91" s="34">
        <v>-177.63258735833668</v>
      </c>
      <c r="AC91" s="34">
        <v>502.60030213832187</v>
      </c>
      <c r="AD91" s="34">
        <v>536.4384126514783</v>
      </c>
      <c r="AE91" s="34">
        <v>234.15675360099172</v>
      </c>
      <c r="AF91" s="34">
        <v>1211.4592154686557</v>
      </c>
      <c r="AG91" s="34">
        <v>1256.2175247848566</v>
      </c>
      <c r="AH91" s="34">
        <v>-2006.0641713131874</v>
      </c>
      <c r="AI91" s="34">
        <v>-504.45036883974853</v>
      </c>
      <c r="AJ91" s="34">
        <v>-170.80174264499004</v>
      </c>
      <c r="AK91" s="34">
        <v>688.36915765022366</v>
      </c>
      <c r="AL91" s="34">
        <v>-1113.7756402594066</v>
      </c>
      <c r="AM91" s="34">
        <v>491.8947673968546</v>
      </c>
      <c r="AN91" s="34">
        <v>106.53945837291064</v>
      </c>
      <c r="AO91" s="34">
        <v>-4746.0337110103292</v>
      </c>
    </row>
    <row r="92" spans="1:41" s="17" customFormat="1" ht="15" x14ac:dyDescent="0.25">
      <c r="A92" s="10" t="s">
        <v>98</v>
      </c>
      <c r="B92" s="90" t="s">
        <v>25</v>
      </c>
      <c r="C92" s="34">
        <v>-2.0876440381980217</v>
      </c>
      <c r="D92" s="34">
        <v>-0.11380740035799608</v>
      </c>
      <c r="E92" s="34">
        <v>-7.7909349841664977E-3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16.222270210301161</v>
      </c>
      <c r="P92" s="34">
        <v>6.046534047543787</v>
      </c>
      <c r="Q92" s="34">
        <v>-11.36655812061224</v>
      </c>
      <c r="R92" s="34">
        <v>17.887041041627413</v>
      </c>
      <c r="S92" s="34">
        <v>17.986588983417846</v>
      </c>
      <c r="T92" s="34">
        <v>60.856970986835336</v>
      </c>
      <c r="U92" s="34">
        <v>66.435191390065199</v>
      </c>
      <c r="V92" s="34">
        <v>-8.6613766664966931</v>
      </c>
      <c r="W92" s="34">
        <v>-16.835987726882379</v>
      </c>
      <c r="X92" s="34">
        <v>-2.1521365831951513</v>
      </c>
      <c r="Y92" s="34">
        <v>3.5853306631305486</v>
      </c>
      <c r="Z92" s="34">
        <v>3.4839376787660257</v>
      </c>
      <c r="AA92" s="34">
        <v>17.951101403136164</v>
      </c>
      <c r="AB92" s="34">
        <v>3.1114628698762488</v>
      </c>
      <c r="AC92" s="34">
        <v>1.2581112788631472</v>
      </c>
      <c r="AD92" s="34">
        <v>-2.7391479268543861</v>
      </c>
      <c r="AE92" s="34">
        <v>-0.8471889748721928</v>
      </c>
      <c r="AF92" s="34">
        <v>2.2859351396732279</v>
      </c>
      <c r="AG92" s="34">
        <v>-4.0288025881593841</v>
      </c>
      <c r="AH92" s="34">
        <v>-1.0772827286124738</v>
      </c>
      <c r="AI92" s="34">
        <v>3.5220897124208648</v>
      </c>
      <c r="AJ92" s="34">
        <v>-5.2351530960535797E-2</v>
      </c>
      <c r="AK92" s="34">
        <v>0.97867583901403066</v>
      </c>
      <c r="AL92" s="34">
        <v>4.3123554779312281</v>
      </c>
      <c r="AM92" s="34">
        <v>1.5330037969961374</v>
      </c>
      <c r="AN92" s="34">
        <v>2.0267179093023557E-2</v>
      </c>
      <c r="AO92" s="34">
        <v>-0.9742192447335154</v>
      </c>
    </row>
    <row r="93" spans="1:41" s="17" customFormat="1" ht="15" x14ac:dyDescent="0.25">
      <c r="A93" s="10" t="s">
        <v>99</v>
      </c>
      <c r="B93" s="90" t="s">
        <v>24</v>
      </c>
      <c r="C93" s="34">
        <v>1758.5136145416363</v>
      </c>
      <c r="D93" s="34">
        <v>-489.10636023503037</v>
      </c>
      <c r="E93" s="34">
        <v>-145.37972637603761</v>
      </c>
      <c r="F93" s="34">
        <v>-590.89392707223283</v>
      </c>
      <c r="G93" s="34">
        <v>-274.93161508711535</v>
      </c>
      <c r="H93" s="34">
        <v>326.35750896825988</v>
      </c>
      <c r="I93" s="34">
        <v>-190.91235248686769</v>
      </c>
      <c r="J93" s="34">
        <v>1319.6367680531221</v>
      </c>
      <c r="K93" s="34">
        <v>-489.83547701934918</v>
      </c>
      <c r="L93" s="34">
        <v>-1251.5326896734146</v>
      </c>
      <c r="M93" s="34">
        <v>-426.591476857408</v>
      </c>
      <c r="N93" s="34">
        <v>-242.51050059418736</v>
      </c>
      <c r="O93" s="34">
        <v>-543.90022076117657</v>
      </c>
      <c r="P93" s="34">
        <v>952.31437283198875</v>
      </c>
      <c r="Q93" s="34">
        <v>-72.892921279124707</v>
      </c>
      <c r="R93" s="34">
        <v>387.85168824953666</v>
      </c>
      <c r="S93" s="34">
        <v>423.43902198844364</v>
      </c>
      <c r="T93" s="34">
        <v>-218.67408973418674</v>
      </c>
      <c r="U93" s="34">
        <v>970.44808710617144</v>
      </c>
      <c r="V93" s="34">
        <v>-425.96151142716246</v>
      </c>
      <c r="W93" s="34">
        <v>-485.49027945804119</v>
      </c>
      <c r="X93" s="34">
        <v>-114.51589419133074</v>
      </c>
      <c r="Y93" s="34">
        <v>-1036.6444803523536</v>
      </c>
      <c r="Z93" s="34">
        <v>-1025.0185769060229</v>
      </c>
      <c r="AA93" s="34">
        <v>944.93287863546016</v>
      </c>
      <c r="AB93" s="34">
        <v>-180.74405022821293</v>
      </c>
      <c r="AC93" s="34">
        <v>501.3421908594587</v>
      </c>
      <c r="AD93" s="34">
        <v>539.17756057833265</v>
      </c>
      <c r="AE93" s="34">
        <v>235.0039425758639</v>
      </c>
      <c r="AF93" s="34">
        <v>1209.1732803289824</v>
      </c>
      <c r="AG93" s="34">
        <v>1260.2463273730159</v>
      </c>
      <c r="AH93" s="34">
        <v>-2004.9868885845749</v>
      </c>
      <c r="AI93" s="34">
        <v>-507.97245855216943</v>
      </c>
      <c r="AJ93" s="34">
        <v>-170.74939111402949</v>
      </c>
      <c r="AK93" s="34">
        <v>687.39048181120961</v>
      </c>
      <c r="AL93" s="34">
        <v>-1118.0879957373379</v>
      </c>
      <c r="AM93" s="34">
        <v>490.36176359985848</v>
      </c>
      <c r="AN93" s="34">
        <v>106.51919119381762</v>
      </c>
      <c r="AO93" s="34">
        <v>-4745.0594917655953</v>
      </c>
    </row>
    <row r="94" spans="1:41" s="17" customFormat="1" ht="15" x14ac:dyDescent="0.25">
      <c r="A94" s="10" t="s">
        <v>68</v>
      </c>
      <c r="B94" s="95" t="s">
        <v>17</v>
      </c>
      <c r="C94" s="34">
        <v>284.15097670197946</v>
      </c>
      <c r="D94" s="34">
        <v>-34.667216912711694</v>
      </c>
      <c r="E94" s="34">
        <v>-49.645989498170927</v>
      </c>
      <c r="F94" s="34">
        <v>-1637.9217063817046</v>
      </c>
      <c r="G94" s="34">
        <v>-60.039288667333878</v>
      </c>
      <c r="H94" s="34">
        <v>35.604165491359076</v>
      </c>
      <c r="I94" s="34">
        <v>-22.315570905899108</v>
      </c>
      <c r="J94" s="34">
        <v>89.60636681547102</v>
      </c>
      <c r="K94" s="34">
        <v>-35.553939635545376</v>
      </c>
      <c r="L94" s="34">
        <v>-87.67102546369911</v>
      </c>
      <c r="M94" s="34">
        <v>-49.784537976774779</v>
      </c>
      <c r="N94" s="34">
        <v>-26.064970179391139</v>
      </c>
      <c r="O94" s="34">
        <v>-48.471267851812527</v>
      </c>
      <c r="P94" s="34">
        <v>69.866015826030392</v>
      </c>
      <c r="Q94" s="34">
        <v>-2.0076084758930932</v>
      </c>
      <c r="R94" s="34">
        <v>46.373467297429315</v>
      </c>
      <c r="S94" s="34">
        <v>30.68678458168182</v>
      </c>
      <c r="T94" s="34">
        <v>-30.248763602406356</v>
      </c>
      <c r="U94" s="34">
        <v>98.785666984353156</v>
      </c>
      <c r="V94" s="34">
        <v>-78.364125709990674</v>
      </c>
      <c r="W94" s="34">
        <v>6.2544295707664901</v>
      </c>
      <c r="X94" s="34">
        <v>-49.120210398551691</v>
      </c>
      <c r="Y94" s="34">
        <v>-134.71901194938772</v>
      </c>
      <c r="Z94" s="34">
        <v>-145.61762229461505</v>
      </c>
      <c r="AA94" s="34">
        <v>135.88294281306574</v>
      </c>
      <c r="AB94" s="34">
        <v>-32.493129589450746</v>
      </c>
      <c r="AC94" s="34">
        <v>71.576908814032322</v>
      </c>
      <c r="AD94" s="34">
        <v>113.05287187822228</v>
      </c>
      <c r="AE94" s="34">
        <v>70.449793421523864</v>
      </c>
      <c r="AF94" s="34">
        <v>270.39592979377551</v>
      </c>
      <c r="AG94" s="34">
        <v>335.30343308262604</v>
      </c>
      <c r="AH94" s="34">
        <v>-471.06990822450945</v>
      </c>
      <c r="AI94" s="34">
        <v>-123.32752490901549</v>
      </c>
      <c r="AJ94" s="34">
        <v>-26.127723579670132</v>
      </c>
      <c r="AK94" s="34">
        <v>166.85549285059108</v>
      </c>
      <c r="AL94" s="34">
        <v>-147.10176691666067</v>
      </c>
      <c r="AM94" s="34">
        <v>131.60206540898227</v>
      </c>
      <c r="AN94" s="34">
        <v>39.195065962859047</v>
      </c>
      <c r="AO94" s="34">
        <v>-714.55965446533276</v>
      </c>
    </row>
    <row r="95" spans="1:41" s="17" customFormat="1" ht="15" x14ac:dyDescent="0.25">
      <c r="A95" s="10" t="s">
        <v>130</v>
      </c>
      <c r="B95" s="133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7.8852965910765072E-2</v>
      </c>
      <c r="I95" s="34">
        <v>-4.2108238531882503E-2</v>
      </c>
      <c r="J95" s="34">
        <v>0.261907890375634</v>
      </c>
      <c r="K95" s="34">
        <v>-0.1012171464468925</v>
      </c>
      <c r="L95" s="34">
        <v>-3.7254354713076241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</row>
    <row r="96" spans="1:41" s="17" customFormat="1" ht="15" x14ac:dyDescent="0.25">
      <c r="A96" s="10" t="s">
        <v>131</v>
      </c>
      <c r="B96" s="136" t="s">
        <v>56</v>
      </c>
      <c r="C96" s="34">
        <v>284.15097670197946</v>
      </c>
      <c r="D96" s="34">
        <v>-34.667216912711694</v>
      </c>
      <c r="E96" s="34">
        <v>-49.645989498170927</v>
      </c>
      <c r="F96" s="34">
        <v>-1637.9217063817046</v>
      </c>
      <c r="G96" s="34">
        <v>-60.039288667333878</v>
      </c>
      <c r="H96" s="34">
        <v>35.525312525448314</v>
      </c>
      <c r="I96" s="34">
        <v>-22.273462667367227</v>
      </c>
      <c r="J96" s="34">
        <v>89.344458925095381</v>
      </c>
      <c r="K96" s="34">
        <v>-35.452722489098484</v>
      </c>
      <c r="L96" s="34">
        <v>-83.94558999239149</v>
      </c>
      <c r="M96" s="34">
        <v>-49.784537976774779</v>
      </c>
      <c r="N96" s="34">
        <v>-26.064970179391139</v>
      </c>
      <c r="O96" s="34">
        <v>-48.471267851812527</v>
      </c>
      <c r="P96" s="34">
        <v>69.866015826030392</v>
      </c>
      <c r="Q96" s="34">
        <v>-2.0076084758930932</v>
      </c>
      <c r="R96" s="34">
        <v>46.373467297429315</v>
      </c>
      <c r="S96" s="34">
        <v>30.68678458168182</v>
      </c>
      <c r="T96" s="34">
        <v>-30.248763602406356</v>
      </c>
      <c r="U96" s="34">
        <v>98.785666984353156</v>
      </c>
      <c r="V96" s="34">
        <v>-78.364125709990674</v>
      </c>
      <c r="W96" s="34">
        <v>6.2544295707664901</v>
      </c>
      <c r="X96" s="34">
        <v>-49.120210398551691</v>
      </c>
      <c r="Y96" s="34">
        <v>-134.71901194938772</v>
      </c>
      <c r="Z96" s="34">
        <v>-145.61762229461505</v>
      </c>
      <c r="AA96" s="34">
        <v>135.88294281306574</v>
      </c>
      <c r="AB96" s="34">
        <v>-32.493129589450746</v>
      </c>
      <c r="AC96" s="34">
        <v>71.576908814032322</v>
      </c>
      <c r="AD96" s="34">
        <v>113.05287187822228</v>
      </c>
      <c r="AE96" s="34">
        <v>70.449793421523864</v>
      </c>
      <c r="AF96" s="34">
        <v>270.39592979377551</v>
      </c>
      <c r="AG96" s="34">
        <v>335.30343308262604</v>
      </c>
      <c r="AH96" s="34">
        <v>-471.06990822450945</v>
      </c>
      <c r="AI96" s="34">
        <v>-123.32752490901549</v>
      </c>
      <c r="AJ96" s="34">
        <v>-26.127723579670132</v>
      </c>
      <c r="AK96" s="34">
        <v>166.85549285059108</v>
      </c>
      <c r="AL96" s="34">
        <v>-147.10176691666067</v>
      </c>
      <c r="AM96" s="34">
        <v>131.60206540898227</v>
      </c>
      <c r="AN96" s="34">
        <v>39.195065962859047</v>
      </c>
      <c r="AO96" s="34">
        <v>-714.55965446533276</v>
      </c>
    </row>
    <row r="97" spans="1:41" s="17" customFormat="1" ht="24" x14ac:dyDescent="0.25">
      <c r="A97" s="10"/>
      <c r="B97" s="44" t="s">
        <v>148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2207.8184983382694</v>
      </c>
      <c r="X97" s="34">
        <v>463.18395241298231</v>
      </c>
      <c r="Y97" s="34">
        <v>-147.3720057075011</v>
      </c>
      <c r="Z97" s="34">
        <v>203.49718034053694</v>
      </c>
      <c r="AA97" s="34">
        <v>108.23903301813561</v>
      </c>
      <c r="AB97" s="34">
        <v>353.68824390642658</v>
      </c>
      <c r="AC97" s="34">
        <v>-178.85550096609131</v>
      </c>
      <c r="AD97" s="34">
        <v>-363.28925156880683</v>
      </c>
      <c r="AE97" s="34">
        <v>-1405.9276428015467</v>
      </c>
      <c r="AF97" s="34">
        <v>-167.66720872952703</v>
      </c>
      <c r="AG97" s="34">
        <v>139.82205887487146</v>
      </c>
      <c r="AH97" s="34">
        <v>-93.719699496635712</v>
      </c>
      <c r="AI97" s="34">
        <v>-26.407970170760223</v>
      </c>
      <c r="AJ97" s="34">
        <v>307.41502140901378</v>
      </c>
      <c r="AK97" s="34">
        <v>-258.20752860709956</v>
      </c>
      <c r="AL97" s="34">
        <v>-116.30403158104741</v>
      </c>
      <c r="AM97" s="34">
        <v>141.86126287550246</v>
      </c>
      <c r="AN97" s="34">
        <v>6.9757102486073563</v>
      </c>
      <c r="AO97" s="34">
        <v>1028.1344817503818</v>
      </c>
    </row>
    <row r="98" spans="1:41" s="17" customFormat="1" ht="15" x14ac:dyDescent="0.25">
      <c r="A98" s="10"/>
      <c r="B98" s="46" t="s">
        <v>149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2207.8184983382694</v>
      </c>
      <c r="X98" s="34">
        <v>463.18395241298231</v>
      </c>
      <c r="Y98" s="34">
        <v>-147.3720057075011</v>
      </c>
      <c r="Z98" s="34">
        <v>203.49718034053694</v>
      </c>
      <c r="AA98" s="34">
        <v>108.23903301813561</v>
      </c>
      <c r="AB98" s="34">
        <v>353.68824390642658</v>
      </c>
      <c r="AC98" s="34">
        <v>-178.85550096609131</v>
      </c>
      <c r="AD98" s="34">
        <v>-363.28925156880683</v>
      </c>
      <c r="AE98" s="34">
        <v>-1405.9276428015467</v>
      </c>
      <c r="AF98" s="34">
        <v>-167.66720872952703</v>
      </c>
      <c r="AG98" s="34">
        <v>139.82205887487146</v>
      </c>
      <c r="AH98" s="34">
        <v>-93.719699496635712</v>
      </c>
      <c r="AI98" s="34">
        <v>-26.407970170760223</v>
      </c>
      <c r="AJ98" s="34">
        <v>307.41502140901378</v>
      </c>
      <c r="AK98" s="34">
        <v>-258.20752860709956</v>
      </c>
      <c r="AL98" s="34">
        <v>-116.30403158104741</v>
      </c>
      <c r="AM98" s="34">
        <v>141.86126287550246</v>
      </c>
      <c r="AN98" s="34">
        <v>6.9757102486073563</v>
      </c>
      <c r="AO98" s="34">
        <v>1028.1344817503818</v>
      </c>
    </row>
    <row r="99" spans="1:41" s="15" customFormat="1" ht="14.25" x14ac:dyDescent="0.2">
      <c r="A99" s="10">
        <v>4</v>
      </c>
      <c r="B99" s="138" t="s">
        <v>5</v>
      </c>
      <c r="C99" s="34">
        <v>1263.5589048852519</v>
      </c>
      <c r="D99" s="34">
        <v>-1465.5992620222034</v>
      </c>
      <c r="E99" s="34">
        <v>-951.49408947269353</v>
      </c>
      <c r="F99" s="34">
        <v>845.98117846530317</v>
      </c>
      <c r="G99" s="34">
        <v>-3241.9661723143049</v>
      </c>
      <c r="H99" s="34">
        <v>627.41596562196742</v>
      </c>
      <c r="I99" s="34">
        <v>-643.80709669095256</v>
      </c>
      <c r="J99" s="34">
        <v>3524.6376197946784</v>
      </c>
      <c r="K99" s="34">
        <v>-1942.0122174339331</v>
      </c>
      <c r="L99" s="34">
        <v>-4683.4687516081322</v>
      </c>
      <c r="M99" s="34">
        <v>-1755.938204829333</v>
      </c>
      <c r="N99" s="34">
        <v>-1165.0289377531599</v>
      </c>
      <c r="O99" s="34">
        <v>-1673.5498600111334</v>
      </c>
      <c r="P99" s="34">
        <v>2168.9245277296509</v>
      </c>
      <c r="Q99" s="34">
        <v>-906.68529065742086</v>
      </c>
      <c r="R99" s="34">
        <v>-1453.66756670778</v>
      </c>
      <c r="S99" s="34">
        <v>737.27943201993344</v>
      </c>
      <c r="T99" s="34">
        <v>-1437.8879870847836</v>
      </c>
      <c r="U99" s="34">
        <v>1677.3896553263883</v>
      </c>
      <c r="V99" s="34">
        <v>-1444.9814694751039</v>
      </c>
      <c r="W99" s="34">
        <v>-1332.6937655069196</v>
      </c>
      <c r="X99" s="34">
        <v>-1594.3446517361913</v>
      </c>
      <c r="Y99" s="34">
        <v>-2251.8624836908766</v>
      </c>
      <c r="Z99" s="34">
        <v>-2343.0735688060845</v>
      </c>
      <c r="AA99" s="34">
        <v>-167.57668540421867</v>
      </c>
      <c r="AB99" s="34">
        <v>-963.37753352357765</v>
      </c>
      <c r="AC99" s="34">
        <v>481.38871841604669</v>
      </c>
      <c r="AD99" s="34">
        <v>1057.0555029535567</v>
      </c>
      <c r="AE99" s="34">
        <v>-787.7041531487472</v>
      </c>
      <c r="AF99" s="34">
        <v>1311.9637628591606</v>
      </c>
      <c r="AG99" s="34">
        <v>1448.0407012352821</v>
      </c>
      <c r="AH99" s="34">
        <v>-5093.0618358953661</v>
      </c>
      <c r="AI99" s="34">
        <v>-1144.9153378694975</v>
      </c>
      <c r="AJ99" s="34">
        <v>-363.33606153503945</v>
      </c>
      <c r="AK99" s="34">
        <v>1442.05582049905</v>
      </c>
      <c r="AL99" s="34">
        <v>-2185.7562061102522</v>
      </c>
      <c r="AM99" s="34">
        <v>853.95039767041101</v>
      </c>
      <c r="AN99" s="34">
        <v>335.13903214918992</v>
      </c>
      <c r="AO99" s="34">
        <v>-1944.7566000437755</v>
      </c>
    </row>
    <row r="100" spans="1:41" s="15" customFormat="1" ht="14.25" x14ac:dyDescent="0.2">
      <c r="A100" s="10">
        <v>4.2</v>
      </c>
      <c r="B100" s="94" t="s">
        <v>43</v>
      </c>
      <c r="C100" s="34">
        <v>748.95991881430052</v>
      </c>
      <c r="D100" s="34">
        <v>-219.45053736020708</v>
      </c>
      <c r="E100" s="34">
        <v>49.309305436490376</v>
      </c>
      <c r="F100" s="34">
        <v>134.03848116924792</v>
      </c>
      <c r="G100" s="34">
        <v>-732.63211218867775</v>
      </c>
      <c r="H100" s="34">
        <v>116.56278281099736</v>
      </c>
      <c r="I100" s="34">
        <v>-68.024020218730243</v>
      </c>
      <c r="J100" s="34">
        <v>106.40243576843636</v>
      </c>
      <c r="K100" s="34">
        <v>-112.10621185940542</v>
      </c>
      <c r="L100" s="34">
        <v>-1178.9893700104074</v>
      </c>
      <c r="M100" s="34">
        <v>-79.782127320835002</v>
      </c>
      <c r="N100" s="34">
        <v>-325.78522664589303</v>
      </c>
      <c r="O100" s="34">
        <v>-37.587646386386353</v>
      </c>
      <c r="P100" s="34">
        <v>96.864130162233266</v>
      </c>
      <c r="Q100" s="34">
        <v>-40.967113591556171</v>
      </c>
      <c r="R100" s="34">
        <v>-22.603234793446624</v>
      </c>
      <c r="S100" s="34">
        <v>29.543824727731476</v>
      </c>
      <c r="T100" s="34">
        <v>-2.5085345666266861</v>
      </c>
      <c r="U100" s="34">
        <v>70.455168985990468</v>
      </c>
      <c r="V100" s="34">
        <v>-17.865880292266645</v>
      </c>
      <c r="W100" s="34">
        <v>-6.8881355577994583</v>
      </c>
      <c r="X100" s="34">
        <v>-2.2100234356484387</v>
      </c>
      <c r="Y100" s="34">
        <v>-60.045560080215118</v>
      </c>
      <c r="Z100" s="34">
        <v>-49.703676270362735</v>
      </c>
      <c r="AA100" s="34">
        <v>50.103176387815552</v>
      </c>
      <c r="AB100" s="34">
        <v>-9.154781735748422</v>
      </c>
      <c r="AC100" s="34">
        <v>29.977313355893223</v>
      </c>
      <c r="AD100" s="34">
        <v>28.536108692271277</v>
      </c>
      <c r="AE100" s="34">
        <v>-433.49941338019488</v>
      </c>
      <c r="AF100" s="34">
        <v>53.123153429549475</v>
      </c>
      <c r="AG100" s="34">
        <v>-12.338225675754385</v>
      </c>
      <c r="AH100" s="34">
        <v>-82.024636579339585</v>
      </c>
      <c r="AI100" s="34">
        <v>-43.850577692150381</v>
      </c>
      <c r="AJ100" s="34">
        <v>-2.9924307011061777</v>
      </c>
      <c r="AK100" s="34">
        <v>22.76660503232884</v>
      </c>
      <c r="AL100" s="34">
        <v>-56.413587117475458</v>
      </c>
      <c r="AM100" s="34">
        <v>5.9461234335397091</v>
      </c>
      <c r="AN100" s="34">
        <v>-7.0155352053279332</v>
      </c>
      <c r="AO100" s="34">
        <v>-41.693519145958639</v>
      </c>
    </row>
    <row r="101" spans="1:41" s="17" customFormat="1" ht="15" x14ac:dyDescent="0.25">
      <c r="A101" s="10" t="s">
        <v>72</v>
      </c>
      <c r="B101" s="9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0.6768910929981331</v>
      </c>
      <c r="AF101" s="34">
        <v>4.5973595568250971</v>
      </c>
      <c r="AG101" s="34">
        <v>-2.775250649823235</v>
      </c>
      <c r="AH101" s="34">
        <v>-0.54199999999999982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</row>
    <row r="102" spans="1:41" s="17" customFormat="1" ht="24" x14ac:dyDescent="0.25">
      <c r="A102" s="10" t="s">
        <v>75</v>
      </c>
      <c r="B102" s="95" t="s">
        <v>9</v>
      </c>
      <c r="C102" s="34">
        <v>748.95991881430052</v>
      </c>
      <c r="D102" s="34">
        <v>-219.45053736020708</v>
      </c>
      <c r="E102" s="34">
        <v>49.309305436490376</v>
      </c>
      <c r="F102" s="34">
        <v>134.03848116924792</v>
      </c>
      <c r="G102" s="34">
        <v>-732.63211218867775</v>
      </c>
      <c r="H102" s="34">
        <v>116.56278281099736</v>
      </c>
      <c r="I102" s="34">
        <v>-68.024020218730243</v>
      </c>
      <c r="J102" s="34">
        <v>106.40243576843636</v>
      </c>
      <c r="K102" s="34">
        <v>-112.10621185940542</v>
      </c>
      <c r="L102" s="34">
        <v>-1178.9893700104074</v>
      </c>
      <c r="M102" s="34">
        <v>-79.782127320835002</v>
      </c>
      <c r="N102" s="34">
        <v>-325.78522664589303</v>
      </c>
      <c r="O102" s="34">
        <v>-37.587646386386353</v>
      </c>
      <c r="P102" s="34">
        <v>96.864130162233266</v>
      </c>
      <c r="Q102" s="34">
        <v>-40.967113591556171</v>
      </c>
      <c r="R102" s="34">
        <v>-22.603234793446624</v>
      </c>
      <c r="S102" s="34">
        <v>29.543824727731476</v>
      </c>
      <c r="T102" s="34">
        <v>-2.5085345666266861</v>
      </c>
      <c r="U102" s="34">
        <v>70.455168985990468</v>
      </c>
      <c r="V102" s="34">
        <v>-17.865880292266645</v>
      </c>
      <c r="W102" s="34">
        <v>-6.8881355577994583</v>
      </c>
      <c r="X102" s="34">
        <v>-2.2100234356484387</v>
      </c>
      <c r="Y102" s="34">
        <v>-60.045560080215118</v>
      </c>
      <c r="Z102" s="34">
        <v>-49.703676270362735</v>
      </c>
      <c r="AA102" s="34">
        <v>50.103176387815552</v>
      </c>
      <c r="AB102" s="34">
        <v>-9.154781735748422</v>
      </c>
      <c r="AC102" s="34">
        <v>29.977313355893223</v>
      </c>
      <c r="AD102" s="34">
        <v>28.536108692271277</v>
      </c>
      <c r="AE102" s="34">
        <v>-434.176304473193</v>
      </c>
      <c r="AF102" s="34">
        <v>48.525793872724378</v>
      </c>
      <c r="AG102" s="34">
        <v>-9.5629750259311503</v>
      </c>
      <c r="AH102" s="34">
        <v>-81.482636579339584</v>
      </c>
      <c r="AI102" s="34">
        <v>-43.850577692150381</v>
      </c>
      <c r="AJ102" s="34">
        <v>-2.9924307011061777</v>
      </c>
      <c r="AK102" s="34">
        <v>22.76660503232884</v>
      </c>
      <c r="AL102" s="34">
        <v>-56.413587117475458</v>
      </c>
      <c r="AM102" s="34">
        <v>5.9461234335397091</v>
      </c>
      <c r="AN102" s="34">
        <v>-7.0155352053279332</v>
      </c>
      <c r="AO102" s="34">
        <v>-41.693519145958639</v>
      </c>
    </row>
    <row r="103" spans="1:41" s="17" customFormat="1" ht="15" x14ac:dyDescent="0.25">
      <c r="A103" s="10" t="s">
        <v>76</v>
      </c>
      <c r="B103" s="133" t="s">
        <v>25</v>
      </c>
      <c r="C103" s="34">
        <v>282.52346712151825</v>
      </c>
      <c r="D103" s="34">
        <v>-116.27336798373699</v>
      </c>
      <c r="E103" s="34">
        <v>-26.90242099152249</v>
      </c>
      <c r="F103" s="34">
        <v>44.684464867744282</v>
      </c>
      <c r="G103" s="34">
        <v>-493.20712136849977</v>
      </c>
      <c r="H103" s="34">
        <v>51.767673221191501</v>
      </c>
      <c r="I103" s="34">
        <v>-47.215231866417184</v>
      </c>
      <c r="J103" s="34">
        <v>109.76989480826217</v>
      </c>
      <c r="K103" s="34">
        <v>-75.965983775207917</v>
      </c>
      <c r="L103" s="34">
        <v>-1123.3543152123507</v>
      </c>
      <c r="M103" s="34">
        <v>-53.008562059173443</v>
      </c>
      <c r="N103" s="34">
        <v>-17.774827242763649</v>
      </c>
      <c r="O103" s="34">
        <v>-288.35787880414182</v>
      </c>
      <c r="P103" s="34">
        <v>62.805844147918009</v>
      </c>
      <c r="Q103" s="34">
        <v>-34.473516745161731</v>
      </c>
      <c r="R103" s="34">
        <v>-17.570567930035516</v>
      </c>
      <c r="S103" s="34">
        <v>21.425193611019381</v>
      </c>
      <c r="T103" s="34">
        <v>0.3737223913038008</v>
      </c>
      <c r="U103" s="34">
        <v>56.398158179791153</v>
      </c>
      <c r="V103" s="34">
        <v>-11.546252334031848</v>
      </c>
      <c r="W103" s="34">
        <v>-45.161958051205445</v>
      </c>
      <c r="X103" s="34">
        <v>-0.49251026925769992</v>
      </c>
      <c r="Y103" s="34">
        <v>-44.397883796398929</v>
      </c>
      <c r="Z103" s="34">
        <v>-32.33744073234233</v>
      </c>
      <c r="AA103" s="34">
        <v>36.489761322199612</v>
      </c>
      <c r="AB103" s="34">
        <v>-10.719133895231749</v>
      </c>
      <c r="AC103" s="34">
        <v>25.664462304949637</v>
      </c>
      <c r="AD103" s="34">
        <v>14.518088245717692</v>
      </c>
      <c r="AE103" s="34">
        <v>-267.84974768438445</v>
      </c>
      <c r="AF103" s="34">
        <v>44.193152958483481</v>
      </c>
      <c r="AG103" s="34">
        <v>-14.991763304941955</v>
      </c>
      <c r="AH103" s="34">
        <v>-69.769103729576585</v>
      </c>
      <c r="AI103" s="34">
        <v>-41.932819894198751</v>
      </c>
      <c r="AJ103" s="34">
        <v>-3.4211224308407395</v>
      </c>
      <c r="AK103" s="34">
        <v>18.855574400758872</v>
      </c>
      <c r="AL103" s="34">
        <v>-52.378312527386953</v>
      </c>
      <c r="AM103" s="34">
        <v>5.2603178917637905</v>
      </c>
      <c r="AN103" s="34">
        <v>-6.9810978222260189</v>
      </c>
      <c r="AO103" s="34">
        <v>-39.090637117273474</v>
      </c>
    </row>
    <row r="104" spans="1:41" s="17" customFormat="1" ht="15" x14ac:dyDescent="0.25">
      <c r="A104" s="10" t="s">
        <v>77</v>
      </c>
      <c r="B104" s="133" t="s">
        <v>24</v>
      </c>
      <c r="C104" s="34">
        <v>466.43645169278227</v>
      </c>
      <c r="D104" s="34">
        <v>-103.17716937647009</v>
      </c>
      <c r="E104" s="34">
        <v>76.211726428012867</v>
      </c>
      <c r="F104" s="34">
        <v>89.354016301503634</v>
      </c>
      <c r="G104" s="34">
        <v>-239.42499082017798</v>
      </c>
      <c r="H104" s="34">
        <v>64.795109589805861</v>
      </c>
      <c r="I104" s="34">
        <v>-20.808788352313059</v>
      </c>
      <c r="J104" s="34">
        <v>-3.3674590398258033</v>
      </c>
      <c r="K104" s="34">
        <v>-36.140228084197503</v>
      </c>
      <c r="L104" s="34">
        <v>-55.635054798056728</v>
      </c>
      <c r="M104" s="34">
        <v>-26.77356526166156</v>
      </c>
      <c r="N104" s="34">
        <v>-308.01039940312938</v>
      </c>
      <c r="O104" s="34">
        <v>250.77023241775547</v>
      </c>
      <c r="P104" s="34">
        <v>34.058286014315257</v>
      </c>
      <c r="Q104" s="34">
        <v>-6.4935968463944391</v>
      </c>
      <c r="R104" s="34">
        <v>-5.0326668634111069</v>
      </c>
      <c r="S104" s="34">
        <v>8.1186311167120948</v>
      </c>
      <c r="T104" s="34">
        <v>-2.8822569579304869</v>
      </c>
      <c r="U104" s="34">
        <v>14.057010806199322</v>
      </c>
      <c r="V104" s="34">
        <v>-6.3196279582347969</v>
      </c>
      <c r="W104" s="34">
        <v>38.273822493405987</v>
      </c>
      <c r="X104" s="34">
        <v>-1.7175131663907388</v>
      </c>
      <c r="Y104" s="34">
        <v>-15.647676283816189</v>
      </c>
      <c r="Z104" s="34">
        <v>-17.366235538020408</v>
      </c>
      <c r="AA104" s="34">
        <v>13.613415065615936</v>
      </c>
      <c r="AB104" s="34">
        <v>1.5643521594833274</v>
      </c>
      <c r="AC104" s="34">
        <v>4.3128510509435873</v>
      </c>
      <c r="AD104" s="34">
        <v>14.018020446553585</v>
      </c>
      <c r="AE104" s="34">
        <v>-166.32655678880855</v>
      </c>
      <c r="AF104" s="34">
        <v>4.3326409142409013</v>
      </c>
      <c r="AG104" s="34">
        <v>5.4287882790108046</v>
      </c>
      <c r="AH104" s="34">
        <v>-11.713532849762991</v>
      </c>
      <c r="AI104" s="34">
        <v>-1.9177577979516323</v>
      </c>
      <c r="AJ104" s="34">
        <v>0.42869172973456182</v>
      </c>
      <c r="AK104" s="34">
        <v>3.9110306315699681</v>
      </c>
      <c r="AL104" s="34">
        <v>-4.0352745900885019</v>
      </c>
      <c r="AM104" s="34">
        <v>0.68580554177591857</v>
      </c>
      <c r="AN104" s="34">
        <v>-3.4437383101914576E-2</v>
      </c>
      <c r="AO104" s="34">
        <v>-2.6028820286851682</v>
      </c>
    </row>
    <row r="105" spans="1:41" s="19" customFormat="1" ht="24" x14ac:dyDescent="0.2">
      <c r="A105" s="10" t="s">
        <v>78</v>
      </c>
      <c r="B105" s="134" t="s">
        <v>37</v>
      </c>
      <c r="C105" s="34">
        <v>761.60480074505017</v>
      </c>
      <c r="D105" s="34">
        <v>-176.55334263790724</v>
      </c>
      <c r="E105" s="34">
        <v>82.066439858345575</v>
      </c>
      <c r="F105" s="34">
        <v>144.2925315353508</v>
      </c>
      <c r="G105" s="34">
        <v>-669.29696338116571</v>
      </c>
      <c r="H105" s="34">
        <v>80.22027457895615</v>
      </c>
      <c r="I105" s="34">
        <v>-39.654232031240895</v>
      </c>
      <c r="J105" s="34">
        <v>19.704636335295419</v>
      </c>
      <c r="K105" s="34">
        <v>-68.684779699620833</v>
      </c>
      <c r="L105" s="34">
        <v>-111.20807699885847</v>
      </c>
      <c r="M105" s="34">
        <v>-53.986243857178465</v>
      </c>
      <c r="N105" s="34">
        <v>-300.1452648480979</v>
      </c>
      <c r="O105" s="34">
        <v>-36.959950279236409</v>
      </c>
      <c r="P105" s="34">
        <v>61.011352910763094</v>
      </c>
      <c r="Q105" s="34">
        <v>-14.471906052174717</v>
      </c>
      <c r="R105" s="34">
        <v>-39.846644363012771</v>
      </c>
      <c r="S105" s="34">
        <v>13.597175973813705</v>
      </c>
      <c r="T105" s="34">
        <v>-6.9770935964487819</v>
      </c>
      <c r="U105" s="34">
        <v>22.885772971226743</v>
      </c>
      <c r="V105" s="34">
        <v>-11.303508738624231</v>
      </c>
      <c r="W105" s="34">
        <v>42.264424804439301</v>
      </c>
      <c r="X105" s="34">
        <v>-5.7248688104146197</v>
      </c>
      <c r="Y105" s="34">
        <v>-22.379711464789096</v>
      </c>
      <c r="Z105" s="34">
        <v>-25.938780116236977</v>
      </c>
      <c r="AA105" s="34">
        <v>21.296466924474441</v>
      </c>
      <c r="AB105" s="34">
        <v>-10.181198221469554</v>
      </c>
      <c r="AC105" s="34">
        <v>9.5802916646473477</v>
      </c>
      <c r="AD105" s="34">
        <v>14.718844893290758</v>
      </c>
      <c r="AE105" s="34">
        <v>-417.9331295544136</v>
      </c>
      <c r="AF105" s="34">
        <v>5.8713310040829754</v>
      </c>
      <c r="AG105" s="34">
        <v>7.8569650973545198</v>
      </c>
      <c r="AH105" s="34">
        <v>-15.646747299551016</v>
      </c>
      <c r="AI105" s="34">
        <v>-2.897196058567026</v>
      </c>
      <c r="AJ105" s="34">
        <v>0.49212247045915802</v>
      </c>
      <c r="AK105" s="34">
        <v>5.2921727827409306</v>
      </c>
      <c r="AL105" s="34">
        <v>-5.4518725195295019</v>
      </c>
      <c r="AM105" s="34">
        <v>1.249079605984436</v>
      </c>
      <c r="AN105" s="34">
        <v>0.80896512994119796</v>
      </c>
      <c r="AO105" s="34">
        <v>-3.342096540921812</v>
      </c>
    </row>
    <row r="106" spans="1:41" s="15" customFormat="1" ht="14.25" x14ac:dyDescent="0.2">
      <c r="A106" s="10">
        <v>4.3</v>
      </c>
      <c r="B106" s="94" t="s">
        <v>45</v>
      </c>
      <c r="C106" s="34">
        <v>159.56340398128862</v>
      </c>
      <c r="D106" s="34">
        <v>-1231.8016503271178</v>
      </c>
      <c r="E106" s="34">
        <v>-835.67250973352043</v>
      </c>
      <c r="F106" s="34">
        <v>471.84095629265897</v>
      </c>
      <c r="G106" s="34">
        <v>-2048.8680386529654</v>
      </c>
      <c r="H106" s="34">
        <v>150.91481288969968</v>
      </c>
      <c r="I106" s="34">
        <v>-382.18865118612428</v>
      </c>
      <c r="J106" s="34">
        <v>2695.6466743328642</v>
      </c>
      <c r="K106" s="34">
        <v>-1518.375535953207</v>
      </c>
      <c r="L106" s="34">
        <v>-2672.6990859429779</v>
      </c>
      <c r="M106" s="34">
        <v>-1260.6310755493905</v>
      </c>
      <c r="N106" s="34">
        <v>-750.95247700886011</v>
      </c>
      <c r="O106" s="34">
        <v>-964.09434557346299</v>
      </c>
      <c r="P106" s="34">
        <v>1702.7328052249641</v>
      </c>
      <c r="Q106" s="34">
        <v>-239.40246253525618</v>
      </c>
      <c r="R106" s="34">
        <v>326.41996596926623</v>
      </c>
      <c r="S106" s="34">
        <v>528.25330778344471</v>
      </c>
      <c r="T106" s="34">
        <v>-1082.6542211484793</v>
      </c>
      <c r="U106" s="34">
        <v>1626.4998754672199</v>
      </c>
      <c r="V106" s="34">
        <v>-743.03954216524403</v>
      </c>
      <c r="W106" s="34">
        <v>-621.01340693718703</v>
      </c>
      <c r="X106" s="34">
        <v>-1454.7224551195156</v>
      </c>
      <c r="Y106" s="34">
        <v>-1521.0108937712223</v>
      </c>
      <c r="Z106" s="34">
        <v>-1602.8844111093076</v>
      </c>
      <c r="AA106" s="34">
        <v>-636.74501806626438</v>
      </c>
      <c r="AB106" s="34">
        <v>-920.67750576946514</v>
      </c>
      <c r="AC106" s="34">
        <v>-3.2906203658113213</v>
      </c>
      <c r="AD106" s="34">
        <v>744.89380617949439</v>
      </c>
      <c r="AE106" s="34">
        <v>254.23331385167506</v>
      </c>
      <c r="AF106" s="34">
        <v>1550.8065119621172</v>
      </c>
      <c r="AG106" s="34">
        <v>2404.5056120475501</v>
      </c>
      <c r="AH106" s="34">
        <v>-3338.1380707493363</v>
      </c>
      <c r="AI106" s="34">
        <v>-1058.0975153697311</v>
      </c>
      <c r="AJ106" s="34">
        <v>-448.59645357868112</v>
      </c>
      <c r="AK106" s="34">
        <v>812.359886155661</v>
      </c>
      <c r="AL106" s="34">
        <v>-1902.8354439334948</v>
      </c>
      <c r="AM106" s="34">
        <v>707.21009399554555</v>
      </c>
      <c r="AN106" s="34">
        <v>352.5291696167547</v>
      </c>
      <c r="AO106" s="34">
        <v>-1632.1172401217525</v>
      </c>
    </row>
    <row r="107" spans="1:41" s="17" customFormat="1" ht="15" x14ac:dyDescent="0.25">
      <c r="A107" s="10" t="s">
        <v>100</v>
      </c>
      <c r="B107" s="95" t="s">
        <v>39</v>
      </c>
      <c r="C107" s="34">
        <v>67.697829993492405</v>
      </c>
      <c r="D107" s="34">
        <v>-48.855066508269715</v>
      </c>
      <c r="E107" s="34">
        <v>8.793519220721322</v>
      </c>
      <c r="F107" s="34">
        <v>2.5629822020168049</v>
      </c>
      <c r="G107" s="34">
        <v>-127.37224253890133</v>
      </c>
      <c r="H107" s="34">
        <v>66.571082656636577</v>
      </c>
      <c r="I107" s="34">
        <v>-68.715633162797417</v>
      </c>
      <c r="J107" s="34">
        <v>192.14152018493132</v>
      </c>
      <c r="K107" s="34">
        <v>-102.66784754087422</v>
      </c>
      <c r="L107" s="34">
        <v>-246.7097138022483</v>
      </c>
      <c r="M107" s="34">
        <v>-105.31635213373291</v>
      </c>
      <c r="N107" s="34">
        <v>-33.42279631790305</v>
      </c>
      <c r="O107" s="34">
        <v>-70.597039858018306</v>
      </c>
      <c r="P107" s="34">
        <v>128.1676556392618</v>
      </c>
      <c r="Q107" s="34">
        <v>-60.797647371505349</v>
      </c>
      <c r="R107" s="34">
        <v>107.63805012896887</v>
      </c>
      <c r="S107" s="34">
        <v>130.30222704437818</v>
      </c>
      <c r="T107" s="34">
        <v>-75.269763937339491</v>
      </c>
      <c r="U107" s="34">
        <v>125.15073204708384</v>
      </c>
      <c r="V107" s="34">
        <v>-38.23822275809556</v>
      </c>
      <c r="W107" s="34">
        <v>-7.5285116894323352</v>
      </c>
      <c r="X107" s="34">
        <v>-55.140354721154026</v>
      </c>
      <c r="Y107" s="34">
        <v>-121.51950602469492</v>
      </c>
      <c r="Z107" s="34">
        <v>-143.43827993432046</v>
      </c>
      <c r="AA107" s="34">
        <v>164.46765941058948</v>
      </c>
      <c r="AB107" s="34">
        <v>-33.55079191717418</v>
      </c>
      <c r="AC107" s="34">
        <v>39.672209170566433</v>
      </c>
      <c r="AD107" s="34">
        <v>106.78212796355518</v>
      </c>
      <c r="AE107" s="34">
        <v>27.534646611848231</v>
      </c>
      <c r="AF107" s="34">
        <v>74.911589492904056</v>
      </c>
      <c r="AG107" s="34">
        <v>180.03020902024195</v>
      </c>
      <c r="AH107" s="34">
        <v>-193.68640377077938</v>
      </c>
      <c r="AI107" s="34">
        <v>-30.218323629435758</v>
      </c>
      <c r="AJ107" s="34">
        <v>-46.666523172114239</v>
      </c>
      <c r="AK107" s="34">
        <v>63.262054250955998</v>
      </c>
      <c r="AL107" s="34">
        <v>-66.490007695572416</v>
      </c>
      <c r="AM107" s="34">
        <v>29.627604075627744</v>
      </c>
      <c r="AN107" s="34">
        <v>5.2944428296071919</v>
      </c>
      <c r="AO107" s="34">
        <v>-19.251979474476457</v>
      </c>
    </row>
    <row r="108" spans="1:41" s="17" customFormat="1" ht="15" x14ac:dyDescent="0.25">
      <c r="A108" s="10" t="s">
        <v>101</v>
      </c>
      <c r="B108" s="133" t="s">
        <v>57</v>
      </c>
      <c r="C108" s="34">
        <v>67.697829993492405</v>
      </c>
      <c r="D108" s="34">
        <v>-41.305658879735802</v>
      </c>
      <c r="E108" s="34">
        <v>-32.222233338420438</v>
      </c>
      <c r="F108" s="34">
        <v>60.226647925845022</v>
      </c>
      <c r="G108" s="34">
        <v>-92.82834678420204</v>
      </c>
      <c r="H108" s="34">
        <v>66.688866108716866</v>
      </c>
      <c r="I108" s="34">
        <v>-68.715633162797417</v>
      </c>
      <c r="J108" s="34">
        <v>192.14152018493132</v>
      </c>
      <c r="K108" s="34">
        <v>-102.10373432356482</v>
      </c>
      <c r="L108" s="34">
        <v>-241.1932079919635</v>
      </c>
      <c r="M108" s="34">
        <v>-102.60102825214811</v>
      </c>
      <c r="N108" s="34">
        <v>-32.312940488723029</v>
      </c>
      <c r="O108" s="34">
        <v>-67.965081239058662</v>
      </c>
      <c r="P108" s="34">
        <v>123.65477770895438</v>
      </c>
      <c r="Q108" s="34">
        <v>-60.541507729746314</v>
      </c>
      <c r="R108" s="34">
        <v>105.75128748299653</v>
      </c>
      <c r="S108" s="34">
        <v>128.4655222206311</v>
      </c>
      <c r="T108" s="34">
        <v>-74.139990037570811</v>
      </c>
      <c r="U108" s="34">
        <v>121.71393362766935</v>
      </c>
      <c r="V108" s="34">
        <v>-36.434499591493477</v>
      </c>
      <c r="W108" s="34">
        <v>-8.515705216977608</v>
      </c>
      <c r="X108" s="34">
        <v>-53.629949002220201</v>
      </c>
      <c r="Y108" s="34">
        <v>-117.81239635568841</v>
      </c>
      <c r="Z108" s="34">
        <v>-139.41296591653008</v>
      </c>
      <c r="AA108" s="34">
        <v>160.64265133964949</v>
      </c>
      <c r="AB108" s="34">
        <v>-32.468133176811534</v>
      </c>
      <c r="AC108" s="34">
        <v>38.023064294578148</v>
      </c>
      <c r="AD108" s="34">
        <v>104.34929094752125</v>
      </c>
      <c r="AE108" s="34">
        <v>26.817091710255227</v>
      </c>
      <c r="AF108" s="34">
        <v>74.911589492904056</v>
      </c>
      <c r="AG108" s="34">
        <v>180.03020902024195</v>
      </c>
      <c r="AH108" s="34">
        <v>-193.68640377077938</v>
      </c>
      <c r="AI108" s="34">
        <v>-30.218323629435758</v>
      </c>
      <c r="AJ108" s="34">
        <v>-46.666523172114239</v>
      </c>
      <c r="AK108" s="34">
        <v>63.262054250955998</v>
      </c>
      <c r="AL108" s="34">
        <v>-66.490007695572416</v>
      </c>
      <c r="AM108" s="34">
        <v>29.627604075627744</v>
      </c>
      <c r="AN108" s="34">
        <v>5.2944428296071919</v>
      </c>
      <c r="AO108" s="34">
        <v>-19.251979474476457</v>
      </c>
    </row>
    <row r="109" spans="1:41" s="17" customFormat="1" ht="15" x14ac:dyDescent="0.25">
      <c r="A109" s="10" t="s">
        <v>102</v>
      </c>
      <c r="B109" s="133" t="s">
        <v>58</v>
      </c>
      <c r="C109" s="34">
        <v>0</v>
      </c>
      <c r="D109" s="34">
        <v>-7.5494076285339133</v>
      </c>
      <c r="E109" s="34">
        <v>41.01575255914176</v>
      </c>
      <c r="F109" s="34">
        <v>-57.663665723828217</v>
      </c>
      <c r="G109" s="34">
        <v>-34.543895754699292</v>
      </c>
      <c r="H109" s="34">
        <v>-0.11778345208028895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</row>
    <row r="110" spans="1:41" s="17" customFormat="1" ht="15" x14ac:dyDescent="0.25">
      <c r="A110" s="10" t="s">
        <v>103</v>
      </c>
      <c r="B110" s="133" t="s">
        <v>59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-0.5641132173093979</v>
      </c>
      <c r="L110" s="34">
        <v>-5.5165058102847979</v>
      </c>
      <c r="M110" s="34">
        <v>-2.7153238815847942</v>
      </c>
      <c r="N110" s="34">
        <v>-1.1098558291800202</v>
      </c>
      <c r="O110" s="34">
        <v>-2.6319586189596436</v>
      </c>
      <c r="P110" s="34">
        <v>4.5128779303074111</v>
      </c>
      <c r="Q110" s="34">
        <v>-0.25613964175903448</v>
      </c>
      <c r="R110" s="34">
        <v>1.8867626459723397</v>
      </c>
      <c r="S110" s="34">
        <v>1.8367048237470982</v>
      </c>
      <c r="T110" s="34">
        <v>-1.1297738997686793</v>
      </c>
      <c r="U110" s="34">
        <v>3.4367984194144867</v>
      </c>
      <c r="V110" s="34">
        <v>-1.803723166602083</v>
      </c>
      <c r="W110" s="34">
        <v>0.98719352754527279</v>
      </c>
      <c r="X110" s="34">
        <v>-1.5104057189338249</v>
      </c>
      <c r="Y110" s="34">
        <v>-3.7071096690065133</v>
      </c>
      <c r="Z110" s="34">
        <v>-4.025314017790393</v>
      </c>
      <c r="AA110" s="34">
        <v>3.8250080709400009</v>
      </c>
      <c r="AB110" s="34">
        <v>-1.0826587403626462</v>
      </c>
      <c r="AC110" s="34">
        <v>1.6491448759882843</v>
      </c>
      <c r="AD110" s="34">
        <v>2.432837016033929</v>
      </c>
      <c r="AE110" s="34">
        <v>0.7175549015930045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</row>
    <row r="111" spans="1:41" s="17" customFormat="1" ht="24" x14ac:dyDescent="0.25">
      <c r="A111" s="10" t="s">
        <v>80</v>
      </c>
      <c r="B111" s="95" t="s">
        <v>9</v>
      </c>
      <c r="C111" s="34">
        <v>225.11130805742175</v>
      </c>
      <c r="D111" s="34">
        <v>-145.2919455268198</v>
      </c>
      <c r="E111" s="34">
        <v>-143.46922972416391</v>
      </c>
      <c r="F111" s="34">
        <v>-1.2858310182427743</v>
      </c>
      <c r="G111" s="34">
        <v>72.278537259780663</v>
      </c>
      <c r="H111" s="34">
        <v>77.150240800661393</v>
      </c>
      <c r="I111" s="34">
        <v>-67.243112535042911</v>
      </c>
      <c r="J111" s="34">
        <v>144.37732459081761</v>
      </c>
      <c r="K111" s="34">
        <v>-16.947270581398442</v>
      </c>
      <c r="L111" s="34">
        <v>-50.084893764849483</v>
      </c>
      <c r="M111" s="34">
        <v>-16.042518848555776</v>
      </c>
      <c r="N111" s="34">
        <v>225.29422871666091</v>
      </c>
      <c r="O111" s="34">
        <v>-3.8876685594355074</v>
      </c>
      <c r="P111" s="34">
        <v>29.280590685933781</v>
      </c>
      <c r="Q111" s="34">
        <v>-10.57365887222443</v>
      </c>
      <c r="R111" s="34">
        <v>38.906887654950623</v>
      </c>
      <c r="S111" s="34">
        <v>15.775571846976696</v>
      </c>
      <c r="T111" s="34">
        <v>-18.013194400857806</v>
      </c>
      <c r="U111" s="34">
        <v>55.541466917530364</v>
      </c>
      <c r="V111" s="34">
        <v>-10.949332495382926</v>
      </c>
      <c r="W111" s="34">
        <v>-149.73398132424182</v>
      </c>
      <c r="X111" s="34">
        <v>-2.1107138530078799</v>
      </c>
      <c r="Y111" s="34">
        <v>-24.641564426016327</v>
      </c>
      <c r="Z111" s="34">
        <v>-6.5280532908080158</v>
      </c>
      <c r="AA111" s="34">
        <v>8.0219974609405913</v>
      </c>
      <c r="AB111" s="34">
        <v>-1.5548065712633035</v>
      </c>
      <c r="AC111" s="34">
        <v>14.017183851472229</v>
      </c>
      <c r="AD111" s="34">
        <v>7.0950082749297243</v>
      </c>
      <c r="AE111" s="34">
        <v>-7.3021845028295242</v>
      </c>
      <c r="AF111" s="34">
        <v>18.847227488532422</v>
      </c>
      <c r="AG111" s="34">
        <v>-10.919543232345859</v>
      </c>
      <c r="AH111" s="34">
        <v>-22.205791032194433</v>
      </c>
      <c r="AI111" s="34">
        <v>-4.4131554366289194</v>
      </c>
      <c r="AJ111" s="34">
        <v>-1.667951081446273</v>
      </c>
      <c r="AK111" s="34">
        <v>-46.722919167502951</v>
      </c>
      <c r="AL111" s="34">
        <v>-10.788507087312937</v>
      </c>
      <c r="AM111" s="34">
        <v>1.7845751593709318</v>
      </c>
      <c r="AN111" s="34">
        <v>1.1814937686953062</v>
      </c>
      <c r="AO111" s="34">
        <v>-8.6979972070159732</v>
      </c>
    </row>
    <row r="112" spans="1:41" s="17" customFormat="1" ht="15" x14ac:dyDescent="0.25">
      <c r="A112" s="10" t="s">
        <v>81</v>
      </c>
      <c r="B112" s="90" t="s">
        <v>25</v>
      </c>
      <c r="C112" s="34">
        <v>48.847111575095482</v>
      </c>
      <c r="D112" s="34">
        <v>-9.3723897708399591</v>
      </c>
      <c r="E112" s="34">
        <v>0.14599780272489937</v>
      </c>
      <c r="F112" s="34">
        <v>5.5423995857352821</v>
      </c>
      <c r="G112" s="34">
        <v>-85.927596611949511</v>
      </c>
      <c r="H112" s="34">
        <v>1.6908208914539529</v>
      </c>
      <c r="I112" s="34">
        <v>-6.0147615728961625</v>
      </c>
      <c r="J112" s="34">
        <v>85.159055659275595</v>
      </c>
      <c r="K112" s="34">
        <v>-4.3721977031475081</v>
      </c>
      <c r="L112" s="34">
        <v>-6.4264033470015534</v>
      </c>
      <c r="M112" s="34">
        <v>-1.5980430203213913</v>
      </c>
      <c r="N112" s="34">
        <v>-0.6470043035399442</v>
      </c>
      <c r="O112" s="34">
        <v>-3.6468452022516509</v>
      </c>
      <c r="P112" s="34">
        <v>3.7957868021630716</v>
      </c>
      <c r="Q112" s="34">
        <v>-5.6387265986396429E-2</v>
      </c>
      <c r="R112" s="34">
        <v>0.50976508648588847</v>
      </c>
      <c r="S112" s="34">
        <v>0.14550909962719061</v>
      </c>
      <c r="T112" s="34">
        <v>-0.10844488668994323</v>
      </c>
      <c r="U112" s="34">
        <v>0.43974888402571577</v>
      </c>
      <c r="V112" s="34">
        <v>-61.781726239005572</v>
      </c>
      <c r="W112" s="34">
        <v>0.3678138298511886</v>
      </c>
      <c r="X112" s="34">
        <v>-5.5288341115535076</v>
      </c>
      <c r="Y112" s="34">
        <v>0.25438150802343162</v>
      </c>
      <c r="Z112" s="34">
        <v>3.6676670400000333E-2</v>
      </c>
      <c r="AA112" s="34">
        <v>-9.7799049140149918E-2</v>
      </c>
      <c r="AB112" s="34">
        <v>-0.1514256183797329</v>
      </c>
      <c r="AC112" s="34">
        <v>8.2457243799414215E-2</v>
      </c>
      <c r="AD112" s="34">
        <v>0.11793075276983589</v>
      </c>
      <c r="AE112" s="34">
        <v>0.14127795241132368</v>
      </c>
      <c r="AF112" s="34">
        <v>-4.341763402292119</v>
      </c>
      <c r="AG112" s="34">
        <v>-6.1563796380632141E-2</v>
      </c>
      <c r="AH112" s="34">
        <v>-0.94057049577249785</v>
      </c>
      <c r="AI112" s="34">
        <v>-0.20439141485456247</v>
      </c>
      <c r="AJ112" s="34">
        <v>-9.7987130193046834E-3</v>
      </c>
      <c r="AK112" s="34">
        <v>3.4294730324767375E-2</v>
      </c>
      <c r="AL112" s="34">
        <v>-4.8607607789708629E-2</v>
      </c>
      <c r="AM112" s="34">
        <v>2.5865125074847062E-2</v>
      </c>
      <c r="AN112" s="34">
        <v>2.4646540939876616E-4</v>
      </c>
      <c r="AO112" s="34">
        <v>-5.3368785374971806E-2</v>
      </c>
    </row>
    <row r="113" spans="1:41" s="17" customFormat="1" ht="15" x14ac:dyDescent="0.25">
      <c r="A113" s="10" t="s">
        <v>82</v>
      </c>
      <c r="B113" s="139" t="s">
        <v>24</v>
      </c>
      <c r="C113" s="34">
        <v>176.26419648232627</v>
      </c>
      <c r="D113" s="34">
        <v>-135.91955575597984</v>
      </c>
      <c r="E113" s="34">
        <v>-143.61522752688882</v>
      </c>
      <c r="F113" s="34">
        <v>-6.8282306039780565</v>
      </c>
      <c r="G113" s="34">
        <v>158.20613387173017</v>
      </c>
      <c r="H113" s="34">
        <v>75.45941990920744</v>
      </c>
      <c r="I113" s="34">
        <v>-61.228350962146749</v>
      </c>
      <c r="J113" s="34">
        <v>59.218268931542013</v>
      </c>
      <c r="K113" s="34">
        <v>-12.575072878250936</v>
      </c>
      <c r="L113" s="34">
        <v>-43.658490417847929</v>
      </c>
      <c r="M113" s="34">
        <v>-14.444475828234385</v>
      </c>
      <c r="N113" s="34">
        <v>225.94123302020085</v>
      </c>
      <c r="O113" s="34">
        <v>-0.2408233571838565</v>
      </c>
      <c r="P113" s="34">
        <v>25.484803883770709</v>
      </c>
      <c r="Q113" s="34">
        <v>-10.517271606238033</v>
      </c>
      <c r="R113" s="34">
        <v>38.397122568464738</v>
      </c>
      <c r="S113" s="34">
        <v>15.630062747349506</v>
      </c>
      <c r="T113" s="34">
        <v>-17.904749514167861</v>
      </c>
      <c r="U113" s="34">
        <v>55.101718033504646</v>
      </c>
      <c r="V113" s="34">
        <v>50.832393743622646</v>
      </c>
      <c r="W113" s="34">
        <v>-150.10179515409303</v>
      </c>
      <c r="X113" s="34">
        <v>3.4181202585456276</v>
      </c>
      <c r="Y113" s="34">
        <v>-24.895945934039759</v>
      </c>
      <c r="Z113" s="34">
        <v>-6.5647299612080161</v>
      </c>
      <c r="AA113" s="34">
        <v>8.1197965100807412</v>
      </c>
      <c r="AB113" s="34">
        <v>-1.4033809528835706</v>
      </c>
      <c r="AC113" s="34">
        <v>13.934726607672815</v>
      </c>
      <c r="AD113" s="34">
        <v>6.9770775221598882</v>
      </c>
      <c r="AE113" s="34">
        <v>-7.4434624552408479</v>
      </c>
      <c r="AF113" s="34">
        <v>23.188990890824542</v>
      </c>
      <c r="AG113" s="34">
        <v>-10.857979435965227</v>
      </c>
      <c r="AH113" s="34">
        <v>-21.265220536421936</v>
      </c>
      <c r="AI113" s="34">
        <v>-4.2087640217743569</v>
      </c>
      <c r="AJ113" s="34">
        <v>-1.6581523684269683</v>
      </c>
      <c r="AK113" s="34">
        <v>-46.757213897827718</v>
      </c>
      <c r="AL113" s="34">
        <v>-10.739899479523228</v>
      </c>
      <c r="AM113" s="34">
        <v>1.7587100342960849</v>
      </c>
      <c r="AN113" s="34">
        <v>1.1812473032859074</v>
      </c>
      <c r="AO113" s="34">
        <v>-8.6446284216410021</v>
      </c>
    </row>
    <row r="114" spans="1:41" s="17" customFormat="1" ht="15" x14ac:dyDescent="0.25">
      <c r="A114" s="10" t="s">
        <v>104</v>
      </c>
      <c r="B114" s="95" t="s">
        <v>15</v>
      </c>
      <c r="C114" s="34">
        <v>784.64909369830821</v>
      </c>
      <c r="D114" s="34">
        <v>-216.75776582659347</v>
      </c>
      <c r="E114" s="34">
        <v>-35.413013817747469</v>
      </c>
      <c r="F114" s="34">
        <v>98.444547014564705</v>
      </c>
      <c r="G114" s="34">
        <v>-262.69893594144065</v>
      </c>
      <c r="H114" s="34">
        <v>240.18249496265659</v>
      </c>
      <c r="I114" s="34">
        <v>-133.06894881556411</v>
      </c>
      <c r="J114" s="34">
        <v>512.81147589197519</v>
      </c>
      <c r="K114" s="34">
        <v>-229.07506983945581</v>
      </c>
      <c r="L114" s="34">
        <v>-504.14905004367404</v>
      </c>
      <c r="M114" s="34">
        <v>-237.14989719725759</v>
      </c>
      <c r="N114" s="34">
        <v>-98.001269499228982</v>
      </c>
      <c r="O114" s="34">
        <v>-193.54174126757852</v>
      </c>
      <c r="P114" s="34">
        <v>345.62939011964403</v>
      </c>
      <c r="Q114" s="34">
        <v>-59.150131956580694</v>
      </c>
      <c r="R114" s="34">
        <v>178.67743670984606</v>
      </c>
      <c r="S114" s="34">
        <v>172.52693151744296</v>
      </c>
      <c r="T114" s="34">
        <v>-82.641347905085141</v>
      </c>
      <c r="U114" s="34">
        <v>258.76807922141404</v>
      </c>
      <c r="V114" s="34">
        <v>-129.90523569411914</v>
      </c>
      <c r="W114" s="34">
        <v>66.188661999726946</v>
      </c>
      <c r="X114" s="34">
        <v>-101.36255483249545</v>
      </c>
      <c r="Y114" s="34">
        <v>-281.03103021739673</v>
      </c>
      <c r="Z114" s="34">
        <v>-341.0412038852906</v>
      </c>
      <c r="AA114" s="34">
        <v>326.44780546651316</v>
      </c>
      <c r="AB114" s="34">
        <v>-86.025591308152514</v>
      </c>
      <c r="AC114" s="34">
        <v>132.63596998048143</v>
      </c>
      <c r="AD114" s="34">
        <v>229.40200301165601</v>
      </c>
      <c r="AE114" s="34">
        <v>111.44851982606338</v>
      </c>
      <c r="AF114" s="34">
        <v>377.35211018135851</v>
      </c>
      <c r="AG114" s="34">
        <v>825.54750325000873</v>
      </c>
      <c r="AH114" s="34">
        <v>-1108.49963905815</v>
      </c>
      <c r="AI114" s="34">
        <v>-205.74971671827964</v>
      </c>
      <c r="AJ114" s="34">
        <v>-197.12100677061653</v>
      </c>
      <c r="AK114" s="34">
        <v>587.64164384198216</v>
      </c>
      <c r="AL114" s="34">
        <v>-837.57644492228246</v>
      </c>
      <c r="AM114" s="34">
        <v>419.68336742226631</v>
      </c>
      <c r="AN114" s="34">
        <v>101.57056115412178</v>
      </c>
      <c r="AO114" s="34">
        <v>-721.45235719008042</v>
      </c>
    </row>
    <row r="115" spans="1:41" s="17" customFormat="1" ht="15" x14ac:dyDescent="0.25">
      <c r="A115" s="10" t="s">
        <v>105</v>
      </c>
      <c r="B115" s="133" t="s">
        <v>57</v>
      </c>
      <c r="C115" s="34">
        <v>250.24794415278939</v>
      </c>
      <c r="D115" s="34">
        <v>-62.362941351713346</v>
      </c>
      <c r="E115" s="34">
        <v>-9.9268019199225819</v>
      </c>
      <c r="F115" s="34">
        <v>-41.525114771986864</v>
      </c>
      <c r="G115" s="34">
        <v>-93.246528857282101</v>
      </c>
      <c r="H115" s="34">
        <v>66.029382767701463</v>
      </c>
      <c r="I115" s="34">
        <v>-66.56495354126946</v>
      </c>
      <c r="J115" s="34">
        <v>161.95562179453464</v>
      </c>
      <c r="K115" s="34">
        <v>-86.421587566258495</v>
      </c>
      <c r="L115" s="34">
        <v>-171.10328337487044</v>
      </c>
      <c r="M115" s="34">
        <v>-74.581815218990329</v>
      </c>
      <c r="N115" s="34">
        <v>-21.951788131202477</v>
      </c>
      <c r="O115" s="34">
        <v>-47.353372728569866</v>
      </c>
      <c r="P115" s="34">
        <v>81.432411024006058</v>
      </c>
      <c r="Q115" s="34">
        <v>-34.13375491836149</v>
      </c>
      <c r="R115" s="34">
        <v>62.381935462513809</v>
      </c>
      <c r="S115" s="34">
        <v>56.454085452256606</v>
      </c>
      <c r="T115" s="34">
        <v>-29.518578893741619</v>
      </c>
      <c r="U115" s="34">
        <v>45.704169582079373</v>
      </c>
      <c r="V115" s="34">
        <v>-12.683540460430322</v>
      </c>
      <c r="W115" s="34">
        <v>-1.5368418575063174</v>
      </c>
      <c r="X115" s="34">
        <v>-8.4586298805825209</v>
      </c>
      <c r="Y115" s="34">
        <v>-74.763239948920813</v>
      </c>
      <c r="Z115" s="34">
        <v>-88.231719034501111</v>
      </c>
      <c r="AA115" s="34">
        <v>102.45713279661456</v>
      </c>
      <c r="AB115" s="34">
        <v>-20.728180999609776</v>
      </c>
      <c r="AC115" s="34">
        <v>23.754022392193349</v>
      </c>
      <c r="AD115" s="34">
        <v>74.633349646402166</v>
      </c>
      <c r="AE115" s="34">
        <v>25.832272626873873</v>
      </c>
      <c r="AF115" s="34">
        <v>82.696016542775396</v>
      </c>
      <c r="AG115" s="34">
        <v>213.74807969672841</v>
      </c>
      <c r="AH115" s="34">
        <v>-317.95209085684746</v>
      </c>
      <c r="AI115" s="34">
        <v>-61.206618792094133</v>
      </c>
      <c r="AJ115" s="34">
        <v>-142.09190709955465</v>
      </c>
      <c r="AK115" s="34">
        <v>224.37928355596176</v>
      </c>
      <c r="AL115" s="34">
        <v>-293.63037049737795</v>
      </c>
      <c r="AM115" s="34">
        <v>137.82798815783292</v>
      </c>
      <c r="AN115" s="34">
        <v>32.012013152768475</v>
      </c>
      <c r="AO115" s="34">
        <v>-133.40324492472928</v>
      </c>
    </row>
    <row r="116" spans="1:41" s="17" customFormat="1" ht="15" x14ac:dyDescent="0.25">
      <c r="A116" s="10" t="s">
        <v>106</v>
      </c>
      <c r="B116" s="133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-2.9000082672224039</v>
      </c>
      <c r="AA116" s="34">
        <v>8.5410082672224235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</row>
    <row r="117" spans="1:41" s="17" customFormat="1" ht="15" x14ac:dyDescent="0.25">
      <c r="A117" s="10" t="s">
        <v>107</v>
      </c>
      <c r="B117" s="133" t="s">
        <v>59</v>
      </c>
      <c r="C117" s="34">
        <v>534.40114954551882</v>
      </c>
      <c r="D117" s="34">
        <v>-154.39482447488012</v>
      </c>
      <c r="E117" s="34">
        <v>-25.486211897824887</v>
      </c>
      <c r="F117" s="34">
        <v>139.96966178655157</v>
      </c>
      <c r="G117" s="34">
        <v>-169.45240708415855</v>
      </c>
      <c r="H117" s="34">
        <v>174.15311219495513</v>
      </c>
      <c r="I117" s="34">
        <v>-66.503995274294653</v>
      </c>
      <c r="J117" s="34">
        <v>350.85585409744056</v>
      </c>
      <c r="K117" s="34">
        <v>-142.65348227319731</v>
      </c>
      <c r="L117" s="34">
        <v>-333.04576666880359</v>
      </c>
      <c r="M117" s="34">
        <v>-162.56808197826726</v>
      </c>
      <c r="N117" s="34">
        <v>-76.049481368026505</v>
      </c>
      <c r="O117" s="34">
        <v>-146.18836853900865</v>
      </c>
      <c r="P117" s="34">
        <v>264.19697909563797</v>
      </c>
      <c r="Q117" s="34">
        <v>-25.016377038219201</v>
      </c>
      <c r="R117" s="34">
        <v>116.29550124733225</v>
      </c>
      <c r="S117" s="34">
        <v>116.07284606518635</v>
      </c>
      <c r="T117" s="34">
        <v>-53.122769011343522</v>
      </c>
      <c r="U117" s="34">
        <v>213.0639096393347</v>
      </c>
      <c r="V117" s="34">
        <v>-117.22169523368882</v>
      </c>
      <c r="W117" s="34">
        <v>67.725503857233264</v>
      </c>
      <c r="X117" s="34">
        <v>-92.903924951912927</v>
      </c>
      <c r="Y117" s="34">
        <v>-206.26779026847589</v>
      </c>
      <c r="Z117" s="34">
        <v>-249.90947658356708</v>
      </c>
      <c r="AA117" s="34">
        <v>215.44966440267618</v>
      </c>
      <c r="AB117" s="34">
        <v>-65.297410308542737</v>
      </c>
      <c r="AC117" s="34">
        <v>108.8819475882881</v>
      </c>
      <c r="AD117" s="34">
        <v>154.76865336525384</v>
      </c>
      <c r="AE117" s="34">
        <v>85.616247199189502</v>
      </c>
      <c r="AF117" s="34">
        <v>294.65609363858312</v>
      </c>
      <c r="AG117" s="34">
        <v>611.79942355328035</v>
      </c>
      <c r="AH117" s="34">
        <v>-790.54754820130256</v>
      </c>
      <c r="AI117" s="34">
        <v>-144.54309792618551</v>
      </c>
      <c r="AJ117" s="34">
        <v>-55.029099671061886</v>
      </c>
      <c r="AK117" s="34">
        <v>363.26236028602034</v>
      </c>
      <c r="AL117" s="34">
        <v>-543.94607442490451</v>
      </c>
      <c r="AM117" s="34">
        <v>281.8553792644334</v>
      </c>
      <c r="AN117" s="34">
        <v>69.558548001353302</v>
      </c>
      <c r="AO117" s="34">
        <v>-588.04911226535114</v>
      </c>
    </row>
    <row r="118" spans="1:41" s="17" customFormat="1" ht="15" x14ac:dyDescent="0.25">
      <c r="A118" s="10" t="s">
        <v>108</v>
      </c>
      <c r="B118" s="95" t="s">
        <v>17</v>
      </c>
      <c r="C118" s="34">
        <v>-917.89482776793363</v>
      </c>
      <c r="D118" s="34">
        <v>-820.89687246543497</v>
      </c>
      <c r="E118" s="34">
        <v>-665.58378541233037</v>
      </c>
      <c r="F118" s="34">
        <v>372.11925809432023</v>
      </c>
      <c r="G118" s="34">
        <v>-1731.0753974324041</v>
      </c>
      <c r="H118" s="34">
        <v>-232.98900553025484</v>
      </c>
      <c r="I118" s="34">
        <v>-113.16095667271985</v>
      </c>
      <c r="J118" s="34">
        <v>1846.31635366514</v>
      </c>
      <c r="K118" s="34">
        <v>-1169.6853479914785</v>
      </c>
      <c r="L118" s="34">
        <v>-1871.7554283322061</v>
      </c>
      <c r="M118" s="34">
        <v>-902.12230736984418</v>
      </c>
      <c r="N118" s="34">
        <v>-844.82263990838896</v>
      </c>
      <c r="O118" s="34">
        <v>-696.06789588843071</v>
      </c>
      <c r="P118" s="34">
        <v>1199.6551687801243</v>
      </c>
      <c r="Q118" s="34">
        <v>-108.88102433494574</v>
      </c>
      <c r="R118" s="34">
        <v>1.1975914755006869</v>
      </c>
      <c r="S118" s="34">
        <v>209.64857737464686</v>
      </c>
      <c r="T118" s="34">
        <v>-906.72991490519689</v>
      </c>
      <c r="U118" s="34">
        <v>1187.0395972811916</v>
      </c>
      <c r="V118" s="34">
        <v>-563.94675121764635</v>
      </c>
      <c r="W118" s="34">
        <v>-529.93957592323977</v>
      </c>
      <c r="X118" s="34">
        <v>-1296.1088317128583</v>
      </c>
      <c r="Y118" s="34">
        <v>-1093.8187931031143</v>
      </c>
      <c r="Z118" s="34">
        <v>-1111.8768739988884</v>
      </c>
      <c r="AA118" s="34">
        <v>-1135.6824804043076</v>
      </c>
      <c r="AB118" s="34">
        <v>-799.54631597287516</v>
      </c>
      <c r="AC118" s="34">
        <v>-189.6159833683314</v>
      </c>
      <c r="AD118" s="34">
        <v>401.61466692935346</v>
      </c>
      <c r="AE118" s="34">
        <v>122.55233191659299</v>
      </c>
      <c r="AF118" s="34">
        <v>1079.6955847993222</v>
      </c>
      <c r="AG118" s="34">
        <v>1409.8474430096455</v>
      </c>
      <c r="AH118" s="34">
        <v>-2013.7462368882127</v>
      </c>
      <c r="AI118" s="34">
        <v>-817.71631958538683</v>
      </c>
      <c r="AJ118" s="34">
        <v>-203.14097255450403</v>
      </c>
      <c r="AK118" s="34">
        <v>208.17910723022581</v>
      </c>
      <c r="AL118" s="34">
        <v>-987.98048422832687</v>
      </c>
      <c r="AM118" s="34">
        <v>256.11454733828054</v>
      </c>
      <c r="AN118" s="34">
        <v>244.48267186433043</v>
      </c>
      <c r="AO118" s="34">
        <v>-882.71490625017964</v>
      </c>
    </row>
    <row r="119" spans="1:41" s="17" customFormat="1" ht="15" x14ac:dyDescent="0.25">
      <c r="A119" s="10" t="s">
        <v>109</v>
      </c>
      <c r="B119" s="133" t="s">
        <v>25</v>
      </c>
      <c r="C119" s="34">
        <v>-32.765308192235238</v>
      </c>
      <c r="D119" s="34">
        <v>-5.7014747243461841</v>
      </c>
      <c r="E119" s="34">
        <v>-29.651010441513414</v>
      </c>
      <c r="F119" s="34">
        <v>-4.4380479768986625</v>
      </c>
      <c r="G119" s="34">
        <v>-65.756462160957639</v>
      </c>
      <c r="H119" s="34">
        <v>-26.874413274015978</v>
      </c>
      <c r="I119" s="34">
        <v>-25.058514037966447</v>
      </c>
      <c r="J119" s="34">
        <v>16.643194539751917</v>
      </c>
      <c r="K119" s="34">
        <v>-73.512468647911646</v>
      </c>
      <c r="L119" s="34">
        <v>-59.213749418883353</v>
      </c>
      <c r="M119" s="34">
        <v>-108.36341107562825</v>
      </c>
      <c r="N119" s="34">
        <v>-50.846161494747747</v>
      </c>
      <c r="O119" s="34">
        <v>-38.481427174742365</v>
      </c>
      <c r="P119" s="34">
        <v>-23.232975637930899</v>
      </c>
      <c r="Q119" s="34">
        <v>-28.17205872966197</v>
      </c>
      <c r="R119" s="34">
        <v>1.6794121132307822</v>
      </c>
      <c r="S119" s="34">
        <v>-127.30667864889082</v>
      </c>
      <c r="T119" s="34">
        <v>-38.044908930879274</v>
      </c>
      <c r="U119" s="34">
        <v>-380.05667170392962</v>
      </c>
      <c r="V119" s="34">
        <v>-65.470643099769802</v>
      </c>
      <c r="W119" s="34">
        <v>-16.501164025607693</v>
      </c>
      <c r="X119" s="34">
        <v>-18.50999182569717</v>
      </c>
      <c r="Y119" s="34">
        <v>-177.73312752262677</v>
      </c>
      <c r="Z119" s="34">
        <v>3.8718524653925446</v>
      </c>
      <c r="AA119" s="34">
        <v>-2.8750287330374507</v>
      </c>
      <c r="AB119" s="34">
        <v>34.751128580728142</v>
      </c>
      <c r="AC119" s="34">
        <v>-208.10699295502536</v>
      </c>
      <c r="AD119" s="34">
        <v>-53.014231699772125</v>
      </c>
      <c r="AE119" s="34">
        <v>-13.628556509026268</v>
      </c>
      <c r="AF119" s="34">
        <v>13.648069263352372</v>
      </c>
      <c r="AG119" s="34">
        <v>19.974769948322454</v>
      </c>
      <c r="AH119" s="34">
        <v>-57.398608000982435</v>
      </c>
      <c r="AI119" s="34">
        <v>-27.975015027047565</v>
      </c>
      <c r="AJ119" s="34">
        <v>-34.215750653816265</v>
      </c>
      <c r="AK119" s="34">
        <v>141.4052453862906</v>
      </c>
      <c r="AL119" s="34">
        <v>-30.658744267534956</v>
      </c>
      <c r="AM119" s="34">
        <v>-14.904046601486282</v>
      </c>
      <c r="AN119" s="34">
        <v>-10.804567822954297</v>
      </c>
      <c r="AO119" s="34">
        <v>-29.964435775345802</v>
      </c>
    </row>
    <row r="120" spans="1:41" s="17" customFormat="1" ht="13.9" customHeight="1" x14ac:dyDescent="0.25">
      <c r="A120" s="10" t="s">
        <v>110</v>
      </c>
      <c r="B120" s="133" t="s">
        <v>24</v>
      </c>
      <c r="C120" s="34">
        <v>-885.1295195756984</v>
      </c>
      <c r="D120" s="34">
        <v>-815.19539774108875</v>
      </c>
      <c r="E120" s="34">
        <v>-635.93277497081692</v>
      </c>
      <c r="F120" s="34">
        <v>376.55730607121887</v>
      </c>
      <c r="G120" s="34">
        <v>-1665.3189352714464</v>
      </c>
      <c r="H120" s="34">
        <v>-206.11459225623886</v>
      </c>
      <c r="I120" s="34">
        <v>-88.102442634753402</v>
      </c>
      <c r="J120" s="34">
        <v>1829.6731591253881</v>
      </c>
      <c r="K120" s="34">
        <v>-1096.1728793435668</v>
      </c>
      <c r="L120" s="34">
        <v>-1812.5416789133228</v>
      </c>
      <c r="M120" s="34">
        <v>-793.7588962942159</v>
      </c>
      <c r="N120" s="34">
        <v>-793.97647841364119</v>
      </c>
      <c r="O120" s="34">
        <v>-657.5864687136883</v>
      </c>
      <c r="P120" s="34">
        <v>1222.8881444180552</v>
      </c>
      <c r="Q120" s="34">
        <v>-80.708965605283765</v>
      </c>
      <c r="R120" s="34">
        <v>-0.48182063773009531</v>
      </c>
      <c r="S120" s="34">
        <v>336.95525602353769</v>
      </c>
      <c r="T120" s="34">
        <v>-868.68500597431762</v>
      </c>
      <c r="U120" s="34">
        <v>1567.0962689851212</v>
      </c>
      <c r="V120" s="34">
        <v>-498.47610811787649</v>
      </c>
      <c r="W120" s="34">
        <v>-513.43841189763202</v>
      </c>
      <c r="X120" s="34">
        <v>-1277.5988398871611</v>
      </c>
      <c r="Y120" s="34">
        <v>-916.08566558048767</v>
      </c>
      <c r="Z120" s="34">
        <v>-1115.7487264642809</v>
      </c>
      <c r="AA120" s="34">
        <v>-1132.8074516712702</v>
      </c>
      <c r="AB120" s="34">
        <v>-834.29744455360333</v>
      </c>
      <c r="AC120" s="34">
        <v>18.491009586693963</v>
      </c>
      <c r="AD120" s="34">
        <v>454.62889862912562</v>
      </c>
      <c r="AE120" s="34">
        <v>136.18088842561926</v>
      </c>
      <c r="AF120" s="34">
        <v>1066.0475155359698</v>
      </c>
      <c r="AG120" s="34">
        <v>1389.872673061323</v>
      </c>
      <c r="AH120" s="34">
        <v>-1956.3476288872303</v>
      </c>
      <c r="AI120" s="34">
        <v>-789.74130455833927</v>
      </c>
      <c r="AJ120" s="34">
        <v>-168.92522190068777</v>
      </c>
      <c r="AK120" s="34">
        <v>66.773861843935208</v>
      </c>
      <c r="AL120" s="34">
        <v>-957.32173996079189</v>
      </c>
      <c r="AM120" s="34">
        <v>271.01859393976684</v>
      </c>
      <c r="AN120" s="34">
        <v>255.28723968728474</v>
      </c>
      <c r="AO120" s="34">
        <v>-852.75047047483383</v>
      </c>
    </row>
    <row r="121" spans="1:41" s="15" customFormat="1" ht="14.25" x14ac:dyDescent="0.2">
      <c r="A121" s="10">
        <v>4.5</v>
      </c>
      <c r="B121" s="94" t="s">
        <v>176</v>
      </c>
      <c r="C121" s="34">
        <v>246.73989745029803</v>
      </c>
      <c r="D121" s="34">
        <v>5.7925462456452408</v>
      </c>
      <c r="E121" s="34">
        <v>-162.15991846872814</v>
      </c>
      <c r="F121" s="34">
        <v>219.41213858694738</v>
      </c>
      <c r="G121" s="34">
        <v>-428.57377566668367</v>
      </c>
      <c r="H121" s="34">
        <v>337.282629264138</v>
      </c>
      <c r="I121" s="34">
        <v>-170.74410731111706</v>
      </c>
      <c r="J121" s="34">
        <v>667.94969829354</v>
      </c>
      <c r="K121" s="34">
        <v>-282.82802593774511</v>
      </c>
      <c r="L121" s="34">
        <v>-773.18070884356871</v>
      </c>
      <c r="M121" s="34">
        <v>-390.67397739297019</v>
      </c>
      <c r="N121" s="34">
        <v>-79.478990876914324</v>
      </c>
      <c r="O121" s="34">
        <v>-653.62349201190557</v>
      </c>
      <c r="P121" s="34">
        <v>335.70934887822654</v>
      </c>
      <c r="Q121" s="34">
        <v>-608.78477518972261</v>
      </c>
      <c r="R121" s="34">
        <v>-1786.7171068108819</v>
      </c>
      <c r="S121" s="34">
        <v>148.71017812035103</v>
      </c>
      <c r="T121" s="34">
        <v>-333.94619536190675</v>
      </c>
      <c r="U121" s="34">
        <v>-50.107804837957538</v>
      </c>
      <c r="V121" s="34">
        <v>-675.18748342978404</v>
      </c>
      <c r="W121" s="34">
        <v>-700.91839140820889</v>
      </c>
      <c r="X121" s="34">
        <v>-122.89837824244404</v>
      </c>
      <c r="Y121" s="34">
        <v>-640.76961869487911</v>
      </c>
      <c r="Z121" s="34">
        <v>-650.4425387661986</v>
      </c>
      <c r="AA121" s="34">
        <v>373.34219185979362</v>
      </c>
      <c r="AB121" s="34">
        <v>-24.399146601467116</v>
      </c>
      <c r="AC121" s="34">
        <v>452.79729348419704</v>
      </c>
      <c r="AD121" s="34">
        <v>199.1282253100056</v>
      </c>
      <c r="AE121" s="34">
        <v>-665.05931474720103</v>
      </c>
      <c r="AF121" s="34">
        <v>-361.05234251199499</v>
      </c>
      <c r="AG121" s="34">
        <v>-1113.4149131600316</v>
      </c>
      <c r="AH121" s="34">
        <v>-1452.4881129670168</v>
      </c>
      <c r="AI121" s="34">
        <v>-2.2227650165675144</v>
      </c>
      <c r="AJ121" s="34">
        <v>156.25635394397688</v>
      </c>
      <c r="AK121" s="34">
        <v>505.2828489156434</v>
      </c>
      <c r="AL121" s="34">
        <v>-97.638183622563986</v>
      </c>
      <c r="AM121" s="34">
        <v>78.225520836982753</v>
      </c>
      <c r="AN121" s="34">
        <v>-22.195443627886682</v>
      </c>
      <c r="AO121" s="34">
        <v>-212.3663058505241</v>
      </c>
    </row>
    <row r="122" spans="1:41" s="17" customFormat="1" ht="15" x14ac:dyDescent="0.25">
      <c r="A122" s="10" t="s">
        <v>83</v>
      </c>
      <c r="B122" s="95" t="s">
        <v>17</v>
      </c>
      <c r="C122" s="34">
        <v>246.73989745029803</v>
      </c>
      <c r="D122" s="34">
        <v>5.7925462456452408</v>
      </c>
      <c r="E122" s="34">
        <v>-162.15991846872814</v>
      </c>
      <c r="F122" s="34">
        <v>219.41213858694738</v>
      </c>
      <c r="G122" s="34">
        <v>-428.57377566668367</v>
      </c>
      <c r="H122" s="34">
        <v>337.282629264138</v>
      </c>
      <c r="I122" s="34">
        <v>-170.74410731111706</v>
      </c>
      <c r="J122" s="34">
        <v>667.94969829354</v>
      </c>
      <c r="K122" s="34">
        <v>-282.82802593774511</v>
      </c>
      <c r="L122" s="34">
        <v>-773.18070884356871</v>
      </c>
      <c r="M122" s="34">
        <v>-390.67397739297019</v>
      </c>
      <c r="N122" s="34">
        <v>-79.478990876914324</v>
      </c>
      <c r="O122" s="34">
        <v>-653.62349201190557</v>
      </c>
      <c r="P122" s="34">
        <v>335.70934887822654</v>
      </c>
      <c r="Q122" s="34">
        <v>-608.78477518972261</v>
      </c>
      <c r="R122" s="34">
        <v>-1786.7171068108819</v>
      </c>
      <c r="S122" s="34">
        <v>148.71017812035103</v>
      </c>
      <c r="T122" s="34">
        <v>-333.94619536190675</v>
      </c>
      <c r="U122" s="34">
        <v>-50.107804837957538</v>
      </c>
      <c r="V122" s="34">
        <v>-675.18748342978404</v>
      </c>
      <c r="W122" s="34">
        <v>-700.91839140820889</v>
      </c>
      <c r="X122" s="34">
        <v>-122.89837824244404</v>
      </c>
      <c r="Y122" s="34">
        <v>-640.76961869487911</v>
      </c>
      <c r="Z122" s="34">
        <v>-650.4425387661986</v>
      </c>
      <c r="AA122" s="34">
        <v>373.34219185979362</v>
      </c>
      <c r="AB122" s="34">
        <v>-24.399146601467116</v>
      </c>
      <c r="AC122" s="34">
        <v>452.79729348419704</v>
      </c>
      <c r="AD122" s="34">
        <v>199.1282253100056</v>
      </c>
      <c r="AE122" s="34">
        <v>-665.05931474720103</v>
      </c>
      <c r="AF122" s="34">
        <v>-361.05234251199499</v>
      </c>
      <c r="AG122" s="34">
        <v>-1113.4149131600316</v>
      </c>
      <c r="AH122" s="34">
        <v>-1452.4881129670168</v>
      </c>
      <c r="AI122" s="34">
        <v>-2.2227650165675144</v>
      </c>
      <c r="AJ122" s="34">
        <v>156.25635394397688</v>
      </c>
      <c r="AK122" s="34">
        <v>505.2828489156434</v>
      </c>
      <c r="AL122" s="34">
        <v>-97.638183622563986</v>
      </c>
      <c r="AM122" s="34">
        <v>78.225520836982753</v>
      </c>
      <c r="AN122" s="34">
        <v>-22.195443627886682</v>
      </c>
      <c r="AO122" s="34">
        <v>-212.3663058505241</v>
      </c>
    </row>
    <row r="123" spans="1:41" s="17" customFormat="1" ht="15" x14ac:dyDescent="0.25">
      <c r="A123" s="10" t="s">
        <v>84</v>
      </c>
      <c r="B123" s="90" t="s">
        <v>47</v>
      </c>
      <c r="C123" s="34">
        <v>189.0520833280367</v>
      </c>
      <c r="D123" s="34">
        <v>4.8585683377675224</v>
      </c>
      <c r="E123" s="34">
        <v>-142.01734547128237</v>
      </c>
      <c r="F123" s="34">
        <v>196.35750193708236</v>
      </c>
      <c r="G123" s="34">
        <v>485.03045202451642</v>
      </c>
      <c r="H123" s="34">
        <v>-573.8527290038619</v>
      </c>
      <c r="I123" s="34">
        <v>-158.61009683294444</v>
      </c>
      <c r="J123" s="34">
        <v>580.6383193444733</v>
      </c>
      <c r="K123" s="34">
        <v>-255.82140676459528</v>
      </c>
      <c r="L123" s="34">
        <v>-686.59011938533831</v>
      </c>
      <c r="M123" s="34">
        <v>190.29096957754393</v>
      </c>
      <c r="N123" s="34">
        <v>-65.585712305855878</v>
      </c>
      <c r="O123" s="34">
        <v>185.51261987540215</v>
      </c>
      <c r="P123" s="34">
        <v>332.31663598955072</v>
      </c>
      <c r="Q123" s="34">
        <v>-605.73085465891086</v>
      </c>
      <c r="R123" s="34">
        <v>-1788.6499030428417</v>
      </c>
      <c r="S123" s="34">
        <v>145.76877387723164</v>
      </c>
      <c r="T123" s="34">
        <v>-334.32817882938582</v>
      </c>
      <c r="U123" s="34">
        <v>-57.123495087780839</v>
      </c>
      <c r="V123" s="34">
        <v>-673.28276593332964</v>
      </c>
      <c r="W123" s="34">
        <v>-693.8858703086737</v>
      </c>
      <c r="X123" s="34">
        <v>-123.50772322767466</v>
      </c>
      <c r="Y123" s="34">
        <v>-633.30210288454998</v>
      </c>
      <c r="Z123" s="34">
        <v>-645.29597694932716</v>
      </c>
      <c r="AA123" s="34">
        <v>367.29146450940465</v>
      </c>
      <c r="AB123" s="34">
        <v>-24.576233433013726</v>
      </c>
      <c r="AC123" s="34">
        <v>449.8018573259348</v>
      </c>
      <c r="AD123" s="34">
        <v>196.82679999655767</v>
      </c>
      <c r="AE123" s="34">
        <v>-662.66086412328946</v>
      </c>
      <c r="AF123" s="34">
        <v>-367.62391346257016</v>
      </c>
      <c r="AG123" s="34">
        <v>-1114.2397447070832</v>
      </c>
      <c r="AH123" s="34">
        <v>-1445.9305655465355</v>
      </c>
      <c r="AI123" s="34">
        <v>-5.6347707857185014E-2</v>
      </c>
      <c r="AJ123" s="34">
        <v>157.1096487786495</v>
      </c>
      <c r="AK123" s="34">
        <v>502.27971075755181</v>
      </c>
      <c r="AL123" s="34">
        <v>-93.991293384259507</v>
      </c>
      <c r="AM123" s="34">
        <v>77.491956768332329</v>
      </c>
      <c r="AN123" s="34">
        <v>-22.295784567293026</v>
      </c>
      <c r="AO123" s="34">
        <v>-209.67476276548757</v>
      </c>
    </row>
    <row r="124" spans="1:41" s="17" customFormat="1" ht="15" x14ac:dyDescent="0.25">
      <c r="A124" s="10" t="s">
        <v>85</v>
      </c>
      <c r="B124" s="90" t="s">
        <v>24</v>
      </c>
      <c r="C124" s="34">
        <v>57.687814122261329</v>
      </c>
      <c r="D124" s="34">
        <v>0.93397790787771839</v>
      </c>
      <c r="E124" s="34">
        <v>-20.142572997445768</v>
      </c>
      <c r="F124" s="34">
        <v>23.05463664986501</v>
      </c>
      <c r="G124" s="34">
        <v>-913.60422769120009</v>
      </c>
      <c r="H124" s="34">
        <v>911.13535826799989</v>
      </c>
      <c r="I124" s="34">
        <v>-12.134010478172627</v>
      </c>
      <c r="J124" s="34">
        <v>87.311378949066679</v>
      </c>
      <c r="K124" s="34">
        <v>-27.006619173149836</v>
      </c>
      <c r="L124" s="34">
        <v>-86.590589458230426</v>
      </c>
      <c r="M124" s="34">
        <v>-580.96494697051412</v>
      </c>
      <c r="N124" s="34">
        <v>-13.893278571058444</v>
      </c>
      <c r="O124" s="34">
        <v>-839.13611188730772</v>
      </c>
      <c r="P124" s="34">
        <v>3.3927128886758027</v>
      </c>
      <c r="Q124" s="34">
        <v>-3.0539205308117925</v>
      </c>
      <c r="R124" s="34">
        <v>1.9327962319598413</v>
      </c>
      <c r="S124" s="34">
        <v>2.9414042431193792</v>
      </c>
      <c r="T124" s="34">
        <v>0.38198346747908229</v>
      </c>
      <c r="U124" s="34">
        <v>7.0156902498233</v>
      </c>
      <c r="V124" s="34">
        <v>-1.904717496454424</v>
      </c>
      <c r="W124" s="34">
        <v>-7.0325210995351437</v>
      </c>
      <c r="X124" s="34">
        <v>0.60934498523062075</v>
      </c>
      <c r="Y124" s="34">
        <v>-7.4675158103291324</v>
      </c>
      <c r="Z124" s="34">
        <v>-5.1465618168714151</v>
      </c>
      <c r="AA124" s="34">
        <v>6.0507273503889856</v>
      </c>
      <c r="AB124" s="34">
        <v>0.17708683154661209</v>
      </c>
      <c r="AC124" s="34">
        <v>2.995436158262244</v>
      </c>
      <c r="AD124" s="34">
        <v>2.3014253134479326</v>
      </c>
      <c r="AE124" s="34">
        <v>-2.398450623911593</v>
      </c>
      <c r="AF124" s="34">
        <v>6.5715709505751576</v>
      </c>
      <c r="AG124" s="34">
        <v>0.82483154705155926</v>
      </c>
      <c r="AH124" s="34">
        <v>-6.5575474204813133</v>
      </c>
      <c r="AI124" s="34">
        <v>-2.1664173087103293</v>
      </c>
      <c r="AJ124" s="34">
        <v>-0.85329483467263523</v>
      </c>
      <c r="AK124" s="34">
        <v>3.0031381580915806</v>
      </c>
      <c r="AL124" s="34">
        <v>-3.6468902383044863</v>
      </c>
      <c r="AM124" s="34">
        <v>0.7335640686504199</v>
      </c>
      <c r="AN124" s="34">
        <v>0.10034093940634214</v>
      </c>
      <c r="AO124" s="34">
        <v>-2.691543085036515</v>
      </c>
    </row>
    <row r="125" spans="1:41" s="17" customFormat="1" ht="15" x14ac:dyDescent="0.25">
      <c r="A125" s="10"/>
      <c r="B125" s="44" t="s">
        <v>184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35.12701188254934</v>
      </c>
      <c r="AF125" s="34">
        <v>1.2671822066583864</v>
      </c>
      <c r="AG125" s="34">
        <v>-5.8075745808123225</v>
      </c>
      <c r="AH125" s="34">
        <v>-3.5105719871507683</v>
      </c>
      <c r="AI125" s="34">
        <v>-0.46274970217432543</v>
      </c>
      <c r="AJ125" s="34">
        <v>-0.33062960909346462</v>
      </c>
      <c r="AK125" s="34">
        <v>0.44967646493619418</v>
      </c>
      <c r="AL125" s="34">
        <v>-0.23669670379864005</v>
      </c>
      <c r="AM125" s="34">
        <v>2.9785075508720413</v>
      </c>
      <c r="AN125" s="34">
        <v>-0.77795585043989135</v>
      </c>
      <c r="AO125" s="34">
        <v>-10.801666628793008</v>
      </c>
    </row>
    <row r="126" spans="1:41" s="17" customFormat="1" ht="15" x14ac:dyDescent="0.25">
      <c r="A126" s="10"/>
      <c r="B126" s="44" t="s">
        <v>181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1.7985722773249533</v>
      </c>
      <c r="AF126" s="34">
        <v>5.1953429682740748E-2</v>
      </c>
      <c r="AG126" s="34">
        <v>-0.93819418745402428</v>
      </c>
      <c r="AH126" s="34">
        <v>-0.13465957274870943</v>
      </c>
      <c r="AI126" s="34">
        <v>-4.5185425533605716E-2</v>
      </c>
      <c r="AJ126" s="34">
        <v>-6.2852342906589698E-3</v>
      </c>
      <c r="AK126" s="34">
        <v>-0.83071323506430739</v>
      </c>
      <c r="AL126" s="34">
        <v>-2.4488051916388365E-2</v>
      </c>
      <c r="AM126" s="34">
        <v>5.7535345906011282E-3</v>
      </c>
      <c r="AN126" s="34">
        <v>9.2638914324135735E-3</v>
      </c>
      <c r="AO126" s="34">
        <v>-5.2386211397986604E-2</v>
      </c>
    </row>
    <row r="127" spans="1:41" s="17" customFormat="1" ht="15" x14ac:dyDescent="0.25">
      <c r="A127" s="10"/>
      <c r="B127" s="174" t="s">
        <v>204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1.7985722773249533</v>
      </c>
      <c r="AF127" s="34">
        <v>5.1953429682740748E-2</v>
      </c>
      <c r="AG127" s="34">
        <v>-0.93819418745402428</v>
      </c>
      <c r="AH127" s="34">
        <v>-0.13465957274870943</v>
      </c>
      <c r="AI127" s="34">
        <v>-4.5185425533605716E-2</v>
      </c>
      <c r="AJ127" s="34">
        <v>-6.2852342906589698E-3</v>
      </c>
      <c r="AK127" s="34">
        <v>-0.83071323506430739</v>
      </c>
      <c r="AL127" s="34">
        <v>-2.4488051916388365E-2</v>
      </c>
      <c r="AM127" s="34">
        <v>5.7535345906011282E-3</v>
      </c>
      <c r="AN127" s="34">
        <v>9.2638914324135735E-3</v>
      </c>
      <c r="AO127" s="34">
        <v>-5.2386211397986604E-2</v>
      </c>
    </row>
    <row r="128" spans="1:41" s="17" customFormat="1" ht="15" x14ac:dyDescent="0.25">
      <c r="A128" s="10"/>
      <c r="B128" s="44" t="s">
        <v>205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</row>
    <row r="129" spans="1:41" s="17" customFormat="1" ht="24" x14ac:dyDescent="0.25">
      <c r="A129" s="10"/>
      <c r="B129" s="44" t="s">
        <v>182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33.328439605224389</v>
      </c>
      <c r="AF129" s="34">
        <v>1.2152287769756458</v>
      </c>
      <c r="AG129" s="34">
        <v>-4.8693803933582984</v>
      </c>
      <c r="AH129" s="34">
        <v>-3.3759124144020589</v>
      </c>
      <c r="AI129" s="34">
        <v>-0.41756427664071971</v>
      </c>
      <c r="AJ129" s="34">
        <v>-0.32434437480280565</v>
      </c>
      <c r="AK129" s="34">
        <v>1.2803897000005016</v>
      </c>
      <c r="AL129" s="34">
        <v>-0.21220865188225169</v>
      </c>
      <c r="AM129" s="34">
        <v>2.9727540162814403</v>
      </c>
      <c r="AN129" s="34">
        <v>-1.4916526684062164</v>
      </c>
      <c r="AO129" s="34">
        <v>-3.0265221314263826</v>
      </c>
    </row>
    <row r="130" spans="1:41" s="17" customFormat="1" ht="15" x14ac:dyDescent="0.25">
      <c r="A130" s="10"/>
      <c r="B130" s="174" t="s">
        <v>204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33.328439605224389</v>
      </c>
      <c r="AF130" s="34">
        <v>1.2152287769756458</v>
      </c>
      <c r="AG130" s="34">
        <v>-4.8693803933582984</v>
      </c>
      <c r="AH130" s="34">
        <v>-3.3759124144020589</v>
      </c>
      <c r="AI130" s="34">
        <v>-0.41756427664071971</v>
      </c>
      <c r="AJ130" s="34">
        <v>-0.32434437480280565</v>
      </c>
      <c r="AK130" s="34">
        <v>1.2803897000005016</v>
      </c>
      <c r="AL130" s="34">
        <v>-0.21220865188225169</v>
      </c>
      <c r="AM130" s="34">
        <v>2.9727540162814403</v>
      </c>
      <c r="AN130" s="34">
        <v>-1.4916526684062164</v>
      </c>
      <c r="AO130" s="34">
        <v>-3.0265221314263826</v>
      </c>
    </row>
    <row r="131" spans="1:41" s="17" customFormat="1" ht="15" x14ac:dyDescent="0.25">
      <c r="A131" s="10"/>
      <c r="B131" s="44" t="s">
        <v>205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</row>
    <row r="132" spans="1:41" s="17" customFormat="1" ht="15" x14ac:dyDescent="0.25">
      <c r="A132" s="10"/>
      <c r="B132" s="44" t="s">
        <v>183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0.70443292653391154</v>
      </c>
      <c r="AO132" s="34">
        <v>-7.7227582859686379</v>
      </c>
    </row>
    <row r="133" spans="1:41" s="17" customFormat="1" ht="15" x14ac:dyDescent="0.25">
      <c r="A133" s="10"/>
      <c r="B133" s="174" t="s">
        <v>204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0.70443292653391154</v>
      </c>
      <c r="AO133" s="34">
        <v>-7.7227582859686379</v>
      </c>
    </row>
    <row r="134" spans="1:41" s="17" customFormat="1" ht="15" x14ac:dyDescent="0.25">
      <c r="A134" s="10"/>
      <c r="B134" s="44" t="s">
        <v>205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</row>
    <row r="135" spans="1:41" s="15" customFormat="1" ht="14.25" x14ac:dyDescent="0.2">
      <c r="A135" s="10">
        <v>4.7</v>
      </c>
      <c r="B135" s="140" t="s">
        <v>51</v>
      </c>
      <c r="C135" s="65">
        <v>108.29568463936471</v>
      </c>
      <c r="D135" s="65">
        <v>-20.139620580523797</v>
      </c>
      <c r="E135" s="65">
        <v>-2.9709667069353145</v>
      </c>
      <c r="F135" s="65">
        <v>20.689602416448906</v>
      </c>
      <c r="G135" s="65">
        <v>-31.892245805978291</v>
      </c>
      <c r="H135" s="65">
        <v>22.655740657132355</v>
      </c>
      <c r="I135" s="65">
        <v>-22.850317974980953</v>
      </c>
      <c r="J135" s="65">
        <v>54.638811399838005</v>
      </c>
      <c r="K135" s="65">
        <v>-28.702443683575439</v>
      </c>
      <c r="L135" s="65">
        <v>-58.599586811177915</v>
      </c>
      <c r="M135" s="65">
        <v>-24.851024566137085</v>
      </c>
      <c r="N135" s="65">
        <v>-8.812243221492281</v>
      </c>
      <c r="O135" s="65">
        <v>-18.244376039378494</v>
      </c>
      <c r="P135" s="65">
        <v>33.618243464226907</v>
      </c>
      <c r="Q135" s="65">
        <v>-17.53093934088588</v>
      </c>
      <c r="R135" s="65">
        <v>29.232808927282349</v>
      </c>
      <c r="S135" s="65">
        <v>30.772121388406276</v>
      </c>
      <c r="T135" s="65">
        <v>-18.779036007770856</v>
      </c>
      <c r="U135" s="65">
        <v>30.542415711135391</v>
      </c>
      <c r="V135" s="65">
        <v>-8.8885635878091307</v>
      </c>
      <c r="W135" s="65">
        <v>-3.8738316037242839</v>
      </c>
      <c r="X135" s="65">
        <v>-14.513794938583032</v>
      </c>
      <c r="Y135" s="65">
        <v>-30.036411144560134</v>
      </c>
      <c r="Z135" s="65">
        <v>-40.042942660215431</v>
      </c>
      <c r="AA135" s="65">
        <v>45.722964414436547</v>
      </c>
      <c r="AB135" s="65">
        <v>-9.1460994168969592</v>
      </c>
      <c r="AC135" s="65">
        <v>1.90473194176775</v>
      </c>
      <c r="AD135" s="65">
        <v>84.497362771785447</v>
      </c>
      <c r="AE135" s="65">
        <v>21.494249244424282</v>
      </c>
      <c r="AF135" s="65">
        <v>67.819257772830497</v>
      </c>
      <c r="AG135" s="65">
        <v>175.0958026043304</v>
      </c>
      <c r="AH135" s="65">
        <v>-216.90044361252194</v>
      </c>
      <c r="AI135" s="65">
        <v>-40.281730088874156</v>
      </c>
      <c r="AJ135" s="65">
        <v>-67.672901590135552</v>
      </c>
      <c r="AK135" s="65">
        <v>101.19680393048066</v>
      </c>
      <c r="AL135" s="65">
        <v>-128.63229473291904</v>
      </c>
      <c r="AM135" s="65">
        <v>59.59015185347107</v>
      </c>
      <c r="AN135" s="65">
        <v>12.598797216089679</v>
      </c>
      <c r="AO135" s="65">
        <v>-47.777868296747329</v>
      </c>
    </row>
    <row r="136" spans="1:41" ht="12.75" customHeight="1" x14ac:dyDescent="0.2">
      <c r="B136" s="118" t="s">
        <v>0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41" ht="30.6" customHeight="1" x14ac:dyDescent="0.2">
      <c r="B137" s="189" t="s">
        <v>225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41" ht="67.5" customHeight="1" x14ac:dyDescent="0.2">
      <c r="B138" s="189" t="s">
        <v>232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41" ht="70.5" customHeight="1" x14ac:dyDescent="0.2">
      <c r="B139" s="189" t="s">
        <v>229</v>
      </c>
    </row>
  </sheetData>
  <mergeCells count="11">
    <mergeCell ref="B4:B5"/>
    <mergeCell ref="AE4:AH4"/>
    <mergeCell ref="AI4:AL4"/>
    <mergeCell ref="AA4:AD4"/>
    <mergeCell ref="AM4:AO4"/>
    <mergeCell ref="W4:Z4"/>
    <mergeCell ref="C4:F4"/>
    <mergeCell ref="G4:J4"/>
    <mergeCell ref="K4:N4"/>
    <mergeCell ref="O4:R4"/>
    <mergeCell ref="S4:V4"/>
  </mergeCells>
  <hyperlinks>
    <hyperlink ref="B1" location="'1'!A1" display="до змісту"/>
  </hyperlinks>
  <pageMargins left="3.937007874015748E-2" right="7.874015748031496E-2" top="0.35433070866141736" bottom="0.35433070866141736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21" man="1"/>
    <brk id="68" min="1" max="21" man="1"/>
    <brk id="105" min="1" max="21" man="1"/>
  </rowBreaks>
  <colBreaks count="1" manualBreakCount="1">
    <brk id="30" min="1" max="1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63"/>
  <sheetViews>
    <sheetView topLeftCell="C1" zoomScale="81" zoomScaleNormal="81" zoomScaleSheetLayoutView="100" workbookViewId="0">
      <pane xSplit="1" ySplit="6" topLeftCell="EN7" activePane="bottomRight" state="frozen"/>
      <selection activeCell="C1" sqref="C1"/>
      <selection pane="topRight" activeCell="D1" sqref="D1"/>
      <selection pane="bottomLeft" activeCell="C7" sqref="C7"/>
      <selection pane="bottomRight" activeCell="C2" sqref="C2"/>
    </sheetView>
  </sheetViews>
  <sheetFormatPr defaultRowHeight="12.75" x14ac:dyDescent="0.2"/>
  <cols>
    <col min="1" max="2" width="9.140625" style="9" hidden="1" customWidth="1"/>
    <col min="3" max="3" width="45.7109375" style="12" customWidth="1"/>
    <col min="4" max="159" width="10.7109375" style="9" customWidth="1"/>
    <col min="160" max="209" width="8.85546875" style="9"/>
    <col min="210" max="210" width="50" style="9" customWidth="1"/>
    <col min="211" max="212" width="0" style="9" hidden="1" customWidth="1"/>
    <col min="213" max="213" width="12.140625" style="9" customWidth="1"/>
    <col min="214" max="214" width="8.85546875" style="9"/>
    <col min="215" max="215" width="11" style="9" customWidth="1"/>
    <col min="216" max="219" width="8.85546875" style="9"/>
    <col min="220" max="220" width="12.140625" style="9" customWidth="1"/>
    <col min="221" max="221" width="8.85546875" style="9"/>
    <col min="222" max="222" width="11" style="9" customWidth="1"/>
    <col min="223" max="226" width="8.85546875" style="9"/>
    <col min="227" max="227" width="12.140625" style="9" customWidth="1"/>
    <col min="228" max="228" width="8.85546875" style="9"/>
    <col min="229" max="229" width="11" style="9" customWidth="1"/>
    <col min="230" max="233" width="8.85546875" style="9"/>
    <col min="234" max="234" width="12.140625" style="9" customWidth="1"/>
    <col min="235" max="235" width="8.85546875" style="9"/>
    <col min="236" max="236" width="11" style="9" customWidth="1"/>
    <col min="237" max="240" width="8.85546875" style="9"/>
    <col min="241" max="241" width="12.140625" style="9" customWidth="1"/>
    <col min="242" max="242" width="8.85546875" style="9"/>
    <col min="243" max="243" width="11" style="9" customWidth="1"/>
    <col min="244" max="247" width="8.85546875" style="9"/>
    <col min="248" max="248" width="12.140625" style="9" customWidth="1"/>
    <col min="249" max="249" width="8.85546875" style="9"/>
    <col min="250" max="250" width="11" style="9" customWidth="1"/>
    <col min="251" max="254" width="8.85546875" style="9"/>
    <col min="255" max="255" width="12.140625" style="9" customWidth="1"/>
    <col min="256" max="256" width="8.85546875" style="9"/>
    <col min="257" max="257" width="11" style="9" customWidth="1"/>
    <col min="258" max="261" width="8.85546875" style="9"/>
    <col min="262" max="262" width="12.140625" style="9" customWidth="1"/>
    <col min="263" max="263" width="8.85546875" style="9"/>
    <col min="264" max="264" width="11" style="9" customWidth="1"/>
    <col min="265" max="268" width="8.85546875" style="9"/>
    <col min="269" max="269" width="12.140625" style="9" customWidth="1"/>
    <col min="270" max="270" width="8.85546875" style="9"/>
    <col min="271" max="271" width="11" style="9" customWidth="1"/>
    <col min="272" max="275" width="8.85546875" style="9"/>
    <col min="276" max="276" width="12.140625" style="9" customWidth="1"/>
    <col min="277" max="277" width="8.85546875" style="9"/>
    <col min="278" max="278" width="11" style="9" customWidth="1"/>
    <col min="279" max="281" width="8.85546875" style="9"/>
    <col min="282" max="282" width="9.85546875" style="9" customWidth="1"/>
    <col min="283" max="283" width="12.140625" style="9" customWidth="1"/>
    <col min="284" max="284" width="8.85546875" style="9"/>
    <col min="285" max="285" width="11" style="9" customWidth="1"/>
    <col min="286" max="289" width="8.85546875" style="9"/>
    <col min="290" max="290" width="12.140625" style="9" customWidth="1"/>
    <col min="291" max="465" width="8.85546875" style="9"/>
    <col min="466" max="466" width="50" style="9" customWidth="1"/>
    <col min="467" max="468" width="0" style="9" hidden="1" customWidth="1"/>
    <col min="469" max="469" width="12.140625" style="9" customWidth="1"/>
    <col min="470" max="470" width="8.85546875" style="9"/>
    <col min="471" max="471" width="11" style="9" customWidth="1"/>
    <col min="472" max="475" width="8.85546875" style="9"/>
    <col min="476" max="476" width="12.140625" style="9" customWidth="1"/>
    <col min="477" max="477" width="8.85546875" style="9"/>
    <col min="478" max="478" width="11" style="9" customWidth="1"/>
    <col min="479" max="482" width="8.85546875" style="9"/>
    <col min="483" max="483" width="12.140625" style="9" customWidth="1"/>
    <col min="484" max="484" width="8.85546875" style="9"/>
    <col min="485" max="485" width="11" style="9" customWidth="1"/>
    <col min="486" max="489" width="8.85546875" style="9"/>
    <col min="490" max="490" width="12.140625" style="9" customWidth="1"/>
    <col min="491" max="491" width="8.85546875" style="9"/>
    <col min="492" max="492" width="11" style="9" customWidth="1"/>
    <col min="493" max="496" width="8.85546875" style="9"/>
    <col min="497" max="497" width="12.140625" style="9" customWidth="1"/>
    <col min="498" max="498" width="8.85546875" style="9"/>
    <col min="499" max="499" width="11" style="9" customWidth="1"/>
    <col min="500" max="503" width="8.85546875" style="9"/>
    <col min="504" max="504" width="12.140625" style="9" customWidth="1"/>
    <col min="505" max="505" width="8.85546875" style="9"/>
    <col min="506" max="506" width="11" style="9" customWidth="1"/>
    <col min="507" max="510" width="8.85546875" style="9"/>
    <col min="511" max="511" width="12.140625" style="9" customWidth="1"/>
    <col min="512" max="512" width="8.85546875" style="9"/>
    <col min="513" max="513" width="11" style="9" customWidth="1"/>
    <col min="514" max="517" width="8.85546875" style="9"/>
    <col min="518" max="518" width="12.140625" style="9" customWidth="1"/>
    <col min="519" max="519" width="8.85546875" style="9"/>
    <col min="520" max="520" width="11" style="9" customWidth="1"/>
    <col min="521" max="524" width="8.85546875" style="9"/>
    <col min="525" max="525" width="12.140625" style="9" customWidth="1"/>
    <col min="526" max="526" width="8.85546875" style="9"/>
    <col min="527" max="527" width="11" style="9" customWidth="1"/>
    <col min="528" max="531" width="8.85546875" style="9"/>
    <col min="532" max="532" width="12.140625" style="9" customWidth="1"/>
    <col min="533" max="533" width="8.85546875" style="9"/>
    <col min="534" max="534" width="11" style="9" customWidth="1"/>
    <col min="535" max="537" width="8.85546875" style="9"/>
    <col min="538" max="538" width="9.85546875" style="9" customWidth="1"/>
    <col min="539" max="539" width="12.140625" style="9" customWidth="1"/>
    <col min="540" max="540" width="8.85546875" style="9"/>
    <col min="541" max="541" width="11" style="9" customWidth="1"/>
    <col min="542" max="545" width="8.85546875" style="9"/>
    <col min="546" max="546" width="12.140625" style="9" customWidth="1"/>
    <col min="547" max="721" width="8.85546875" style="9"/>
    <col min="722" max="722" width="50" style="9" customWidth="1"/>
    <col min="723" max="724" width="0" style="9" hidden="1" customWidth="1"/>
    <col min="725" max="725" width="12.140625" style="9" customWidth="1"/>
    <col min="726" max="726" width="8.85546875" style="9"/>
    <col min="727" max="727" width="11" style="9" customWidth="1"/>
    <col min="728" max="731" width="8.85546875" style="9"/>
    <col min="732" max="732" width="12.140625" style="9" customWidth="1"/>
    <col min="733" max="733" width="8.85546875" style="9"/>
    <col min="734" max="734" width="11" style="9" customWidth="1"/>
    <col min="735" max="738" width="8.85546875" style="9"/>
    <col min="739" max="739" width="12.140625" style="9" customWidth="1"/>
    <col min="740" max="740" width="8.85546875" style="9"/>
    <col min="741" max="741" width="11" style="9" customWidth="1"/>
    <col min="742" max="745" width="8.85546875" style="9"/>
    <col min="746" max="746" width="12.140625" style="9" customWidth="1"/>
    <col min="747" max="747" width="8.85546875" style="9"/>
    <col min="748" max="748" width="11" style="9" customWidth="1"/>
    <col min="749" max="752" width="8.85546875" style="9"/>
    <col min="753" max="753" width="12.140625" style="9" customWidth="1"/>
    <col min="754" max="754" width="8.85546875" style="9"/>
    <col min="755" max="755" width="11" style="9" customWidth="1"/>
    <col min="756" max="759" width="8.85546875" style="9"/>
    <col min="760" max="760" width="12.140625" style="9" customWidth="1"/>
    <col min="761" max="761" width="8.85546875" style="9"/>
    <col min="762" max="762" width="11" style="9" customWidth="1"/>
    <col min="763" max="766" width="8.85546875" style="9"/>
    <col min="767" max="767" width="12.140625" style="9" customWidth="1"/>
    <col min="768" max="768" width="8.85546875" style="9"/>
    <col min="769" max="769" width="11" style="9" customWidth="1"/>
    <col min="770" max="773" width="8.85546875" style="9"/>
    <col min="774" max="774" width="12.140625" style="9" customWidth="1"/>
    <col min="775" max="775" width="8.85546875" style="9"/>
    <col min="776" max="776" width="11" style="9" customWidth="1"/>
    <col min="777" max="780" width="8.85546875" style="9"/>
    <col min="781" max="781" width="12.140625" style="9" customWidth="1"/>
    <col min="782" max="782" width="8.85546875" style="9"/>
    <col min="783" max="783" width="11" style="9" customWidth="1"/>
    <col min="784" max="787" width="8.85546875" style="9"/>
    <col min="788" max="788" width="12.140625" style="9" customWidth="1"/>
    <col min="789" max="789" width="8.85546875" style="9"/>
    <col min="790" max="790" width="11" style="9" customWidth="1"/>
    <col min="791" max="793" width="8.85546875" style="9"/>
    <col min="794" max="794" width="9.85546875" style="9" customWidth="1"/>
    <col min="795" max="795" width="12.140625" style="9" customWidth="1"/>
    <col min="796" max="796" width="8.85546875" style="9"/>
    <col min="797" max="797" width="11" style="9" customWidth="1"/>
    <col min="798" max="801" width="8.85546875" style="9"/>
    <col min="802" max="802" width="12.140625" style="9" customWidth="1"/>
    <col min="803" max="977" width="8.85546875" style="9"/>
    <col min="978" max="978" width="50" style="9" customWidth="1"/>
    <col min="979" max="980" width="0" style="9" hidden="1" customWidth="1"/>
    <col min="981" max="981" width="12.140625" style="9" customWidth="1"/>
    <col min="982" max="982" width="8.85546875" style="9"/>
    <col min="983" max="983" width="11" style="9" customWidth="1"/>
    <col min="984" max="987" width="8.85546875" style="9"/>
    <col min="988" max="988" width="12.140625" style="9" customWidth="1"/>
    <col min="989" max="989" width="8.85546875" style="9"/>
    <col min="990" max="990" width="11" style="9" customWidth="1"/>
    <col min="991" max="994" width="8.85546875" style="9"/>
    <col min="995" max="995" width="12.140625" style="9" customWidth="1"/>
    <col min="996" max="996" width="8.85546875" style="9"/>
    <col min="997" max="997" width="11" style="9" customWidth="1"/>
    <col min="998" max="1001" width="8.85546875" style="9"/>
    <col min="1002" max="1002" width="12.140625" style="9" customWidth="1"/>
    <col min="1003" max="1003" width="8.85546875" style="9"/>
    <col min="1004" max="1004" width="11" style="9" customWidth="1"/>
    <col min="1005" max="1008" width="8.85546875" style="9"/>
    <col min="1009" max="1009" width="12.140625" style="9" customWidth="1"/>
    <col min="1010" max="1010" width="8.85546875" style="9"/>
    <col min="1011" max="1011" width="11" style="9" customWidth="1"/>
    <col min="1012" max="1015" width="8.85546875" style="9"/>
    <col min="1016" max="1016" width="12.140625" style="9" customWidth="1"/>
    <col min="1017" max="1017" width="8.85546875" style="9"/>
    <col min="1018" max="1018" width="11" style="9" customWidth="1"/>
    <col min="1019" max="1022" width="8.85546875" style="9"/>
    <col min="1023" max="1023" width="12.140625" style="9" customWidth="1"/>
    <col min="1024" max="1024" width="8.85546875" style="9"/>
    <col min="1025" max="1025" width="11" style="9" customWidth="1"/>
    <col min="1026" max="1029" width="8.85546875" style="9"/>
    <col min="1030" max="1030" width="12.140625" style="9" customWidth="1"/>
    <col min="1031" max="1031" width="8.85546875" style="9"/>
    <col min="1032" max="1032" width="11" style="9" customWidth="1"/>
    <col min="1033" max="1036" width="8.85546875" style="9"/>
    <col min="1037" max="1037" width="12.140625" style="9" customWidth="1"/>
    <col min="1038" max="1038" width="8.85546875" style="9"/>
    <col min="1039" max="1039" width="11" style="9" customWidth="1"/>
    <col min="1040" max="1043" width="8.85546875" style="9"/>
    <col min="1044" max="1044" width="12.140625" style="9" customWidth="1"/>
    <col min="1045" max="1045" width="8.85546875" style="9"/>
    <col min="1046" max="1046" width="11" style="9" customWidth="1"/>
    <col min="1047" max="1049" width="8.85546875" style="9"/>
    <col min="1050" max="1050" width="9.85546875" style="9" customWidth="1"/>
    <col min="1051" max="1051" width="12.140625" style="9" customWidth="1"/>
    <col min="1052" max="1052" width="8.85546875" style="9"/>
    <col min="1053" max="1053" width="11" style="9" customWidth="1"/>
    <col min="1054" max="1057" width="8.85546875" style="9"/>
    <col min="1058" max="1058" width="12.140625" style="9" customWidth="1"/>
    <col min="1059" max="1233" width="8.85546875" style="9"/>
    <col min="1234" max="1234" width="50" style="9" customWidth="1"/>
    <col min="1235" max="1236" width="0" style="9" hidden="1" customWidth="1"/>
    <col min="1237" max="1237" width="12.140625" style="9" customWidth="1"/>
    <col min="1238" max="1238" width="8.85546875" style="9"/>
    <col min="1239" max="1239" width="11" style="9" customWidth="1"/>
    <col min="1240" max="1243" width="8.85546875" style="9"/>
    <col min="1244" max="1244" width="12.140625" style="9" customWidth="1"/>
    <col min="1245" max="1245" width="8.85546875" style="9"/>
    <col min="1246" max="1246" width="11" style="9" customWidth="1"/>
    <col min="1247" max="1250" width="8.85546875" style="9"/>
    <col min="1251" max="1251" width="12.140625" style="9" customWidth="1"/>
    <col min="1252" max="1252" width="8.85546875" style="9"/>
    <col min="1253" max="1253" width="11" style="9" customWidth="1"/>
    <col min="1254" max="1257" width="8.85546875" style="9"/>
    <col min="1258" max="1258" width="12.140625" style="9" customWidth="1"/>
    <col min="1259" max="1259" width="8.85546875" style="9"/>
    <col min="1260" max="1260" width="11" style="9" customWidth="1"/>
    <col min="1261" max="1264" width="8.85546875" style="9"/>
    <col min="1265" max="1265" width="12.140625" style="9" customWidth="1"/>
    <col min="1266" max="1266" width="8.85546875" style="9"/>
    <col min="1267" max="1267" width="11" style="9" customWidth="1"/>
    <col min="1268" max="1271" width="8.85546875" style="9"/>
    <col min="1272" max="1272" width="12.140625" style="9" customWidth="1"/>
    <col min="1273" max="1273" width="8.85546875" style="9"/>
    <col min="1274" max="1274" width="11" style="9" customWidth="1"/>
    <col min="1275" max="1278" width="8.85546875" style="9"/>
    <col min="1279" max="1279" width="12.140625" style="9" customWidth="1"/>
    <col min="1280" max="1280" width="8.85546875" style="9"/>
    <col min="1281" max="1281" width="11" style="9" customWidth="1"/>
    <col min="1282" max="1285" width="8.85546875" style="9"/>
    <col min="1286" max="1286" width="12.140625" style="9" customWidth="1"/>
    <col min="1287" max="1287" width="8.85546875" style="9"/>
    <col min="1288" max="1288" width="11" style="9" customWidth="1"/>
    <col min="1289" max="1292" width="8.85546875" style="9"/>
    <col min="1293" max="1293" width="12.140625" style="9" customWidth="1"/>
    <col min="1294" max="1294" width="8.85546875" style="9"/>
    <col min="1295" max="1295" width="11" style="9" customWidth="1"/>
    <col min="1296" max="1299" width="8.85546875" style="9"/>
    <col min="1300" max="1300" width="12.140625" style="9" customWidth="1"/>
    <col min="1301" max="1301" width="8.85546875" style="9"/>
    <col min="1302" max="1302" width="11" style="9" customWidth="1"/>
    <col min="1303" max="1305" width="8.85546875" style="9"/>
    <col min="1306" max="1306" width="9.85546875" style="9" customWidth="1"/>
    <col min="1307" max="1307" width="12.140625" style="9" customWidth="1"/>
    <col min="1308" max="1308" width="8.85546875" style="9"/>
    <col min="1309" max="1309" width="11" style="9" customWidth="1"/>
    <col min="1310" max="1313" width="8.85546875" style="9"/>
    <col min="1314" max="1314" width="12.140625" style="9" customWidth="1"/>
    <col min="1315" max="1489" width="8.85546875" style="9"/>
    <col min="1490" max="1490" width="50" style="9" customWidth="1"/>
    <col min="1491" max="1492" width="0" style="9" hidden="1" customWidth="1"/>
    <col min="1493" max="1493" width="12.140625" style="9" customWidth="1"/>
    <col min="1494" max="1494" width="8.85546875" style="9"/>
    <col min="1495" max="1495" width="11" style="9" customWidth="1"/>
    <col min="1496" max="1499" width="8.85546875" style="9"/>
    <col min="1500" max="1500" width="12.140625" style="9" customWidth="1"/>
    <col min="1501" max="1501" width="8.85546875" style="9"/>
    <col min="1502" max="1502" width="11" style="9" customWidth="1"/>
    <col min="1503" max="1506" width="8.85546875" style="9"/>
    <col min="1507" max="1507" width="12.140625" style="9" customWidth="1"/>
    <col min="1508" max="1508" width="8.85546875" style="9"/>
    <col min="1509" max="1509" width="11" style="9" customWidth="1"/>
    <col min="1510" max="1513" width="8.85546875" style="9"/>
    <col min="1514" max="1514" width="12.140625" style="9" customWidth="1"/>
    <col min="1515" max="1515" width="8.85546875" style="9"/>
    <col min="1516" max="1516" width="11" style="9" customWidth="1"/>
    <col min="1517" max="1520" width="8.85546875" style="9"/>
    <col min="1521" max="1521" width="12.140625" style="9" customWidth="1"/>
    <col min="1522" max="1522" width="8.85546875" style="9"/>
    <col min="1523" max="1523" width="11" style="9" customWidth="1"/>
    <col min="1524" max="1527" width="8.85546875" style="9"/>
    <col min="1528" max="1528" width="12.140625" style="9" customWidth="1"/>
    <col min="1529" max="1529" width="8.85546875" style="9"/>
    <col min="1530" max="1530" width="11" style="9" customWidth="1"/>
    <col min="1531" max="1534" width="8.85546875" style="9"/>
    <col min="1535" max="1535" width="12.140625" style="9" customWidth="1"/>
    <col min="1536" max="1536" width="8.85546875" style="9"/>
    <col min="1537" max="1537" width="11" style="9" customWidth="1"/>
    <col min="1538" max="1541" width="8.85546875" style="9"/>
    <col min="1542" max="1542" width="12.140625" style="9" customWidth="1"/>
    <col min="1543" max="1543" width="8.85546875" style="9"/>
    <col min="1544" max="1544" width="11" style="9" customWidth="1"/>
    <col min="1545" max="1548" width="8.85546875" style="9"/>
    <col min="1549" max="1549" width="12.140625" style="9" customWidth="1"/>
    <col min="1550" max="1550" width="8.85546875" style="9"/>
    <col min="1551" max="1551" width="11" style="9" customWidth="1"/>
    <col min="1552" max="1555" width="8.85546875" style="9"/>
    <col min="1556" max="1556" width="12.140625" style="9" customWidth="1"/>
    <col min="1557" max="1557" width="8.85546875" style="9"/>
    <col min="1558" max="1558" width="11" style="9" customWidth="1"/>
    <col min="1559" max="1561" width="8.85546875" style="9"/>
    <col min="1562" max="1562" width="9.85546875" style="9" customWidth="1"/>
    <col min="1563" max="1563" width="12.140625" style="9" customWidth="1"/>
    <col min="1564" max="1564" width="8.85546875" style="9"/>
    <col min="1565" max="1565" width="11" style="9" customWidth="1"/>
    <col min="1566" max="1569" width="8.85546875" style="9"/>
    <col min="1570" max="1570" width="12.140625" style="9" customWidth="1"/>
    <col min="1571" max="1745" width="8.85546875" style="9"/>
    <col min="1746" max="1746" width="50" style="9" customWidth="1"/>
    <col min="1747" max="1748" width="0" style="9" hidden="1" customWidth="1"/>
    <col min="1749" max="1749" width="12.140625" style="9" customWidth="1"/>
    <col min="1750" max="1750" width="8.85546875" style="9"/>
    <col min="1751" max="1751" width="11" style="9" customWidth="1"/>
    <col min="1752" max="1755" width="8.85546875" style="9"/>
    <col min="1756" max="1756" width="12.140625" style="9" customWidth="1"/>
    <col min="1757" max="1757" width="8.85546875" style="9"/>
    <col min="1758" max="1758" width="11" style="9" customWidth="1"/>
    <col min="1759" max="1762" width="8.85546875" style="9"/>
    <col min="1763" max="1763" width="12.140625" style="9" customWidth="1"/>
    <col min="1764" max="1764" width="8.85546875" style="9"/>
    <col min="1765" max="1765" width="11" style="9" customWidth="1"/>
    <col min="1766" max="1769" width="8.85546875" style="9"/>
    <col min="1770" max="1770" width="12.140625" style="9" customWidth="1"/>
    <col min="1771" max="1771" width="8.85546875" style="9"/>
    <col min="1772" max="1772" width="11" style="9" customWidth="1"/>
    <col min="1773" max="1776" width="8.85546875" style="9"/>
    <col min="1777" max="1777" width="12.140625" style="9" customWidth="1"/>
    <col min="1778" max="1778" width="8.85546875" style="9"/>
    <col min="1779" max="1779" width="11" style="9" customWidth="1"/>
    <col min="1780" max="1783" width="8.85546875" style="9"/>
    <col min="1784" max="1784" width="12.140625" style="9" customWidth="1"/>
    <col min="1785" max="1785" width="8.85546875" style="9"/>
    <col min="1786" max="1786" width="11" style="9" customWidth="1"/>
    <col min="1787" max="1790" width="8.85546875" style="9"/>
    <col min="1791" max="1791" width="12.140625" style="9" customWidth="1"/>
    <col min="1792" max="1792" width="8.85546875" style="9"/>
    <col min="1793" max="1793" width="11" style="9" customWidth="1"/>
    <col min="1794" max="1797" width="8.85546875" style="9"/>
    <col min="1798" max="1798" width="12.140625" style="9" customWidth="1"/>
    <col min="1799" max="1799" width="8.85546875" style="9"/>
    <col min="1800" max="1800" width="11" style="9" customWidth="1"/>
    <col min="1801" max="1804" width="8.85546875" style="9"/>
    <col min="1805" max="1805" width="12.140625" style="9" customWidth="1"/>
    <col min="1806" max="1806" width="8.85546875" style="9"/>
    <col min="1807" max="1807" width="11" style="9" customWidth="1"/>
    <col min="1808" max="1811" width="8.85546875" style="9"/>
    <col min="1812" max="1812" width="12.140625" style="9" customWidth="1"/>
    <col min="1813" max="1813" width="8.85546875" style="9"/>
    <col min="1814" max="1814" width="11" style="9" customWidth="1"/>
    <col min="1815" max="1817" width="8.85546875" style="9"/>
    <col min="1818" max="1818" width="9.85546875" style="9" customWidth="1"/>
    <col min="1819" max="1819" width="12.140625" style="9" customWidth="1"/>
    <col min="1820" max="1820" width="8.85546875" style="9"/>
    <col min="1821" max="1821" width="11" style="9" customWidth="1"/>
    <col min="1822" max="1825" width="8.85546875" style="9"/>
    <col min="1826" max="1826" width="12.140625" style="9" customWidth="1"/>
    <col min="1827" max="2001" width="8.85546875" style="9"/>
    <col min="2002" max="2002" width="50" style="9" customWidth="1"/>
    <col min="2003" max="2004" width="0" style="9" hidden="1" customWidth="1"/>
    <col min="2005" max="2005" width="12.140625" style="9" customWidth="1"/>
    <col min="2006" max="2006" width="8.85546875" style="9"/>
    <col min="2007" max="2007" width="11" style="9" customWidth="1"/>
    <col min="2008" max="2011" width="8.85546875" style="9"/>
    <col min="2012" max="2012" width="12.140625" style="9" customWidth="1"/>
    <col min="2013" max="2013" width="8.85546875" style="9"/>
    <col min="2014" max="2014" width="11" style="9" customWidth="1"/>
    <col min="2015" max="2018" width="8.85546875" style="9"/>
    <col min="2019" max="2019" width="12.140625" style="9" customWidth="1"/>
    <col min="2020" max="2020" width="8.85546875" style="9"/>
    <col min="2021" max="2021" width="11" style="9" customWidth="1"/>
    <col min="2022" max="2025" width="8.85546875" style="9"/>
    <col min="2026" max="2026" width="12.140625" style="9" customWidth="1"/>
    <col min="2027" max="2027" width="8.85546875" style="9"/>
    <col min="2028" max="2028" width="11" style="9" customWidth="1"/>
    <col min="2029" max="2032" width="8.85546875" style="9"/>
    <col min="2033" max="2033" width="12.140625" style="9" customWidth="1"/>
    <col min="2034" max="2034" width="8.85546875" style="9"/>
    <col min="2035" max="2035" width="11" style="9" customWidth="1"/>
    <col min="2036" max="2039" width="8.85546875" style="9"/>
    <col min="2040" max="2040" width="12.140625" style="9" customWidth="1"/>
    <col min="2041" max="2041" width="8.85546875" style="9"/>
    <col min="2042" max="2042" width="11" style="9" customWidth="1"/>
    <col min="2043" max="2046" width="8.85546875" style="9"/>
    <col min="2047" max="2047" width="12.140625" style="9" customWidth="1"/>
    <col min="2048" max="2048" width="8.85546875" style="9"/>
    <col min="2049" max="2049" width="11" style="9" customWidth="1"/>
    <col min="2050" max="2053" width="8.85546875" style="9"/>
    <col min="2054" max="2054" width="12.140625" style="9" customWidth="1"/>
    <col min="2055" max="2055" width="8.85546875" style="9"/>
    <col min="2056" max="2056" width="11" style="9" customWidth="1"/>
    <col min="2057" max="2060" width="8.85546875" style="9"/>
    <col min="2061" max="2061" width="12.140625" style="9" customWidth="1"/>
    <col min="2062" max="2062" width="8.85546875" style="9"/>
    <col min="2063" max="2063" width="11" style="9" customWidth="1"/>
    <col min="2064" max="2067" width="8.85546875" style="9"/>
    <col min="2068" max="2068" width="12.140625" style="9" customWidth="1"/>
    <col min="2069" max="2069" width="8.85546875" style="9"/>
    <col min="2070" max="2070" width="11" style="9" customWidth="1"/>
    <col min="2071" max="2073" width="8.85546875" style="9"/>
    <col min="2074" max="2074" width="9.85546875" style="9" customWidth="1"/>
    <col min="2075" max="2075" width="12.140625" style="9" customWidth="1"/>
    <col min="2076" max="2076" width="8.85546875" style="9"/>
    <col min="2077" max="2077" width="11" style="9" customWidth="1"/>
    <col min="2078" max="2081" width="8.85546875" style="9"/>
    <col min="2082" max="2082" width="12.140625" style="9" customWidth="1"/>
    <col min="2083" max="2257" width="8.85546875" style="9"/>
    <col min="2258" max="2258" width="50" style="9" customWidth="1"/>
    <col min="2259" max="2260" width="0" style="9" hidden="1" customWidth="1"/>
    <col min="2261" max="2261" width="12.140625" style="9" customWidth="1"/>
    <col min="2262" max="2262" width="8.85546875" style="9"/>
    <col min="2263" max="2263" width="11" style="9" customWidth="1"/>
    <col min="2264" max="2267" width="8.85546875" style="9"/>
    <col min="2268" max="2268" width="12.140625" style="9" customWidth="1"/>
    <col min="2269" max="2269" width="8.85546875" style="9"/>
    <col min="2270" max="2270" width="11" style="9" customWidth="1"/>
    <col min="2271" max="2274" width="8.85546875" style="9"/>
    <col min="2275" max="2275" width="12.140625" style="9" customWidth="1"/>
    <col min="2276" max="2276" width="8.85546875" style="9"/>
    <col min="2277" max="2277" width="11" style="9" customWidth="1"/>
    <col min="2278" max="2281" width="8.85546875" style="9"/>
    <col min="2282" max="2282" width="12.140625" style="9" customWidth="1"/>
    <col min="2283" max="2283" width="8.85546875" style="9"/>
    <col min="2284" max="2284" width="11" style="9" customWidth="1"/>
    <col min="2285" max="2288" width="8.85546875" style="9"/>
    <col min="2289" max="2289" width="12.140625" style="9" customWidth="1"/>
    <col min="2290" max="2290" width="8.85546875" style="9"/>
    <col min="2291" max="2291" width="11" style="9" customWidth="1"/>
    <col min="2292" max="2295" width="8.85546875" style="9"/>
    <col min="2296" max="2296" width="12.140625" style="9" customWidth="1"/>
    <col min="2297" max="2297" width="8.85546875" style="9"/>
    <col min="2298" max="2298" width="11" style="9" customWidth="1"/>
    <col min="2299" max="2302" width="8.85546875" style="9"/>
    <col min="2303" max="2303" width="12.140625" style="9" customWidth="1"/>
    <col min="2304" max="2304" width="8.85546875" style="9"/>
    <col min="2305" max="2305" width="11" style="9" customWidth="1"/>
    <col min="2306" max="2309" width="8.85546875" style="9"/>
    <col min="2310" max="2310" width="12.140625" style="9" customWidth="1"/>
    <col min="2311" max="2311" width="8.85546875" style="9"/>
    <col min="2312" max="2312" width="11" style="9" customWidth="1"/>
    <col min="2313" max="2316" width="8.85546875" style="9"/>
    <col min="2317" max="2317" width="12.140625" style="9" customWidth="1"/>
    <col min="2318" max="2318" width="8.85546875" style="9"/>
    <col min="2319" max="2319" width="11" style="9" customWidth="1"/>
    <col min="2320" max="2323" width="8.85546875" style="9"/>
    <col min="2324" max="2324" width="12.140625" style="9" customWidth="1"/>
    <col min="2325" max="2325" width="8.85546875" style="9"/>
    <col min="2326" max="2326" width="11" style="9" customWidth="1"/>
    <col min="2327" max="2329" width="8.85546875" style="9"/>
    <col min="2330" max="2330" width="9.85546875" style="9" customWidth="1"/>
    <col min="2331" max="2331" width="12.140625" style="9" customWidth="1"/>
    <col min="2332" max="2332" width="8.85546875" style="9"/>
    <col min="2333" max="2333" width="11" style="9" customWidth="1"/>
    <col min="2334" max="2337" width="8.85546875" style="9"/>
    <col min="2338" max="2338" width="12.140625" style="9" customWidth="1"/>
    <col min="2339" max="2513" width="8.85546875" style="9"/>
    <col min="2514" max="2514" width="50" style="9" customWidth="1"/>
    <col min="2515" max="2516" width="0" style="9" hidden="1" customWidth="1"/>
    <col min="2517" max="2517" width="12.140625" style="9" customWidth="1"/>
    <col min="2518" max="2518" width="8.85546875" style="9"/>
    <col min="2519" max="2519" width="11" style="9" customWidth="1"/>
    <col min="2520" max="2523" width="8.85546875" style="9"/>
    <col min="2524" max="2524" width="12.140625" style="9" customWidth="1"/>
    <col min="2525" max="2525" width="8.85546875" style="9"/>
    <col min="2526" max="2526" width="11" style="9" customWidth="1"/>
    <col min="2527" max="2530" width="8.85546875" style="9"/>
    <col min="2531" max="2531" width="12.140625" style="9" customWidth="1"/>
    <col min="2532" max="2532" width="8.85546875" style="9"/>
    <col min="2533" max="2533" width="11" style="9" customWidth="1"/>
    <col min="2534" max="2537" width="8.85546875" style="9"/>
    <col min="2538" max="2538" width="12.140625" style="9" customWidth="1"/>
    <col min="2539" max="2539" width="8.85546875" style="9"/>
    <col min="2540" max="2540" width="11" style="9" customWidth="1"/>
    <col min="2541" max="2544" width="8.85546875" style="9"/>
    <col min="2545" max="2545" width="12.140625" style="9" customWidth="1"/>
    <col min="2546" max="2546" width="8.85546875" style="9"/>
    <col min="2547" max="2547" width="11" style="9" customWidth="1"/>
    <col min="2548" max="2551" width="8.85546875" style="9"/>
    <col min="2552" max="2552" width="12.140625" style="9" customWidth="1"/>
    <col min="2553" max="2553" width="8.85546875" style="9"/>
    <col min="2554" max="2554" width="11" style="9" customWidth="1"/>
    <col min="2555" max="2558" width="8.85546875" style="9"/>
    <col min="2559" max="2559" width="12.140625" style="9" customWidth="1"/>
    <col min="2560" max="2560" width="8.85546875" style="9"/>
    <col min="2561" max="2561" width="11" style="9" customWidth="1"/>
    <col min="2562" max="2565" width="8.85546875" style="9"/>
    <col min="2566" max="2566" width="12.140625" style="9" customWidth="1"/>
    <col min="2567" max="2567" width="8.85546875" style="9"/>
    <col min="2568" max="2568" width="11" style="9" customWidth="1"/>
    <col min="2569" max="2572" width="8.85546875" style="9"/>
    <col min="2573" max="2573" width="12.140625" style="9" customWidth="1"/>
    <col min="2574" max="2574" width="8.85546875" style="9"/>
    <col min="2575" max="2575" width="11" style="9" customWidth="1"/>
    <col min="2576" max="2579" width="8.85546875" style="9"/>
    <col min="2580" max="2580" width="12.140625" style="9" customWidth="1"/>
    <col min="2581" max="2581" width="8.85546875" style="9"/>
    <col min="2582" max="2582" width="11" style="9" customWidth="1"/>
    <col min="2583" max="2585" width="8.85546875" style="9"/>
    <col min="2586" max="2586" width="9.85546875" style="9" customWidth="1"/>
    <col min="2587" max="2587" width="12.140625" style="9" customWidth="1"/>
    <col min="2588" max="2588" width="8.85546875" style="9"/>
    <col min="2589" max="2589" width="11" style="9" customWidth="1"/>
    <col min="2590" max="2593" width="8.85546875" style="9"/>
    <col min="2594" max="2594" width="12.140625" style="9" customWidth="1"/>
    <col min="2595" max="2769" width="8.85546875" style="9"/>
    <col min="2770" max="2770" width="50" style="9" customWidth="1"/>
    <col min="2771" max="2772" width="0" style="9" hidden="1" customWidth="1"/>
    <col min="2773" max="2773" width="12.140625" style="9" customWidth="1"/>
    <col min="2774" max="2774" width="8.85546875" style="9"/>
    <col min="2775" max="2775" width="11" style="9" customWidth="1"/>
    <col min="2776" max="2779" width="8.85546875" style="9"/>
    <col min="2780" max="2780" width="12.140625" style="9" customWidth="1"/>
    <col min="2781" max="2781" width="8.85546875" style="9"/>
    <col min="2782" max="2782" width="11" style="9" customWidth="1"/>
    <col min="2783" max="2786" width="8.85546875" style="9"/>
    <col min="2787" max="2787" width="12.140625" style="9" customWidth="1"/>
    <col min="2788" max="2788" width="8.85546875" style="9"/>
    <col min="2789" max="2789" width="11" style="9" customWidth="1"/>
    <col min="2790" max="2793" width="8.85546875" style="9"/>
    <col min="2794" max="2794" width="12.140625" style="9" customWidth="1"/>
    <col min="2795" max="2795" width="8.85546875" style="9"/>
    <col min="2796" max="2796" width="11" style="9" customWidth="1"/>
    <col min="2797" max="2800" width="8.85546875" style="9"/>
    <col min="2801" max="2801" width="12.140625" style="9" customWidth="1"/>
    <col min="2802" max="2802" width="8.85546875" style="9"/>
    <col min="2803" max="2803" width="11" style="9" customWidth="1"/>
    <col min="2804" max="2807" width="8.85546875" style="9"/>
    <col min="2808" max="2808" width="12.140625" style="9" customWidth="1"/>
    <col min="2809" max="2809" width="8.85546875" style="9"/>
    <col min="2810" max="2810" width="11" style="9" customWidth="1"/>
    <col min="2811" max="2814" width="8.85546875" style="9"/>
    <col min="2815" max="2815" width="12.140625" style="9" customWidth="1"/>
    <col min="2816" max="2816" width="8.85546875" style="9"/>
    <col min="2817" max="2817" width="11" style="9" customWidth="1"/>
    <col min="2818" max="2821" width="8.85546875" style="9"/>
    <col min="2822" max="2822" width="12.140625" style="9" customWidth="1"/>
    <col min="2823" max="2823" width="8.85546875" style="9"/>
    <col min="2824" max="2824" width="11" style="9" customWidth="1"/>
    <col min="2825" max="2828" width="8.85546875" style="9"/>
    <col min="2829" max="2829" width="12.140625" style="9" customWidth="1"/>
    <col min="2830" max="2830" width="8.85546875" style="9"/>
    <col min="2831" max="2831" width="11" style="9" customWidth="1"/>
    <col min="2832" max="2835" width="8.85546875" style="9"/>
    <col min="2836" max="2836" width="12.140625" style="9" customWidth="1"/>
    <col min="2837" max="2837" width="8.85546875" style="9"/>
    <col min="2838" max="2838" width="11" style="9" customWidth="1"/>
    <col min="2839" max="2841" width="8.85546875" style="9"/>
    <col min="2842" max="2842" width="9.85546875" style="9" customWidth="1"/>
    <col min="2843" max="2843" width="12.140625" style="9" customWidth="1"/>
    <col min="2844" max="2844" width="8.85546875" style="9"/>
    <col min="2845" max="2845" width="11" style="9" customWidth="1"/>
    <col min="2846" max="2849" width="8.85546875" style="9"/>
    <col min="2850" max="2850" width="12.140625" style="9" customWidth="1"/>
    <col min="2851" max="3025" width="8.85546875" style="9"/>
    <col min="3026" max="3026" width="50" style="9" customWidth="1"/>
    <col min="3027" max="3028" width="0" style="9" hidden="1" customWidth="1"/>
    <col min="3029" max="3029" width="12.140625" style="9" customWidth="1"/>
    <col min="3030" max="3030" width="8.85546875" style="9"/>
    <col min="3031" max="3031" width="11" style="9" customWidth="1"/>
    <col min="3032" max="3035" width="8.85546875" style="9"/>
    <col min="3036" max="3036" width="12.140625" style="9" customWidth="1"/>
    <col min="3037" max="3037" width="8.85546875" style="9"/>
    <col min="3038" max="3038" width="11" style="9" customWidth="1"/>
    <col min="3039" max="3042" width="8.85546875" style="9"/>
    <col min="3043" max="3043" width="12.140625" style="9" customWidth="1"/>
    <col min="3044" max="3044" width="8.85546875" style="9"/>
    <col min="3045" max="3045" width="11" style="9" customWidth="1"/>
    <col min="3046" max="3049" width="8.85546875" style="9"/>
    <col min="3050" max="3050" width="12.140625" style="9" customWidth="1"/>
    <col min="3051" max="3051" width="8.85546875" style="9"/>
    <col min="3052" max="3052" width="11" style="9" customWidth="1"/>
    <col min="3053" max="3056" width="8.85546875" style="9"/>
    <col min="3057" max="3057" width="12.140625" style="9" customWidth="1"/>
    <col min="3058" max="3058" width="8.85546875" style="9"/>
    <col min="3059" max="3059" width="11" style="9" customWidth="1"/>
    <col min="3060" max="3063" width="8.85546875" style="9"/>
    <col min="3064" max="3064" width="12.140625" style="9" customWidth="1"/>
    <col min="3065" max="3065" width="8.85546875" style="9"/>
    <col min="3066" max="3066" width="11" style="9" customWidth="1"/>
    <col min="3067" max="3070" width="8.85546875" style="9"/>
    <col min="3071" max="3071" width="12.140625" style="9" customWidth="1"/>
    <col min="3072" max="3072" width="8.85546875" style="9"/>
    <col min="3073" max="3073" width="11" style="9" customWidth="1"/>
    <col min="3074" max="3077" width="8.85546875" style="9"/>
    <col min="3078" max="3078" width="12.140625" style="9" customWidth="1"/>
    <col min="3079" max="3079" width="8.85546875" style="9"/>
    <col min="3080" max="3080" width="11" style="9" customWidth="1"/>
    <col min="3081" max="3084" width="8.85546875" style="9"/>
    <col min="3085" max="3085" width="12.140625" style="9" customWidth="1"/>
    <col min="3086" max="3086" width="8.85546875" style="9"/>
    <col min="3087" max="3087" width="11" style="9" customWidth="1"/>
    <col min="3088" max="3091" width="8.85546875" style="9"/>
    <col min="3092" max="3092" width="12.140625" style="9" customWidth="1"/>
    <col min="3093" max="3093" width="8.85546875" style="9"/>
    <col min="3094" max="3094" width="11" style="9" customWidth="1"/>
    <col min="3095" max="3097" width="8.85546875" style="9"/>
    <col min="3098" max="3098" width="9.85546875" style="9" customWidth="1"/>
    <col min="3099" max="3099" width="12.140625" style="9" customWidth="1"/>
    <col min="3100" max="3100" width="8.85546875" style="9"/>
    <col min="3101" max="3101" width="11" style="9" customWidth="1"/>
    <col min="3102" max="3105" width="8.85546875" style="9"/>
    <col min="3106" max="3106" width="12.140625" style="9" customWidth="1"/>
    <col min="3107" max="3281" width="8.85546875" style="9"/>
    <col min="3282" max="3282" width="50" style="9" customWidth="1"/>
    <col min="3283" max="3284" width="0" style="9" hidden="1" customWidth="1"/>
    <col min="3285" max="3285" width="12.140625" style="9" customWidth="1"/>
    <col min="3286" max="3286" width="8.85546875" style="9"/>
    <col min="3287" max="3287" width="11" style="9" customWidth="1"/>
    <col min="3288" max="3291" width="8.85546875" style="9"/>
    <col min="3292" max="3292" width="12.140625" style="9" customWidth="1"/>
    <col min="3293" max="3293" width="8.85546875" style="9"/>
    <col min="3294" max="3294" width="11" style="9" customWidth="1"/>
    <col min="3295" max="3298" width="8.85546875" style="9"/>
    <col min="3299" max="3299" width="12.140625" style="9" customWidth="1"/>
    <col min="3300" max="3300" width="8.85546875" style="9"/>
    <col min="3301" max="3301" width="11" style="9" customWidth="1"/>
    <col min="3302" max="3305" width="8.85546875" style="9"/>
    <col min="3306" max="3306" width="12.140625" style="9" customWidth="1"/>
    <col min="3307" max="3307" width="8.85546875" style="9"/>
    <col min="3308" max="3308" width="11" style="9" customWidth="1"/>
    <col min="3309" max="3312" width="8.85546875" style="9"/>
    <col min="3313" max="3313" width="12.140625" style="9" customWidth="1"/>
    <col min="3314" max="3314" width="8.85546875" style="9"/>
    <col min="3315" max="3315" width="11" style="9" customWidth="1"/>
    <col min="3316" max="3319" width="8.85546875" style="9"/>
    <col min="3320" max="3320" width="12.140625" style="9" customWidth="1"/>
    <col min="3321" max="3321" width="8.85546875" style="9"/>
    <col min="3322" max="3322" width="11" style="9" customWidth="1"/>
    <col min="3323" max="3326" width="8.85546875" style="9"/>
    <col min="3327" max="3327" width="12.140625" style="9" customWidth="1"/>
    <col min="3328" max="3328" width="8.85546875" style="9"/>
    <col min="3329" max="3329" width="11" style="9" customWidth="1"/>
    <col min="3330" max="3333" width="8.85546875" style="9"/>
    <col min="3334" max="3334" width="12.140625" style="9" customWidth="1"/>
    <col min="3335" max="3335" width="8.85546875" style="9"/>
    <col min="3336" max="3336" width="11" style="9" customWidth="1"/>
    <col min="3337" max="3340" width="8.85546875" style="9"/>
    <col min="3341" max="3341" width="12.140625" style="9" customWidth="1"/>
    <col min="3342" max="3342" width="8.85546875" style="9"/>
    <col min="3343" max="3343" width="11" style="9" customWidth="1"/>
    <col min="3344" max="3347" width="8.85546875" style="9"/>
    <col min="3348" max="3348" width="12.140625" style="9" customWidth="1"/>
    <col min="3349" max="3349" width="8.85546875" style="9"/>
    <col min="3350" max="3350" width="11" style="9" customWidth="1"/>
    <col min="3351" max="3353" width="8.85546875" style="9"/>
    <col min="3354" max="3354" width="9.85546875" style="9" customWidth="1"/>
    <col min="3355" max="3355" width="12.140625" style="9" customWidth="1"/>
    <col min="3356" max="3356" width="8.85546875" style="9"/>
    <col min="3357" max="3357" width="11" style="9" customWidth="1"/>
    <col min="3358" max="3361" width="8.85546875" style="9"/>
    <col min="3362" max="3362" width="12.140625" style="9" customWidth="1"/>
    <col min="3363" max="3537" width="8.85546875" style="9"/>
    <col min="3538" max="3538" width="50" style="9" customWidth="1"/>
    <col min="3539" max="3540" width="0" style="9" hidden="1" customWidth="1"/>
    <col min="3541" max="3541" width="12.140625" style="9" customWidth="1"/>
    <col min="3542" max="3542" width="8.85546875" style="9"/>
    <col min="3543" max="3543" width="11" style="9" customWidth="1"/>
    <col min="3544" max="3547" width="8.85546875" style="9"/>
    <col min="3548" max="3548" width="12.140625" style="9" customWidth="1"/>
    <col min="3549" max="3549" width="8.85546875" style="9"/>
    <col min="3550" max="3550" width="11" style="9" customWidth="1"/>
    <col min="3551" max="3554" width="8.85546875" style="9"/>
    <col min="3555" max="3555" width="12.140625" style="9" customWidth="1"/>
    <col min="3556" max="3556" width="8.85546875" style="9"/>
    <col min="3557" max="3557" width="11" style="9" customWidth="1"/>
    <col min="3558" max="3561" width="8.85546875" style="9"/>
    <col min="3562" max="3562" width="12.140625" style="9" customWidth="1"/>
    <col min="3563" max="3563" width="8.85546875" style="9"/>
    <col min="3564" max="3564" width="11" style="9" customWidth="1"/>
    <col min="3565" max="3568" width="8.85546875" style="9"/>
    <col min="3569" max="3569" width="12.140625" style="9" customWidth="1"/>
    <col min="3570" max="3570" width="8.85546875" style="9"/>
    <col min="3571" max="3571" width="11" style="9" customWidth="1"/>
    <col min="3572" max="3575" width="8.85546875" style="9"/>
    <col min="3576" max="3576" width="12.140625" style="9" customWidth="1"/>
    <col min="3577" max="3577" width="8.85546875" style="9"/>
    <col min="3578" max="3578" width="11" style="9" customWidth="1"/>
    <col min="3579" max="3582" width="8.85546875" style="9"/>
    <col min="3583" max="3583" width="12.140625" style="9" customWidth="1"/>
    <col min="3584" max="3584" width="8.85546875" style="9"/>
    <col min="3585" max="3585" width="11" style="9" customWidth="1"/>
    <col min="3586" max="3589" width="8.85546875" style="9"/>
    <col min="3590" max="3590" width="12.140625" style="9" customWidth="1"/>
    <col min="3591" max="3591" width="8.85546875" style="9"/>
    <col min="3592" max="3592" width="11" style="9" customWidth="1"/>
    <col min="3593" max="3596" width="8.85546875" style="9"/>
    <col min="3597" max="3597" width="12.140625" style="9" customWidth="1"/>
    <col min="3598" max="3598" width="8.85546875" style="9"/>
    <col min="3599" max="3599" width="11" style="9" customWidth="1"/>
    <col min="3600" max="3603" width="8.85546875" style="9"/>
    <col min="3604" max="3604" width="12.140625" style="9" customWidth="1"/>
    <col min="3605" max="3605" width="8.85546875" style="9"/>
    <col min="3606" max="3606" width="11" style="9" customWidth="1"/>
    <col min="3607" max="3609" width="8.85546875" style="9"/>
    <col min="3610" max="3610" width="9.85546875" style="9" customWidth="1"/>
    <col min="3611" max="3611" width="12.140625" style="9" customWidth="1"/>
    <col min="3612" max="3612" width="8.85546875" style="9"/>
    <col min="3613" max="3613" width="11" style="9" customWidth="1"/>
    <col min="3614" max="3617" width="8.85546875" style="9"/>
    <col min="3618" max="3618" width="12.140625" style="9" customWidth="1"/>
    <col min="3619" max="3793" width="8.85546875" style="9"/>
    <col min="3794" max="3794" width="50" style="9" customWidth="1"/>
    <col min="3795" max="3796" width="0" style="9" hidden="1" customWidth="1"/>
    <col min="3797" max="3797" width="12.140625" style="9" customWidth="1"/>
    <col min="3798" max="3798" width="8.85546875" style="9"/>
    <col min="3799" max="3799" width="11" style="9" customWidth="1"/>
    <col min="3800" max="3803" width="8.85546875" style="9"/>
    <col min="3804" max="3804" width="12.140625" style="9" customWidth="1"/>
    <col min="3805" max="3805" width="8.85546875" style="9"/>
    <col min="3806" max="3806" width="11" style="9" customWidth="1"/>
    <col min="3807" max="3810" width="8.85546875" style="9"/>
    <col min="3811" max="3811" width="12.140625" style="9" customWidth="1"/>
    <col min="3812" max="3812" width="8.85546875" style="9"/>
    <col min="3813" max="3813" width="11" style="9" customWidth="1"/>
    <col min="3814" max="3817" width="8.85546875" style="9"/>
    <col min="3818" max="3818" width="12.140625" style="9" customWidth="1"/>
    <col min="3819" max="3819" width="8.85546875" style="9"/>
    <col min="3820" max="3820" width="11" style="9" customWidth="1"/>
    <col min="3821" max="3824" width="8.85546875" style="9"/>
    <col min="3825" max="3825" width="12.140625" style="9" customWidth="1"/>
    <col min="3826" max="3826" width="8.85546875" style="9"/>
    <col min="3827" max="3827" width="11" style="9" customWidth="1"/>
    <col min="3828" max="3831" width="8.85546875" style="9"/>
    <col min="3832" max="3832" width="12.140625" style="9" customWidth="1"/>
    <col min="3833" max="3833" width="8.85546875" style="9"/>
    <col min="3834" max="3834" width="11" style="9" customWidth="1"/>
    <col min="3835" max="3838" width="8.85546875" style="9"/>
    <col min="3839" max="3839" width="12.140625" style="9" customWidth="1"/>
    <col min="3840" max="3840" width="8.85546875" style="9"/>
    <col min="3841" max="3841" width="11" style="9" customWidth="1"/>
    <col min="3842" max="3845" width="8.85546875" style="9"/>
    <col min="3846" max="3846" width="12.140625" style="9" customWidth="1"/>
    <col min="3847" max="3847" width="8.85546875" style="9"/>
    <col min="3848" max="3848" width="11" style="9" customWidth="1"/>
    <col min="3849" max="3852" width="8.85546875" style="9"/>
    <col min="3853" max="3853" width="12.140625" style="9" customWidth="1"/>
    <col min="3854" max="3854" width="8.85546875" style="9"/>
    <col min="3855" max="3855" width="11" style="9" customWidth="1"/>
    <col min="3856" max="3859" width="8.85546875" style="9"/>
    <col min="3860" max="3860" width="12.140625" style="9" customWidth="1"/>
    <col min="3861" max="3861" width="8.85546875" style="9"/>
    <col min="3862" max="3862" width="11" style="9" customWidth="1"/>
    <col min="3863" max="3865" width="8.85546875" style="9"/>
    <col min="3866" max="3866" width="9.85546875" style="9" customWidth="1"/>
    <col min="3867" max="3867" width="12.140625" style="9" customWidth="1"/>
    <col min="3868" max="3868" width="8.85546875" style="9"/>
    <col min="3869" max="3869" width="11" style="9" customWidth="1"/>
    <col min="3870" max="3873" width="8.85546875" style="9"/>
    <col min="3874" max="3874" width="12.140625" style="9" customWidth="1"/>
    <col min="3875" max="4049" width="8.85546875" style="9"/>
    <col min="4050" max="4050" width="50" style="9" customWidth="1"/>
    <col min="4051" max="4052" width="0" style="9" hidden="1" customWidth="1"/>
    <col min="4053" max="4053" width="12.140625" style="9" customWidth="1"/>
    <col min="4054" max="4054" width="8.85546875" style="9"/>
    <col min="4055" max="4055" width="11" style="9" customWidth="1"/>
    <col min="4056" max="4059" width="8.85546875" style="9"/>
    <col min="4060" max="4060" width="12.140625" style="9" customWidth="1"/>
    <col min="4061" max="4061" width="8.85546875" style="9"/>
    <col min="4062" max="4062" width="11" style="9" customWidth="1"/>
    <col min="4063" max="4066" width="8.85546875" style="9"/>
    <col min="4067" max="4067" width="12.140625" style="9" customWidth="1"/>
    <col min="4068" max="4068" width="8.85546875" style="9"/>
    <col min="4069" max="4069" width="11" style="9" customWidth="1"/>
    <col min="4070" max="4073" width="8.85546875" style="9"/>
    <col min="4074" max="4074" width="12.140625" style="9" customWidth="1"/>
    <col min="4075" max="4075" width="8.85546875" style="9"/>
    <col min="4076" max="4076" width="11" style="9" customWidth="1"/>
    <col min="4077" max="4080" width="8.85546875" style="9"/>
    <col min="4081" max="4081" width="12.140625" style="9" customWidth="1"/>
    <col min="4082" max="4082" width="8.85546875" style="9"/>
    <col min="4083" max="4083" width="11" style="9" customWidth="1"/>
    <col min="4084" max="4087" width="8.85546875" style="9"/>
    <col min="4088" max="4088" width="12.140625" style="9" customWidth="1"/>
    <col min="4089" max="4089" width="8.85546875" style="9"/>
    <col min="4090" max="4090" width="11" style="9" customWidth="1"/>
    <col min="4091" max="4094" width="8.85546875" style="9"/>
    <col min="4095" max="4095" width="12.140625" style="9" customWidth="1"/>
    <col min="4096" max="4096" width="8.85546875" style="9"/>
    <col min="4097" max="4097" width="11" style="9" customWidth="1"/>
    <col min="4098" max="4101" width="8.85546875" style="9"/>
    <col min="4102" max="4102" width="12.140625" style="9" customWidth="1"/>
    <col min="4103" max="4103" width="8.85546875" style="9"/>
    <col min="4104" max="4104" width="11" style="9" customWidth="1"/>
    <col min="4105" max="4108" width="8.85546875" style="9"/>
    <col min="4109" max="4109" width="12.140625" style="9" customWidth="1"/>
    <col min="4110" max="4110" width="8.85546875" style="9"/>
    <col min="4111" max="4111" width="11" style="9" customWidth="1"/>
    <col min="4112" max="4115" width="8.85546875" style="9"/>
    <col min="4116" max="4116" width="12.140625" style="9" customWidth="1"/>
    <col min="4117" max="4117" width="8.85546875" style="9"/>
    <col min="4118" max="4118" width="11" style="9" customWidth="1"/>
    <col min="4119" max="4121" width="8.85546875" style="9"/>
    <col min="4122" max="4122" width="9.85546875" style="9" customWidth="1"/>
    <col min="4123" max="4123" width="12.140625" style="9" customWidth="1"/>
    <col min="4124" max="4124" width="8.85546875" style="9"/>
    <col min="4125" max="4125" width="11" style="9" customWidth="1"/>
    <col min="4126" max="4129" width="8.85546875" style="9"/>
    <col min="4130" max="4130" width="12.140625" style="9" customWidth="1"/>
    <col min="4131" max="4305" width="8.85546875" style="9"/>
    <col min="4306" max="4306" width="50" style="9" customWidth="1"/>
    <col min="4307" max="4308" width="0" style="9" hidden="1" customWidth="1"/>
    <col min="4309" max="4309" width="12.140625" style="9" customWidth="1"/>
    <col min="4310" max="4310" width="8.85546875" style="9"/>
    <col min="4311" max="4311" width="11" style="9" customWidth="1"/>
    <col min="4312" max="4315" width="8.85546875" style="9"/>
    <col min="4316" max="4316" width="12.140625" style="9" customWidth="1"/>
    <col min="4317" max="4317" width="8.85546875" style="9"/>
    <col min="4318" max="4318" width="11" style="9" customWidth="1"/>
    <col min="4319" max="4322" width="8.85546875" style="9"/>
    <col min="4323" max="4323" width="12.140625" style="9" customWidth="1"/>
    <col min="4324" max="4324" width="8.85546875" style="9"/>
    <col min="4325" max="4325" width="11" style="9" customWidth="1"/>
    <col min="4326" max="4329" width="8.85546875" style="9"/>
    <col min="4330" max="4330" width="12.140625" style="9" customWidth="1"/>
    <col min="4331" max="4331" width="8.85546875" style="9"/>
    <col min="4332" max="4332" width="11" style="9" customWidth="1"/>
    <col min="4333" max="4336" width="8.85546875" style="9"/>
    <col min="4337" max="4337" width="12.140625" style="9" customWidth="1"/>
    <col min="4338" max="4338" width="8.85546875" style="9"/>
    <col min="4339" max="4339" width="11" style="9" customWidth="1"/>
    <col min="4340" max="4343" width="8.85546875" style="9"/>
    <col min="4344" max="4344" width="12.140625" style="9" customWidth="1"/>
    <col min="4345" max="4345" width="8.85546875" style="9"/>
    <col min="4346" max="4346" width="11" style="9" customWidth="1"/>
    <col min="4347" max="4350" width="8.85546875" style="9"/>
    <col min="4351" max="4351" width="12.140625" style="9" customWidth="1"/>
    <col min="4352" max="4352" width="8.85546875" style="9"/>
    <col min="4353" max="4353" width="11" style="9" customWidth="1"/>
    <col min="4354" max="4357" width="8.85546875" style="9"/>
    <col min="4358" max="4358" width="12.140625" style="9" customWidth="1"/>
    <col min="4359" max="4359" width="8.85546875" style="9"/>
    <col min="4360" max="4360" width="11" style="9" customWidth="1"/>
    <col min="4361" max="4364" width="8.85546875" style="9"/>
    <col min="4365" max="4365" width="12.140625" style="9" customWidth="1"/>
    <col min="4366" max="4366" width="8.85546875" style="9"/>
    <col min="4367" max="4367" width="11" style="9" customWidth="1"/>
    <col min="4368" max="4371" width="8.85546875" style="9"/>
    <col min="4372" max="4372" width="12.140625" style="9" customWidth="1"/>
    <col min="4373" max="4373" width="8.85546875" style="9"/>
    <col min="4374" max="4374" width="11" style="9" customWidth="1"/>
    <col min="4375" max="4377" width="8.85546875" style="9"/>
    <col min="4378" max="4378" width="9.85546875" style="9" customWidth="1"/>
    <col min="4379" max="4379" width="12.140625" style="9" customWidth="1"/>
    <col min="4380" max="4380" width="8.85546875" style="9"/>
    <col min="4381" max="4381" width="11" style="9" customWidth="1"/>
    <col min="4382" max="4385" width="8.85546875" style="9"/>
    <col min="4386" max="4386" width="12.140625" style="9" customWidth="1"/>
    <col min="4387" max="4561" width="8.85546875" style="9"/>
    <col min="4562" max="4562" width="50" style="9" customWidth="1"/>
    <col min="4563" max="4564" width="0" style="9" hidden="1" customWidth="1"/>
    <col min="4565" max="4565" width="12.140625" style="9" customWidth="1"/>
    <col min="4566" max="4566" width="8.85546875" style="9"/>
    <col min="4567" max="4567" width="11" style="9" customWidth="1"/>
    <col min="4568" max="4571" width="8.85546875" style="9"/>
    <col min="4572" max="4572" width="12.140625" style="9" customWidth="1"/>
    <col min="4573" max="4573" width="8.85546875" style="9"/>
    <col min="4574" max="4574" width="11" style="9" customWidth="1"/>
    <col min="4575" max="4578" width="8.85546875" style="9"/>
    <col min="4579" max="4579" width="12.140625" style="9" customWidth="1"/>
    <col min="4580" max="4580" width="8.85546875" style="9"/>
    <col min="4581" max="4581" width="11" style="9" customWidth="1"/>
    <col min="4582" max="4585" width="8.85546875" style="9"/>
    <col min="4586" max="4586" width="12.140625" style="9" customWidth="1"/>
    <col min="4587" max="4587" width="8.85546875" style="9"/>
    <col min="4588" max="4588" width="11" style="9" customWidth="1"/>
    <col min="4589" max="4592" width="8.85546875" style="9"/>
    <col min="4593" max="4593" width="12.140625" style="9" customWidth="1"/>
    <col min="4594" max="4594" width="8.85546875" style="9"/>
    <col min="4595" max="4595" width="11" style="9" customWidth="1"/>
    <col min="4596" max="4599" width="8.85546875" style="9"/>
    <col min="4600" max="4600" width="12.140625" style="9" customWidth="1"/>
    <col min="4601" max="4601" width="8.85546875" style="9"/>
    <col min="4602" max="4602" width="11" style="9" customWidth="1"/>
    <col min="4603" max="4606" width="8.85546875" style="9"/>
    <col min="4607" max="4607" width="12.140625" style="9" customWidth="1"/>
    <col min="4608" max="4608" width="8.85546875" style="9"/>
    <col min="4609" max="4609" width="11" style="9" customWidth="1"/>
    <col min="4610" max="4613" width="8.85546875" style="9"/>
    <col min="4614" max="4614" width="12.140625" style="9" customWidth="1"/>
    <col min="4615" max="4615" width="8.85546875" style="9"/>
    <col min="4616" max="4616" width="11" style="9" customWidth="1"/>
    <col min="4617" max="4620" width="8.85546875" style="9"/>
    <col min="4621" max="4621" width="12.140625" style="9" customWidth="1"/>
    <col min="4622" max="4622" width="8.85546875" style="9"/>
    <col min="4623" max="4623" width="11" style="9" customWidth="1"/>
    <col min="4624" max="4627" width="8.85546875" style="9"/>
    <col min="4628" max="4628" width="12.140625" style="9" customWidth="1"/>
    <col min="4629" max="4629" width="8.85546875" style="9"/>
    <col min="4630" max="4630" width="11" style="9" customWidth="1"/>
    <col min="4631" max="4633" width="8.85546875" style="9"/>
    <col min="4634" max="4634" width="9.85546875" style="9" customWidth="1"/>
    <col min="4635" max="4635" width="12.140625" style="9" customWidth="1"/>
    <col min="4636" max="4636" width="8.85546875" style="9"/>
    <col min="4637" max="4637" width="11" style="9" customWidth="1"/>
    <col min="4638" max="4641" width="8.85546875" style="9"/>
    <col min="4642" max="4642" width="12.140625" style="9" customWidth="1"/>
    <col min="4643" max="4817" width="8.85546875" style="9"/>
    <col min="4818" max="4818" width="50" style="9" customWidth="1"/>
    <col min="4819" max="4820" width="0" style="9" hidden="1" customWidth="1"/>
    <col min="4821" max="4821" width="12.140625" style="9" customWidth="1"/>
    <col min="4822" max="4822" width="8.85546875" style="9"/>
    <col min="4823" max="4823" width="11" style="9" customWidth="1"/>
    <col min="4824" max="4827" width="8.85546875" style="9"/>
    <col min="4828" max="4828" width="12.140625" style="9" customWidth="1"/>
    <col min="4829" max="4829" width="8.85546875" style="9"/>
    <col min="4830" max="4830" width="11" style="9" customWidth="1"/>
    <col min="4831" max="4834" width="8.85546875" style="9"/>
    <col min="4835" max="4835" width="12.140625" style="9" customWidth="1"/>
    <col min="4836" max="4836" width="8.85546875" style="9"/>
    <col min="4837" max="4837" width="11" style="9" customWidth="1"/>
    <col min="4838" max="4841" width="8.85546875" style="9"/>
    <col min="4842" max="4842" width="12.140625" style="9" customWidth="1"/>
    <col min="4843" max="4843" width="8.85546875" style="9"/>
    <col min="4844" max="4844" width="11" style="9" customWidth="1"/>
    <col min="4845" max="4848" width="8.85546875" style="9"/>
    <col min="4849" max="4849" width="12.140625" style="9" customWidth="1"/>
    <col min="4850" max="4850" width="8.85546875" style="9"/>
    <col min="4851" max="4851" width="11" style="9" customWidth="1"/>
    <col min="4852" max="4855" width="8.85546875" style="9"/>
    <col min="4856" max="4856" width="12.140625" style="9" customWidth="1"/>
    <col min="4857" max="4857" width="8.85546875" style="9"/>
    <col min="4858" max="4858" width="11" style="9" customWidth="1"/>
    <col min="4859" max="4862" width="8.85546875" style="9"/>
    <col min="4863" max="4863" width="12.140625" style="9" customWidth="1"/>
    <col min="4864" max="4864" width="8.85546875" style="9"/>
    <col min="4865" max="4865" width="11" style="9" customWidth="1"/>
    <col min="4866" max="4869" width="8.85546875" style="9"/>
    <col min="4870" max="4870" width="12.140625" style="9" customWidth="1"/>
    <col min="4871" max="4871" width="8.85546875" style="9"/>
    <col min="4872" max="4872" width="11" style="9" customWidth="1"/>
    <col min="4873" max="4876" width="8.85546875" style="9"/>
    <col min="4877" max="4877" width="12.140625" style="9" customWidth="1"/>
    <col min="4878" max="4878" width="8.85546875" style="9"/>
    <col min="4879" max="4879" width="11" style="9" customWidth="1"/>
    <col min="4880" max="4883" width="8.85546875" style="9"/>
    <col min="4884" max="4884" width="12.140625" style="9" customWidth="1"/>
    <col min="4885" max="4885" width="8.85546875" style="9"/>
    <col min="4886" max="4886" width="11" style="9" customWidth="1"/>
    <col min="4887" max="4889" width="8.85546875" style="9"/>
    <col min="4890" max="4890" width="9.85546875" style="9" customWidth="1"/>
    <col min="4891" max="4891" width="12.140625" style="9" customWidth="1"/>
    <col min="4892" max="4892" width="8.85546875" style="9"/>
    <col min="4893" max="4893" width="11" style="9" customWidth="1"/>
    <col min="4894" max="4897" width="8.85546875" style="9"/>
    <col min="4898" max="4898" width="12.140625" style="9" customWidth="1"/>
    <col min="4899" max="5073" width="8.85546875" style="9"/>
    <col min="5074" max="5074" width="50" style="9" customWidth="1"/>
    <col min="5075" max="5076" width="0" style="9" hidden="1" customWidth="1"/>
    <col min="5077" max="5077" width="12.140625" style="9" customWidth="1"/>
    <col min="5078" max="5078" width="8.85546875" style="9"/>
    <col min="5079" max="5079" width="11" style="9" customWidth="1"/>
    <col min="5080" max="5083" width="8.85546875" style="9"/>
    <col min="5084" max="5084" width="12.140625" style="9" customWidth="1"/>
    <col min="5085" max="5085" width="8.85546875" style="9"/>
    <col min="5086" max="5086" width="11" style="9" customWidth="1"/>
    <col min="5087" max="5090" width="8.85546875" style="9"/>
    <col min="5091" max="5091" width="12.140625" style="9" customWidth="1"/>
    <col min="5092" max="5092" width="8.85546875" style="9"/>
    <col min="5093" max="5093" width="11" style="9" customWidth="1"/>
    <col min="5094" max="5097" width="8.85546875" style="9"/>
    <col min="5098" max="5098" width="12.140625" style="9" customWidth="1"/>
    <col min="5099" max="5099" width="8.85546875" style="9"/>
    <col min="5100" max="5100" width="11" style="9" customWidth="1"/>
    <col min="5101" max="5104" width="8.85546875" style="9"/>
    <col min="5105" max="5105" width="12.140625" style="9" customWidth="1"/>
    <col min="5106" max="5106" width="8.85546875" style="9"/>
    <col min="5107" max="5107" width="11" style="9" customWidth="1"/>
    <col min="5108" max="5111" width="8.85546875" style="9"/>
    <col min="5112" max="5112" width="12.140625" style="9" customWidth="1"/>
    <col min="5113" max="5113" width="8.85546875" style="9"/>
    <col min="5114" max="5114" width="11" style="9" customWidth="1"/>
    <col min="5115" max="5118" width="8.85546875" style="9"/>
    <col min="5119" max="5119" width="12.140625" style="9" customWidth="1"/>
    <col min="5120" max="5120" width="8.85546875" style="9"/>
    <col min="5121" max="5121" width="11" style="9" customWidth="1"/>
    <col min="5122" max="5125" width="8.85546875" style="9"/>
    <col min="5126" max="5126" width="12.140625" style="9" customWidth="1"/>
    <col min="5127" max="5127" width="8.85546875" style="9"/>
    <col min="5128" max="5128" width="11" style="9" customWidth="1"/>
    <col min="5129" max="5132" width="8.85546875" style="9"/>
    <col min="5133" max="5133" width="12.140625" style="9" customWidth="1"/>
    <col min="5134" max="5134" width="8.85546875" style="9"/>
    <col min="5135" max="5135" width="11" style="9" customWidth="1"/>
    <col min="5136" max="5139" width="8.85546875" style="9"/>
    <col min="5140" max="5140" width="12.140625" style="9" customWidth="1"/>
    <col min="5141" max="5141" width="8.85546875" style="9"/>
    <col min="5142" max="5142" width="11" style="9" customWidth="1"/>
    <col min="5143" max="5145" width="8.85546875" style="9"/>
    <col min="5146" max="5146" width="9.85546875" style="9" customWidth="1"/>
    <col min="5147" max="5147" width="12.140625" style="9" customWidth="1"/>
    <col min="5148" max="5148" width="8.85546875" style="9"/>
    <col min="5149" max="5149" width="11" style="9" customWidth="1"/>
    <col min="5150" max="5153" width="8.85546875" style="9"/>
    <col min="5154" max="5154" width="12.140625" style="9" customWidth="1"/>
    <col min="5155" max="5329" width="8.85546875" style="9"/>
    <col min="5330" max="5330" width="50" style="9" customWidth="1"/>
    <col min="5331" max="5332" width="0" style="9" hidden="1" customWidth="1"/>
    <col min="5333" max="5333" width="12.140625" style="9" customWidth="1"/>
    <col min="5334" max="5334" width="8.85546875" style="9"/>
    <col min="5335" max="5335" width="11" style="9" customWidth="1"/>
    <col min="5336" max="5339" width="8.85546875" style="9"/>
    <col min="5340" max="5340" width="12.140625" style="9" customWidth="1"/>
    <col min="5341" max="5341" width="8.85546875" style="9"/>
    <col min="5342" max="5342" width="11" style="9" customWidth="1"/>
    <col min="5343" max="5346" width="8.85546875" style="9"/>
    <col min="5347" max="5347" width="12.140625" style="9" customWidth="1"/>
    <col min="5348" max="5348" width="8.85546875" style="9"/>
    <col min="5349" max="5349" width="11" style="9" customWidth="1"/>
    <col min="5350" max="5353" width="8.85546875" style="9"/>
    <col min="5354" max="5354" width="12.140625" style="9" customWidth="1"/>
    <col min="5355" max="5355" width="8.85546875" style="9"/>
    <col min="5356" max="5356" width="11" style="9" customWidth="1"/>
    <col min="5357" max="5360" width="8.85546875" style="9"/>
    <col min="5361" max="5361" width="12.140625" style="9" customWidth="1"/>
    <col min="5362" max="5362" width="8.85546875" style="9"/>
    <col min="5363" max="5363" width="11" style="9" customWidth="1"/>
    <col min="5364" max="5367" width="8.85546875" style="9"/>
    <col min="5368" max="5368" width="12.140625" style="9" customWidth="1"/>
    <col min="5369" max="5369" width="8.85546875" style="9"/>
    <col min="5370" max="5370" width="11" style="9" customWidth="1"/>
    <col min="5371" max="5374" width="8.85546875" style="9"/>
    <col min="5375" max="5375" width="12.140625" style="9" customWidth="1"/>
    <col min="5376" max="5376" width="8.85546875" style="9"/>
    <col min="5377" max="5377" width="11" style="9" customWidth="1"/>
    <col min="5378" max="5381" width="8.85546875" style="9"/>
    <col min="5382" max="5382" width="12.140625" style="9" customWidth="1"/>
    <col min="5383" max="5383" width="8.85546875" style="9"/>
    <col min="5384" max="5384" width="11" style="9" customWidth="1"/>
    <col min="5385" max="5388" width="8.85546875" style="9"/>
    <col min="5389" max="5389" width="12.140625" style="9" customWidth="1"/>
    <col min="5390" max="5390" width="8.85546875" style="9"/>
    <col min="5391" max="5391" width="11" style="9" customWidth="1"/>
    <col min="5392" max="5395" width="8.85546875" style="9"/>
    <col min="5396" max="5396" width="12.140625" style="9" customWidth="1"/>
    <col min="5397" max="5397" width="8.85546875" style="9"/>
    <col min="5398" max="5398" width="11" style="9" customWidth="1"/>
    <col min="5399" max="5401" width="8.85546875" style="9"/>
    <col min="5402" max="5402" width="9.85546875" style="9" customWidth="1"/>
    <col min="5403" max="5403" width="12.140625" style="9" customWidth="1"/>
    <col min="5404" max="5404" width="8.85546875" style="9"/>
    <col min="5405" max="5405" width="11" style="9" customWidth="1"/>
    <col min="5406" max="5409" width="8.85546875" style="9"/>
    <col min="5410" max="5410" width="12.140625" style="9" customWidth="1"/>
    <col min="5411" max="5585" width="8.85546875" style="9"/>
    <col min="5586" max="5586" width="50" style="9" customWidth="1"/>
    <col min="5587" max="5588" width="0" style="9" hidden="1" customWidth="1"/>
    <col min="5589" max="5589" width="12.140625" style="9" customWidth="1"/>
    <col min="5590" max="5590" width="8.85546875" style="9"/>
    <col min="5591" max="5591" width="11" style="9" customWidth="1"/>
    <col min="5592" max="5595" width="8.85546875" style="9"/>
    <col min="5596" max="5596" width="12.140625" style="9" customWidth="1"/>
    <col min="5597" max="5597" width="8.85546875" style="9"/>
    <col min="5598" max="5598" width="11" style="9" customWidth="1"/>
    <col min="5599" max="5602" width="8.85546875" style="9"/>
    <col min="5603" max="5603" width="12.140625" style="9" customWidth="1"/>
    <col min="5604" max="5604" width="8.85546875" style="9"/>
    <col min="5605" max="5605" width="11" style="9" customWidth="1"/>
    <col min="5606" max="5609" width="8.85546875" style="9"/>
    <col min="5610" max="5610" width="12.140625" style="9" customWidth="1"/>
    <col min="5611" max="5611" width="8.85546875" style="9"/>
    <col min="5612" max="5612" width="11" style="9" customWidth="1"/>
    <col min="5613" max="5616" width="8.85546875" style="9"/>
    <col min="5617" max="5617" width="12.140625" style="9" customWidth="1"/>
    <col min="5618" max="5618" width="8.85546875" style="9"/>
    <col min="5619" max="5619" width="11" style="9" customWidth="1"/>
    <col min="5620" max="5623" width="8.85546875" style="9"/>
    <col min="5624" max="5624" width="12.140625" style="9" customWidth="1"/>
    <col min="5625" max="5625" width="8.85546875" style="9"/>
    <col min="5626" max="5626" width="11" style="9" customWidth="1"/>
    <col min="5627" max="5630" width="8.85546875" style="9"/>
    <col min="5631" max="5631" width="12.140625" style="9" customWidth="1"/>
    <col min="5632" max="5632" width="8.85546875" style="9"/>
    <col min="5633" max="5633" width="11" style="9" customWidth="1"/>
    <col min="5634" max="5637" width="8.85546875" style="9"/>
    <col min="5638" max="5638" width="12.140625" style="9" customWidth="1"/>
    <col min="5639" max="5639" width="8.85546875" style="9"/>
    <col min="5640" max="5640" width="11" style="9" customWidth="1"/>
    <col min="5641" max="5644" width="8.85546875" style="9"/>
    <col min="5645" max="5645" width="12.140625" style="9" customWidth="1"/>
    <col min="5646" max="5646" width="8.85546875" style="9"/>
    <col min="5647" max="5647" width="11" style="9" customWidth="1"/>
    <col min="5648" max="5651" width="8.85546875" style="9"/>
    <col min="5652" max="5652" width="12.140625" style="9" customWidth="1"/>
    <col min="5653" max="5653" width="8.85546875" style="9"/>
    <col min="5654" max="5654" width="11" style="9" customWidth="1"/>
    <col min="5655" max="5657" width="8.85546875" style="9"/>
    <col min="5658" max="5658" width="9.85546875" style="9" customWidth="1"/>
    <col min="5659" max="5659" width="12.140625" style="9" customWidth="1"/>
    <col min="5660" max="5660" width="8.85546875" style="9"/>
    <col min="5661" max="5661" width="11" style="9" customWidth="1"/>
    <col min="5662" max="5665" width="8.85546875" style="9"/>
    <col min="5666" max="5666" width="12.140625" style="9" customWidth="1"/>
    <col min="5667" max="5841" width="8.85546875" style="9"/>
    <col min="5842" max="5842" width="50" style="9" customWidth="1"/>
    <col min="5843" max="5844" width="0" style="9" hidden="1" customWidth="1"/>
    <col min="5845" max="5845" width="12.140625" style="9" customWidth="1"/>
    <col min="5846" max="5846" width="8.85546875" style="9"/>
    <col min="5847" max="5847" width="11" style="9" customWidth="1"/>
    <col min="5848" max="5851" width="8.85546875" style="9"/>
    <col min="5852" max="5852" width="12.140625" style="9" customWidth="1"/>
    <col min="5853" max="5853" width="8.85546875" style="9"/>
    <col min="5854" max="5854" width="11" style="9" customWidth="1"/>
    <col min="5855" max="5858" width="8.85546875" style="9"/>
    <col min="5859" max="5859" width="12.140625" style="9" customWidth="1"/>
    <col min="5860" max="5860" width="8.85546875" style="9"/>
    <col min="5861" max="5861" width="11" style="9" customWidth="1"/>
    <col min="5862" max="5865" width="8.85546875" style="9"/>
    <col min="5866" max="5866" width="12.140625" style="9" customWidth="1"/>
    <col min="5867" max="5867" width="8.85546875" style="9"/>
    <col min="5868" max="5868" width="11" style="9" customWidth="1"/>
    <col min="5869" max="5872" width="8.85546875" style="9"/>
    <col min="5873" max="5873" width="12.140625" style="9" customWidth="1"/>
    <col min="5874" max="5874" width="8.85546875" style="9"/>
    <col min="5875" max="5875" width="11" style="9" customWidth="1"/>
    <col min="5876" max="5879" width="8.85546875" style="9"/>
    <col min="5880" max="5880" width="12.140625" style="9" customWidth="1"/>
    <col min="5881" max="5881" width="8.85546875" style="9"/>
    <col min="5882" max="5882" width="11" style="9" customWidth="1"/>
    <col min="5883" max="5886" width="8.85546875" style="9"/>
    <col min="5887" max="5887" width="12.140625" style="9" customWidth="1"/>
    <col min="5888" max="5888" width="8.85546875" style="9"/>
    <col min="5889" max="5889" width="11" style="9" customWidth="1"/>
    <col min="5890" max="5893" width="8.85546875" style="9"/>
    <col min="5894" max="5894" width="12.140625" style="9" customWidth="1"/>
    <col min="5895" max="5895" width="8.85546875" style="9"/>
    <col min="5896" max="5896" width="11" style="9" customWidth="1"/>
    <col min="5897" max="5900" width="8.85546875" style="9"/>
    <col min="5901" max="5901" width="12.140625" style="9" customWidth="1"/>
    <col min="5902" max="5902" width="8.85546875" style="9"/>
    <col min="5903" max="5903" width="11" style="9" customWidth="1"/>
    <col min="5904" max="5907" width="8.85546875" style="9"/>
    <col min="5908" max="5908" width="12.140625" style="9" customWidth="1"/>
    <col min="5909" max="5909" width="8.85546875" style="9"/>
    <col min="5910" max="5910" width="11" style="9" customWidth="1"/>
    <col min="5911" max="5913" width="8.85546875" style="9"/>
    <col min="5914" max="5914" width="9.85546875" style="9" customWidth="1"/>
    <col min="5915" max="5915" width="12.140625" style="9" customWidth="1"/>
    <col min="5916" max="5916" width="8.85546875" style="9"/>
    <col min="5917" max="5917" width="11" style="9" customWidth="1"/>
    <col min="5918" max="5921" width="8.85546875" style="9"/>
    <col min="5922" max="5922" width="12.140625" style="9" customWidth="1"/>
    <col min="5923" max="6097" width="8.85546875" style="9"/>
    <col min="6098" max="6098" width="50" style="9" customWidth="1"/>
    <col min="6099" max="6100" width="0" style="9" hidden="1" customWidth="1"/>
    <col min="6101" max="6101" width="12.140625" style="9" customWidth="1"/>
    <col min="6102" max="6102" width="8.85546875" style="9"/>
    <col min="6103" max="6103" width="11" style="9" customWidth="1"/>
    <col min="6104" max="6107" width="8.85546875" style="9"/>
    <col min="6108" max="6108" width="12.140625" style="9" customWidth="1"/>
    <col min="6109" max="6109" width="8.85546875" style="9"/>
    <col min="6110" max="6110" width="11" style="9" customWidth="1"/>
    <col min="6111" max="6114" width="8.85546875" style="9"/>
    <col min="6115" max="6115" width="12.140625" style="9" customWidth="1"/>
    <col min="6116" max="6116" width="8.85546875" style="9"/>
    <col min="6117" max="6117" width="11" style="9" customWidth="1"/>
    <col min="6118" max="6121" width="8.85546875" style="9"/>
    <col min="6122" max="6122" width="12.140625" style="9" customWidth="1"/>
    <col min="6123" max="6123" width="8.85546875" style="9"/>
    <col min="6124" max="6124" width="11" style="9" customWidth="1"/>
    <col min="6125" max="6128" width="8.85546875" style="9"/>
    <col min="6129" max="6129" width="12.140625" style="9" customWidth="1"/>
    <col min="6130" max="6130" width="8.85546875" style="9"/>
    <col min="6131" max="6131" width="11" style="9" customWidth="1"/>
    <col min="6132" max="6135" width="8.85546875" style="9"/>
    <col min="6136" max="6136" width="12.140625" style="9" customWidth="1"/>
    <col min="6137" max="6137" width="8.85546875" style="9"/>
    <col min="6138" max="6138" width="11" style="9" customWidth="1"/>
    <col min="6139" max="6142" width="8.85546875" style="9"/>
    <col min="6143" max="6143" width="12.140625" style="9" customWidth="1"/>
    <col min="6144" max="6144" width="8.85546875" style="9"/>
    <col min="6145" max="6145" width="11" style="9" customWidth="1"/>
    <col min="6146" max="6149" width="8.85546875" style="9"/>
    <col min="6150" max="6150" width="12.140625" style="9" customWidth="1"/>
    <col min="6151" max="6151" width="8.85546875" style="9"/>
    <col min="6152" max="6152" width="11" style="9" customWidth="1"/>
    <col min="6153" max="6156" width="8.85546875" style="9"/>
    <col min="6157" max="6157" width="12.140625" style="9" customWidth="1"/>
    <col min="6158" max="6158" width="8.85546875" style="9"/>
    <col min="6159" max="6159" width="11" style="9" customWidth="1"/>
    <col min="6160" max="6163" width="8.85546875" style="9"/>
    <col min="6164" max="6164" width="12.140625" style="9" customWidth="1"/>
    <col min="6165" max="6165" width="8.85546875" style="9"/>
    <col min="6166" max="6166" width="11" style="9" customWidth="1"/>
    <col min="6167" max="6169" width="8.85546875" style="9"/>
    <col min="6170" max="6170" width="9.85546875" style="9" customWidth="1"/>
    <col min="6171" max="6171" width="12.140625" style="9" customWidth="1"/>
    <col min="6172" max="6172" width="8.85546875" style="9"/>
    <col min="6173" max="6173" width="11" style="9" customWidth="1"/>
    <col min="6174" max="6177" width="8.85546875" style="9"/>
    <col min="6178" max="6178" width="12.140625" style="9" customWidth="1"/>
    <col min="6179" max="6353" width="8.85546875" style="9"/>
    <col min="6354" max="6354" width="50" style="9" customWidth="1"/>
    <col min="6355" max="6356" width="0" style="9" hidden="1" customWidth="1"/>
    <col min="6357" max="6357" width="12.140625" style="9" customWidth="1"/>
    <col min="6358" max="6358" width="8.85546875" style="9"/>
    <col min="6359" max="6359" width="11" style="9" customWidth="1"/>
    <col min="6360" max="6363" width="8.85546875" style="9"/>
    <col min="6364" max="6364" width="12.140625" style="9" customWidth="1"/>
    <col min="6365" max="6365" width="8.85546875" style="9"/>
    <col min="6366" max="6366" width="11" style="9" customWidth="1"/>
    <col min="6367" max="6370" width="8.85546875" style="9"/>
    <col min="6371" max="6371" width="12.140625" style="9" customWidth="1"/>
    <col min="6372" max="6372" width="8.85546875" style="9"/>
    <col min="6373" max="6373" width="11" style="9" customWidth="1"/>
    <col min="6374" max="6377" width="8.85546875" style="9"/>
    <col min="6378" max="6378" width="12.140625" style="9" customWidth="1"/>
    <col min="6379" max="6379" width="8.85546875" style="9"/>
    <col min="6380" max="6380" width="11" style="9" customWidth="1"/>
    <col min="6381" max="6384" width="8.85546875" style="9"/>
    <col min="6385" max="6385" width="12.140625" style="9" customWidth="1"/>
    <col min="6386" max="6386" width="8.85546875" style="9"/>
    <col min="6387" max="6387" width="11" style="9" customWidth="1"/>
    <col min="6388" max="6391" width="8.85546875" style="9"/>
    <col min="6392" max="6392" width="12.140625" style="9" customWidth="1"/>
    <col min="6393" max="6393" width="8.85546875" style="9"/>
    <col min="6394" max="6394" width="11" style="9" customWidth="1"/>
    <col min="6395" max="6398" width="8.85546875" style="9"/>
    <col min="6399" max="6399" width="12.140625" style="9" customWidth="1"/>
    <col min="6400" max="6400" width="8.85546875" style="9"/>
    <col min="6401" max="6401" width="11" style="9" customWidth="1"/>
    <col min="6402" max="6405" width="8.85546875" style="9"/>
    <col min="6406" max="6406" width="12.140625" style="9" customWidth="1"/>
    <col min="6407" max="6407" width="8.85546875" style="9"/>
    <col min="6408" max="6408" width="11" style="9" customWidth="1"/>
    <col min="6409" max="6412" width="8.85546875" style="9"/>
    <col min="6413" max="6413" width="12.140625" style="9" customWidth="1"/>
    <col min="6414" max="6414" width="8.85546875" style="9"/>
    <col min="6415" max="6415" width="11" style="9" customWidth="1"/>
    <col min="6416" max="6419" width="8.85546875" style="9"/>
    <col min="6420" max="6420" width="12.140625" style="9" customWidth="1"/>
    <col min="6421" max="6421" width="8.85546875" style="9"/>
    <col min="6422" max="6422" width="11" style="9" customWidth="1"/>
    <col min="6423" max="6425" width="8.85546875" style="9"/>
    <col min="6426" max="6426" width="9.85546875" style="9" customWidth="1"/>
    <col min="6427" max="6427" width="12.140625" style="9" customWidth="1"/>
    <col min="6428" max="6428" width="8.85546875" style="9"/>
    <col min="6429" max="6429" width="11" style="9" customWidth="1"/>
    <col min="6430" max="6433" width="8.85546875" style="9"/>
    <col min="6434" max="6434" width="12.140625" style="9" customWidth="1"/>
    <col min="6435" max="6609" width="8.85546875" style="9"/>
    <col min="6610" max="6610" width="50" style="9" customWidth="1"/>
    <col min="6611" max="6612" width="0" style="9" hidden="1" customWidth="1"/>
    <col min="6613" max="6613" width="12.140625" style="9" customWidth="1"/>
    <col min="6614" max="6614" width="8.85546875" style="9"/>
    <col min="6615" max="6615" width="11" style="9" customWidth="1"/>
    <col min="6616" max="6619" width="8.85546875" style="9"/>
    <col min="6620" max="6620" width="12.140625" style="9" customWidth="1"/>
    <col min="6621" max="6621" width="8.85546875" style="9"/>
    <col min="6622" max="6622" width="11" style="9" customWidth="1"/>
    <col min="6623" max="6626" width="8.85546875" style="9"/>
    <col min="6627" max="6627" width="12.140625" style="9" customWidth="1"/>
    <col min="6628" max="6628" width="8.85546875" style="9"/>
    <col min="6629" max="6629" width="11" style="9" customWidth="1"/>
    <col min="6630" max="6633" width="8.85546875" style="9"/>
    <col min="6634" max="6634" width="12.140625" style="9" customWidth="1"/>
    <col min="6635" max="6635" width="8.85546875" style="9"/>
    <col min="6636" max="6636" width="11" style="9" customWidth="1"/>
    <col min="6637" max="6640" width="8.85546875" style="9"/>
    <col min="6641" max="6641" width="12.140625" style="9" customWidth="1"/>
    <col min="6642" max="6642" width="8.85546875" style="9"/>
    <col min="6643" max="6643" width="11" style="9" customWidth="1"/>
    <col min="6644" max="6647" width="8.85546875" style="9"/>
    <col min="6648" max="6648" width="12.140625" style="9" customWidth="1"/>
    <col min="6649" max="6649" width="8.85546875" style="9"/>
    <col min="6650" max="6650" width="11" style="9" customWidth="1"/>
    <col min="6651" max="6654" width="8.85546875" style="9"/>
    <col min="6655" max="6655" width="12.140625" style="9" customWidth="1"/>
    <col min="6656" max="6656" width="8.85546875" style="9"/>
    <col min="6657" max="6657" width="11" style="9" customWidth="1"/>
    <col min="6658" max="6661" width="8.85546875" style="9"/>
    <col min="6662" max="6662" width="12.140625" style="9" customWidth="1"/>
    <col min="6663" max="6663" width="8.85546875" style="9"/>
    <col min="6664" max="6664" width="11" style="9" customWidth="1"/>
    <col min="6665" max="6668" width="8.85546875" style="9"/>
    <col min="6669" max="6669" width="12.140625" style="9" customWidth="1"/>
    <col min="6670" max="6670" width="8.85546875" style="9"/>
    <col min="6671" max="6671" width="11" style="9" customWidth="1"/>
    <col min="6672" max="6675" width="8.85546875" style="9"/>
    <col min="6676" max="6676" width="12.140625" style="9" customWidth="1"/>
    <col min="6677" max="6677" width="8.85546875" style="9"/>
    <col min="6678" max="6678" width="11" style="9" customWidth="1"/>
    <col min="6679" max="6681" width="8.85546875" style="9"/>
    <col min="6682" max="6682" width="9.85546875" style="9" customWidth="1"/>
    <col min="6683" max="6683" width="12.140625" style="9" customWidth="1"/>
    <col min="6684" max="6684" width="8.85546875" style="9"/>
    <col min="6685" max="6685" width="11" style="9" customWidth="1"/>
    <col min="6686" max="6689" width="8.85546875" style="9"/>
    <col min="6690" max="6690" width="12.140625" style="9" customWidth="1"/>
    <col min="6691" max="6865" width="8.85546875" style="9"/>
    <col min="6866" max="6866" width="50" style="9" customWidth="1"/>
    <col min="6867" max="6868" width="0" style="9" hidden="1" customWidth="1"/>
    <col min="6869" max="6869" width="12.140625" style="9" customWidth="1"/>
    <col min="6870" max="6870" width="8.85546875" style="9"/>
    <col min="6871" max="6871" width="11" style="9" customWidth="1"/>
    <col min="6872" max="6875" width="8.85546875" style="9"/>
    <col min="6876" max="6876" width="12.140625" style="9" customWidth="1"/>
    <col min="6877" max="6877" width="8.85546875" style="9"/>
    <col min="6878" max="6878" width="11" style="9" customWidth="1"/>
    <col min="6879" max="6882" width="8.85546875" style="9"/>
    <col min="6883" max="6883" width="12.140625" style="9" customWidth="1"/>
    <col min="6884" max="6884" width="8.85546875" style="9"/>
    <col min="6885" max="6885" width="11" style="9" customWidth="1"/>
    <col min="6886" max="6889" width="8.85546875" style="9"/>
    <col min="6890" max="6890" width="12.140625" style="9" customWidth="1"/>
    <col min="6891" max="6891" width="8.85546875" style="9"/>
    <col min="6892" max="6892" width="11" style="9" customWidth="1"/>
    <col min="6893" max="6896" width="8.85546875" style="9"/>
    <col min="6897" max="6897" width="12.140625" style="9" customWidth="1"/>
    <col min="6898" max="6898" width="8.85546875" style="9"/>
    <col min="6899" max="6899" width="11" style="9" customWidth="1"/>
    <col min="6900" max="6903" width="8.85546875" style="9"/>
    <col min="6904" max="6904" width="12.140625" style="9" customWidth="1"/>
    <col min="6905" max="6905" width="8.85546875" style="9"/>
    <col min="6906" max="6906" width="11" style="9" customWidth="1"/>
    <col min="6907" max="6910" width="8.85546875" style="9"/>
    <col min="6911" max="6911" width="12.140625" style="9" customWidth="1"/>
    <col min="6912" max="6912" width="8.85546875" style="9"/>
    <col min="6913" max="6913" width="11" style="9" customWidth="1"/>
    <col min="6914" max="6917" width="8.85546875" style="9"/>
    <col min="6918" max="6918" width="12.140625" style="9" customWidth="1"/>
    <col min="6919" max="6919" width="8.85546875" style="9"/>
    <col min="6920" max="6920" width="11" style="9" customWidth="1"/>
    <col min="6921" max="6924" width="8.85546875" style="9"/>
    <col min="6925" max="6925" width="12.140625" style="9" customWidth="1"/>
    <col min="6926" max="6926" width="8.85546875" style="9"/>
    <col min="6927" max="6927" width="11" style="9" customWidth="1"/>
    <col min="6928" max="6931" width="8.85546875" style="9"/>
    <col min="6932" max="6932" width="12.140625" style="9" customWidth="1"/>
    <col min="6933" max="6933" width="8.85546875" style="9"/>
    <col min="6934" max="6934" width="11" style="9" customWidth="1"/>
    <col min="6935" max="6937" width="8.85546875" style="9"/>
    <col min="6938" max="6938" width="9.85546875" style="9" customWidth="1"/>
    <col min="6939" max="6939" width="12.140625" style="9" customWidth="1"/>
    <col min="6940" max="6940" width="8.85546875" style="9"/>
    <col min="6941" max="6941" width="11" style="9" customWidth="1"/>
    <col min="6942" max="6945" width="8.85546875" style="9"/>
    <col min="6946" max="6946" width="12.140625" style="9" customWidth="1"/>
    <col min="6947" max="7121" width="8.85546875" style="9"/>
    <col min="7122" max="7122" width="50" style="9" customWidth="1"/>
    <col min="7123" max="7124" width="0" style="9" hidden="1" customWidth="1"/>
    <col min="7125" max="7125" width="12.140625" style="9" customWidth="1"/>
    <col min="7126" max="7126" width="8.85546875" style="9"/>
    <col min="7127" max="7127" width="11" style="9" customWidth="1"/>
    <col min="7128" max="7131" width="8.85546875" style="9"/>
    <col min="7132" max="7132" width="12.140625" style="9" customWidth="1"/>
    <col min="7133" max="7133" width="8.85546875" style="9"/>
    <col min="7134" max="7134" width="11" style="9" customWidth="1"/>
    <col min="7135" max="7138" width="8.85546875" style="9"/>
    <col min="7139" max="7139" width="12.140625" style="9" customWidth="1"/>
    <col min="7140" max="7140" width="8.85546875" style="9"/>
    <col min="7141" max="7141" width="11" style="9" customWidth="1"/>
    <col min="7142" max="7145" width="8.85546875" style="9"/>
    <col min="7146" max="7146" width="12.140625" style="9" customWidth="1"/>
    <col min="7147" max="7147" width="8.85546875" style="9"/>
    <col min="7148" max="7148" width="11" style="9" customWidth="1"/>
    <col min="7149" max="7152" width="8.85546875" style="9"/>
    <col min="7153" max="7153" width="12.140625" style="9" customWidth="1"/>
    <col min="7154" max="7154" width="8.85546875" style="9"/>
    <col min="7155" max="7155" width="11" style="9" customWidth="1"/>
    <col min="7156" max="7159" width="8.85546875" style="9"/>
    <col min="7160" max="7160" width="12.140625" style="9" customWidth="1"/>
    <col min="7161" max="7161" width="8.85546875" style="9"/>
    <col min="7162" max="7162" width="11" style="9" customWidth="1"/>
    <col min="7163" max="7166" width="8.85546875" style="9"/>
    <col min="7167" max="7167" width="12.140625" style="9" customWidth="1"/>
    <col min="7168" max="7168" width="8.85546875" style="9"/>
    <col min="7169" max="7169" width="11" style="9" customWidth="1"/>
    <col min="7170" max="7173" width="8.85546875" style="9"/>
    <col min="7174" max="7174" width="12.140625" style="9" customWidth="1"/>
    <col min="7175" max="7175" width="8.85546875" style="9"/>
    <col min="7176" max="7176" width="11" style="9" customWidth="1"/>
    <col min="7177" max="7180" width="8.85546875" style="9"/>
    <col min="7181" max="7181" width="12.140625" style="9" customWidth="1"/>
    <col min="7182" max="7182" width="8.85546875" style="9"/>
    <col min="7183" max="7183" width="11" style="9" customWidth="1"/>
    <col min="7184" max="7187" width="8.85546875" style="9"/>
    <col min="7188" max="7188" width="12.140625" style="9" customWidth="1"/>
    <col min="7189" max="7189" width="8.85546875" style="9"/>
    <col min="7190" max="7190" width="11" style="9" customWidth="1"/>
    <col min="7191" max="7193" width="8.85546875" style="9"/>
    <col min="7194" max="7194" width="9.85546875" style="9" customWidth="1"/>
    <col min="7195" max="7195" width="12.140625" style="9" customWidth="1"/>
    <col min="7196" max="7196" width="8.85546875" style="9"/>
    <col min="7197" max="7197" width="11" style="9" customWidth="1"/>
    <col min="7198" max="7201" width="8.85546875" style="9"/>
    <col min="7202" max="7202" width="12.140625" style="9" customWidth="1"/>
    <col min="7203" max="7377" width="8.85546875" style="9"/>
    <col min="7378" max="7378" width="50" style="9" customWidth="1"/>
    <col min="7379" max="7380" width="0" style="9" hidden="1" customWidth="1"/>
    <col min="7381" max="7381" width="12.140625" style="9" customWidth="1"/>
    <col min="7382" max="7382" width="8.85546875" style="9"/>
    <col min="7383" max="7383" width="11" style="9" customWidth="1"/>
    <col min="7384" max="7387" width="8.85546875" style="9"/>
    <col min="7388" max="7388" width="12.140625" style="9" customWidth="1"/>
    <col min="7389" max="7389" width="8.85546875" style="9"/>
    <col min="7390" max="7390" width="11" style="9" customWidth="1"/>
    <col min="7391" max="7394" width="8.85546875" style="9"/>
    <col min="7395" max="7395" width="12.140625" style="9" customWidth="1"/>
    <col min="7396" max="7396" width="8.85546875" style="9"/>
    <col min="7397" max="7397" width="11" style="9" customWidth="1"/>
    <col min="7398" max="7401" width="8.85546875" style="9"/>
    <col min="7402" max="7402" width="12.140625" style="9" customWidth="1"/>
    <col min="7403" max="7403" width="8.85546875" style="9"/>
    <col min="7404" max="7404" width="11" style="9" customWidth="1"/>
    <col min="7405" max="7408" width="8.85546875" style="9"/>
    <col min="7409" max="7409" width="12.140625" style="9" customWidth="1"/>
    <col min="7410" max="7410" width="8.85546875" style="9"/>
    <col min="7411" max="7411" width="11" style="9" customWidth="1"/>
    <col min="7412" max="7415" width="8.85546875" style="9"/>
    <col min="7416" max="7416" width="12.140625" style="9" customWidth="1"/>
    <col min="7417" max="7417" width="8.85546875" style="9"/>
    <col min="7418" max="7418" width="11" style="9" customWidth="1"/>
    <col min="7419" max="7422" width="8.85546875" style="9"/>
    <col min="7423" max="7423" width="12.140625" style="9" customWidth="1"/>
    <col min="7424" max="7424" width="8.85546875" style="9"/>
    <col min="7425" max="7425" width="11" style="9" customWidth="1"/>
    <col min="7426" max="7429" width="8.85546875" style="9"/>
    <col min="7430" max="7430" width="12.140625" style="9" customWidth="1"/>
    <col min="7431" max="7431" width="8.85546875" style="9"/>
    <col min="7432" max="7432" width="11" style="9" customWidth="1"/>
    <col min="7433" max="7436" width="8.85546875" style="9"/>
    <col min="7437" max="7437" width="12.140625" style="9" customWidth="1"/>
    <col min="7438" max="7438" width="8.85546875" style="9"/>
    <col min="7439" max="7439" width="11" style="9" customWidth="1"/>
    <col min="7440" max="7443" width="8.85546875" style="9"/>
    <col min="7444" max="7444" width="12.140625" style="9" customWidth="1"/>
    <col min="7445" max="7445" width="8.85546875" style="9"/>
    <col min="7446" max="7446" width="11" style="9" customWidth="1"/>
    <col min="7447" max="7449" width="8.85546875" style="9"/>
    <col min="7450" max="7450" width="9.85546875" style="9" customWidth="1"/>
    <col min="7451" max="7451" width="12.140625" style="9" customWidth="1"/>
    <col min="7452" max="7452" width="8.85546875" style="9"/>
    <col min="7453" max="7453" width="11" style="9" customWidth="1"/>
    <col min="7454" max="7457" width="8.85546875" style="9"/>
    <col min="7458" max="7458" width="12.140625" style="9" customWidth="1"/>
    <col min="7459" max="7633" width="8.85546875" style="9"/>
    <col min="7634" max="7634" width="50" style="9" customWidth="1"/>
    <col min="7635" max="7636" width="0" style="9" hidden="1" customWidth="1"/>
    <col min="7637" max="7637" width="12.140625" style="9" customWidth="1"/>
    <col min="7638" max="7638" width="8.85546875" style="9"/>
    <col min="7639" max="7639" width="11" style="9" customWidth="1"/>
    <col min="7640" max="7643" width="8.85546875" style="9"/>
    <col min="7644" max="7644" width="12.140625" style="9" customWidth="1"/>
    <col min="7645" max="7645" width="8.85546875" style="9"/>
    <col min="7646" max="7646" width="11" style="9" customWidth="1"/>
    <col min="7647" max="7650" width="8.85546875" style="9"/>
    <col min="7651" max="7651" width="12.140625" style="9" customWidth="1"/>
    <col min="7652" max="7652" width="8.85546875" style="9"/>
    <col min="7653" max="7653" width="11" style="9" customWidth="1"/>
    <col min="7654" max="7657" width="8.85546875" style="9"/>
    <col min="7658" max="7658" width="12.140625" style="9" customWidth="1"/>
    <col min="7659" max="7659" width="8.85546875" style="9"/>
    <col min="7660" max="7660" width="11" style="9" customWidth="1"/>
    <col min="7661" max="7664" width="8.85546875" style="9"/>
    <col min="7665" max="7665" width="12.140625" style="9" customWidth="1"/>
    <col min="7666" max="7666" width="8.85546875" style="9"/>
    <col min="7667" max="7667" width="11" style="9" customWidth="1"/>
    <col min="7668" max="7671" width="8.85546875" style="9"/>
    <col min="7672" max="7672" width="12.140625" style="9" customWidth="1"/>
    <col min="7673" max="7673" width="8.85546875" style="9"/>
    <col min="7674" max="7674" width="11" style="9" customWidth="1"/>
    <col min="7675" max="7678" width="8.85546875" style="9"/>
    <col min="7679" max="7679" width="12.140625" style="9" customWidth="1"/>
    <col min="7680" max="7680" width="8.85546875" style="9"/>
    <col min="7681" max="7681" width="11" style="9" customWidth="1"/>
    <col min="7682" max="7685" width="8.85546875" style="9"/>
    <col min="7686" max="7686" width="12.140625" style="9" customWidth="1"/>
    <col min="7687" max="7687" width="8.85546875" style="9"/>
    <col min="7688" max="7688" width="11" style="9" customWidth="1"/>
    <col min="7689" max="7692" width="8.85546875" style="9"/>
    <col min="7693" max="7693" width="12.140625" style="9" customWidth="1"/>
    <col min="7694" max="7694" width="8.85546875" style="9"/>
    <col min="7695" max="7695" width="11" style="9" customWidth="1"/>
    <col min="7696" max="7699" width="8.85546875" style="9"/>
    <col min="7700" max="7700" width="12.140625" style="9" customWidth="1"/>
    <col min="7701" max="7701" width="8.85546875" style="9"/>
    <col min="7702" max="7702" width="11" style="9" customWidth="1"/>
    <col min="7703" max="7705" width="8.85546875" style="9"/>
    <col min="7706" max="7706" width="9.85546875" style="9" customWidth="1"/>
    <col min="7707" max="7707" width="12.140625" style="9" customWidth="1"/>
    <col min="7708" max="7708" width="8.85546875" style="9"/>
    <col min="7709" max="7709" width="11" style="9" customWidth="1"/>
    <col min="7710" max="7713" width="8.85546875" style="9"/>
    <col min="7714" max="7714" width="12.140625" style="9" customWidth="1"/>
    <col min="7715" max="7889" width="8.85546875" style="9"/>
    <col min="7890" max="7890" width="50" style="9" customWidth="1"/>
    <col min="7891" max="7892" width="0" style="9" hidden="1" customWidth="1"/>
    <col min="7893" max="7893" width="12.140625" style="9" customWidth="1"/>
    <col min="7894" max="7894" width="8.85546875" style="9"/>
    <col min="7895" max="7895" width="11" style="9" customWidth="1"/>
    <col min="7896" max="7899" width="8.85546875" style="9"/>
    <col min="7900" max="7900" width="12.140625" style="9" customWidth="1"/>
    <col min="7901" max="7901" width="8.85546875" style="9"/>
    <col min="7902" max="7902" width="11" style="9" customWidth="1"/>
    <col min="7903" max="7906" width="8.85546875" style="9"/>
    <col min="7907" max="7907" width="12.140625" style="9" customWidth="1"/>
    <col min="7908" max="7908" width="8.85546875" style="9"/>
    <col min="7909" max="7909" width="11" style="9" customWidth="1"/>
    <col min="7910" max="7913" width="8.85546875" style="9"/>
    <col min="7914" max="7914" width="12.140625" style="9" customWidth="1"/>
    <col min="7915" max="7915" width="8.85546875" style="9"/>
    <col min="7916" max="7916" width="11" style="9" customWidth="1"/>
    <col min="7917" max="7920" width="8.85546875" style="9"/>
    <col min="7921" max="7921" width="12.140625" style="9" customWidth="1"/>
    <col min="7922" max="7922" width="8.85546875" style="9"/>
    <col min="7923" max="7923" width="11" style="9" customWidth="1"/>
    <col min="7924" max="7927" width="8.85546875" style="9"/>
    <col min="7928" max="7928" width="12.140625" style="9" customWidth="1"/>
    <col min="7929" max="7929" width="8.85546875" style="9"/>
    <col min="7930" max="7930" width="11" style="9" customWidth="1"/>
    <col min="7931" max="7934" width="8.85546875" style="9"/>
    <col min="7935" max="7935" width="12.140625" style="9" customWidth="1"/>
    <col min="7936" max="7936" width="8.85546875" style="9"/>
    <col min="7937" max="7937" width="11" style="9" customWidth="1"/>
    <col min="7938" max="7941" width="8.85546875" style="9"/>
    <col min="7942" max="7942" width="12.140625" style="9" customWidth="1"/>
    <col min="7943" max="7943" width="8.85546875" style="9"/>
    <col min="7944" max="7944" width="11" style="9" customWidth="1"/>
    <col min="7945" max="7948" width="8.85546875" style="9"/>
    <col min="7949" max="7949" width="12.140625" style="9" customWidth="1"/>
    <col min="7950" max="7950" width="8.85546875" style="9"/>
    <col min="7951" max="7951" width="11" style="9" customWidth="1"/>
    <col min="7952" max="7955" width="8.85546875" style="9"/>
    <col min="7956" max="7956" width="12.140625" style="9" customWidth="1"/>
    <col min="7957" max="7957" width="8.85546875" style="9"/>
    <col min="7958" max="7958" width="11" style="9" customWidth="1"/>
    <col min="7959" max="7961" width="8.85546875" style="9"/>
    <col min="7962" max="7962" width="9.85546875" style="9" customWidth="1"/>
    <col min="7963" max="7963" width="12.140625" style="9" customWidth="1"/>
    <col min="7964" max="7964" width="8.85546875" style="9"/>
    <col min="7965" max="7965" width="11" style="9" customWidth="1"/>
    <col min="7966" max="7969" width="8.85546875" style="9"/>
    <col min="7970" max="7970" width="12.140625" style="9" customWidth="1"/>
    <col min="7971" max="8145" width="8.85546875" style="9"/>
    <col min="8146" max="8146" width="50" style="9" customWidth="1"/>
    <col min="8147" max="8148" width="0" style="9" hidden="1" customWidth="1"/>
    <col min="8149" max="8149" width="12.140625" style="9" customWidth="1"/>
    <col min="8150" max="8150" width="8.85546875" style="9"/>
    <col min="8151" max="8151" width="11" style="9" customWidth="1"/>
    <col min="8152" max="8155" width="8.85546875" style="9"/>
    <col min="8156" max="8156" width="12.140625" style="9" customWidth="1"/>
    <col min="8157" max="8157" width="8.85546875" style="9"/>
    <col min="8158" max="8158" width="11" style="9" customWidth="1"/>
    <col min="8159" max="8162" width="8.85546875" style="9"/>
    <col min="8163" max="8163" width="12.140625" style="9" customWidth="1"/>
    <col min="8164" max="8164" width="8.85546875" style="9"/>
    <col min="8165" max="8165" width="11" style="9" customWidth="1"/>
    <col min="8166" max="8169" width="8.85546875" style="9"/>
    <col min="8170" max="8170" width="12.140625" style="9" customWidth="1"/>
    <col min="8171" max="8171" width="8.85546875" style="9"/>
    <col min="8172" max="8172" width="11" style="9" customWidth="1"/>
    <col min="8173" max="8176" width="8.85546875" style="9"/>
    <col min="8177" max="8177" width="12.140625" style="9" customWidth="1"/>
    <col min="8178" max="8178" width="8.85546875" style="9"/>
    <col min="8179" max="8179" width="11" style="9" customWidth="1"/>
    <col min="8180" max="8183" width="8.85546875" style="9"/>
    <col min="8184" max="8184" width="12.140625" style="9" customWidth="1"/>
    <col min="8185" max="8185" width="8.85546875" style="9"/>
    <col min="8186" max="8186" width="11" style="9" customWidth="1"/>
    <col min="8187" max="8190" width="8.85546875" style="9"/>
    <col min="8191" max="8191" width="12.140625" style="9" customWidth="1"/>
    <col min="8192" max="8192" width="8.85546875" style="9"/>
    <col min="8193" max="8193" width="11" style="9" customWidth="1"/>
    <col min="8194" max="8197" width="8.85546875" style="9"/>
    <col min="8198" max="8198" width="12.140625" style="9" customWidth="1"/>
    <col min="8199" max="8199" width="8.85546875" style="9"/>
    <col min="8200" max="8200" width="11" style="9" customWidth="1"/>
    <col min="8201" max="8204" width="8.85546875" style="9"/>
    <col min="8205" max="8205" width="12.140625" style="9" customWidth="1"/>
    <col min="8206" max="8206" width="8.85546875" style="9"/>
    <col min="8207" max="8207" width="11" style="9" customWidth="1"/>
    <col min="8208" max="8211" width="8.85546875" style="9"/>
    <col min="8212" max="8212" width="12.140625" style="9" customWidth="1"/>
    <col min="8213" max="8213" width="8.85546875" style="9"/>
    <col min="8214" max="8214" width="11" style="9" customWidth="1"/>
    <col min="8215" max="8217" width="8.85546875" style="9"/>
    <col min="8218" max="8218" width="9.85546875" style="9" customWidth="1"/>
    <col min="8219" max="8219" width="12.140625" style="9" customWidth="1"/>
    <col min="8220" max="8220" width="8.85546875" style="9"/>
    <col min="8221" max="8221" width="11" style="9" customWidth="1"/>
    <col min="8222" max="8225" width="8.85546875" style="9"/>
    <col min="8226" max="8226" width="12.140625" style="9" customWidth="1"/>
    <col min="8227" max="8401" width="8.85546875" style="9"/>
    <col min="8402" max="8402" width="50" style="9" customWidth="1"/>
    <col min="8403" max="8404" width="0" style="9" hidden="1" customWidth="1"/>
    <col min="8405" max="8405" width="12.140625" style="9" customWidth="1"/>
    <col min="8406" max="8406" width="8.85546875" style="9"/>
    <col min="8407" max="8407" width="11" style="9" customWidth="1"/>
    <col min="8408" max="8411" width="8.85546875" style="9"/>
    <col min="8412" max="8412" width="12.140625" style="9" customWidth="1"/>
    <col min="8413" max="8413" width="8.85546875" style="9"/>
    <col min="8414" max="8414" width="11" style="9" customWidth="1"/>
    <col min="8415" max="8418" width="8.85546875" style="9"/>
    <col min="8419" max="8419" width="12.140625" style="9" customWidth="1"/>
    <col min="8420" max="8420" width="8.85546875" style="9"/>
    <col min="8421" max="8421" width="11" style="9" customWidth="1"/>
    <col min="8422" max="8425" width="8.85546875" style="9"/>
    <col min="8426" max="8426" width="12.140625" style="9" customWidth="1"/>
    <col min="8427" max="8427" width="8.85546875" style="9"/>
    <col min="8428" max="8428" width="11" style="9" customWidth="1"/>
    <col min="8429" max="8432" width="8.85546875" style="9"/>
    <col min="8433" max="8433" width="12.140625" style="9" customWidth="1"/>
    <col min="8434" max="8434" width="8.85546875" style="9"/>
    <col min="8435" max="8435" width="11" style="9" customWidth="1"/>
    <col min="8436" max="8439" width="8.85546875" style="9"/>
    <col min="8440" max="8440" width="12.140625" style="9" customWidth="1"/>
    <col min="8441" max="8441" width="8.85546875" style="9"/>
    <col min="8442" max="8442" width="11" style="9" customWidth="1"/>
    <col min="8443" max="8446" width="8.85546875" style="9"/>
    <col min="8447" max="8447" width="12.140625" style="9" customWidth="1"/>
    <col min="8448" max="8448" width="8.85546875" style="9"/>
    <col min="8449" max="8449" width="11" style="9" customWidth="1"/>
    <col min="8450" max="8453" width="8.85546875" style="9"/>
    <col min="8454" max="8454" width="12.140625" style="9" customWidth="1"/>
    <col min="8455" max="8455" width="8.85546875" style="9"/>
    <col min="8456" max="8456" width="11" style="9" customWidth="1"/>
    <col min="8457" max="8460" width="8.85546875" style="9"/>
    <col min="8461" max="8461" width="12.140625" style="9" customWidth="1"/>
    <col min="8462" max="8462" width="8.85546875" style="9"/>
    <col min="8463" max="8463" width="11" style="9" customWidth="1"/>
    <col min="8464" max="8467" width="8.85546875" style="9"/>
    <col min="8468" max="8468" width="12.140625" style="9" customWidth="1"/>
    <col min="8469" max="8469" width="8.85546875" style="9"/>
    <col min="8470" max="8470" width="11" style="9" customWidth="1"/>
    <col min="8471" max="8473" width="8.85546875" style="9"/>
    <col min="8474" max="8474" width="9.85546875" style="9" customWidth="1"/>
    <col min="8475" max="8475" width="12.140625" style="9" customWidth="1"/>
    <col min="8476" max="8476" width="8.85546875" style="9"/>
    <col min="8477" max="8477" width="11" style="9" customWidth="1"/>
    <col min="8478" max="8481" width="8.85546875" style="9"/>
    <col min="8482" max="8482" width="12.140625" style="9" customWidth="1"/>
    <col min="8483" max="8657" width="8.85546875" style="9"/>
    <col min="8658" max="8658" width="50" style="9" customWidth="1"/>
    <col min="8659" max="8660" width="0" style="9" hidden="1" customWidth="1"/>
    <col min="8661" max="8661" width="12.140625" style="9" customWidth="1"/>
    <col min="8662" max="8662" width="8.85546875" style="9"/>
    <col min="8663" max="8663" width="11" style="9" customWidth="1"/>
    <col min="8664" max="8667" width="8.85546875" style="9"/>
    <col min="8668" max="8668" width="12.140625" style="9" customWidth="1"/>
    <col min="8669" max="8669" width="8.85546875" style="9"/>
    <col min="8670" max="8670" width="11" style="9" customWidth="1"/>
    <col min="8671" max="8674" width="8.85546875" style="9"/>
    <col min="8675" max="8675" width="12.140625" style="9" customWidth="1"/>
    <col min="8676" max="8676" width="8.85546875" style="9"/>
    <col min="8677" max="8677" width="11" style="9" customWidth="1"/>
    <col min="8678" max="8681" width="8.85546875" style="9"/>
    <col min="8682" max="8682" width="12.140625" style="9" customWidth="1"/>
    <col min="8683" max="8683" width="8.85546875" style="9"/>
    <col min="8684" max="8684" width="11" style="9" customWidth="1"/>
    <col min="8685" max="8688" width="8.85546875" style="9"/>
    <col min="8689" max="8689" width="12.140625" style="9" customWidth="1"/>
    <col min="8690" max="8690" width="8.85546875" style="9"/>
    <col min="8691" max="8691" width="11" style="9" customWidth="1"/>
    <col min="8692" max="8695" width="8.85546875" style="9"/>
    <col min="8696" max="8696" width="12.140625" style="9" customWidth="1"/>
    <col min="8697" max="8697" width="8.85546875" style="9"/>
    <col min="8698" max="8698" width="11" style="9" customWidth="1"/>
    <col min="8699" max="8702" width="8.85546875" style="9"/>
    <col min="8703" max="8703" width="12.140625" style="9" customWidth="1"/>
    <col min="8704" max="8704" width="8.85546875" style="9"/>
    <col min="8705" max="8705" width="11" style="9" customWidth="1"/>
    <col min="8706" max="8709" width="8.85546875" style="9"/>
    <col min="8710" max="8710" width="12.140625" style="9" customWidth="1"/>
    <col min="8711" max="8711" width="8.85546875" style="9"/>
    <col min="8712" max="8712" width="11" style="9" customWidth="1"/>
    <col min="8713" max="8716" width="8.85546875" style="9"/>
    <col min="8717" max="8717" width="12.140625" style="9" customWidth="1"/>
    <col min="8718" max="8718" width="8.85546875" style="9"/>
    <col min="8719" max="8719" width="11" style="9" customWidth="1"/>
    <col min="8720" max="8723" width="8.85546875" style="9"/>
    <col min="8724" max="8724" width="12.140625" style="9" customWidth="1"/>
    <col min="8725" max="8725" width="8.85546875" style="9"/>
    <col min="8726" max="8726" width="11" style="9" customWidth="1"/>
    <col min="8727" max="8729" width="8.85546875" style="9"/>
    <col min="8730" max="8730" width="9.85546875" style="9" customWidth="1"/>
    <col min="8731" max="8731" width="12.140625" style="9" customWidth="1"/>
    <col min="8732" max="8732" width="8.85546875" style="9"/>
    <col min="8733" max="8733" width="11" style="9" customWidth="1"/>
    <col min="8734" max="8737" width="8.85546875" style="9"/>
    <col min="8738" max="8738" width="12.140625" style="9" customWidth="1"/>
    <col min="8739" max="8913" width="8.85546875" style="9"/>
    <col min="8914" max="8914" width="50" style="9" customWidth="1"/>
    <col min="8915" max="8916" width="0" style="9" hidden="1" customWidth="1"/>
    <col min="8917" max="8917" width="12.140625" style="9" customWidth="1"/>
    <col min="8918" max="8918" width="8.85546875" style="9"/>
    <col min="8919" max="8919" width="11" style="9" customWidth="1"/>
    <col min="8920" max="8923" width="8.85546875" style="9"/>
    <col min="8924" max="8924" width="12.140625" style="9" customWidth="1"/>
    <col min="8925" max="8925" width="8.85546875" style="9"/>
    <col min="8926" max="8926" width="11" style="9" customWidth="1"/>
    <col min="8927" max="8930" width="8.85546875" style="9"/>
    <col min="8931" max="8931" width="12.140625" style="9" customWidth="1"/>
    <col min="8932" max="8932" width="8.85546875" style="9"/>
    <col min="8933" max="8933" width="11" style="9" customWidth="1"/>
    <col min="8934" max="8937" width="8.85546875" style="9"/>
    <col min="8938" max="8938" width="12.140625" style="9" customWidth="1"/>
    <col min="8939" max="8939" width="8.85546875" style="9"/>
    <col min="8940" max="8940" width="11" style="9" customWidth="1"/>
    <col min="8941" max="8944" width="8.85546875" style="9"/>
    <col min="8945" max="8945" width="12.140625" style="9" customWidth="1"/>
    <col min="8946" max="8946" width="8.85546875" style="9"/>
    <col min="8947" max="8947" width="11" style="9" customWidth="1"/>
    <col min="8948" max="8951" width="8.85546875" style="9"/>
    <col min="8952" max="8952" width="12.140625" style="9" customWidth="1"/>
    <col min="8953" max="8953" width="8.85546875" style="9"/>
    <col min="8954" max="8954" width="11" style="9" customWidth="1"/>
    <col min="8955" max="8958" width="8.85546875" style="9"/>
    <col min="8959" max="8959" width="12.140625" style="9" customWidth="1"/>
    <col min="8960" max="8960" width="8.85546875" style="9"/>
    <col min="8961" max="8961" width="11" style="9" customWidth="1"/>
    <col min="8962" max="8965" width="8.85546875" style="9"/>
    <col min="8966" max="8966" width="12.140625" style="9" customWidth="1"/>
    <col min="8967" max="8967" width="8.85546875" style="9"/>
    <col min="8968" max="8968" width="11" style="9" customWidth="1"/>
    <col min="8969" max="8972" width="8.85546875" style="9"/>
    <col min="8973" max="8973" width="12.140625" style="9" customWidth="1"/>
    <col min="8974" max="8974" width="8.85546875" style="9"/>
    <col min="8975" max="8975" width="11" style="9" customWidth="1"/>
    <col min="8976" max="8979" width="8.85546875" style="9"/>
    <col min="8980" max="8980" width="12.140625" style="9" customWidth="1"/>
    <col min="8981" max="8981" width="8.85546875" style="9"/>
    <col min="8982" max="8982" width="11" style="9" customWidth="1"/>
    <col min="8983" max="8985" width="8.85546875" style="9"/>
    <col min="8986" max="8986" width="9.85546875" style="9" customWidth="1"/>
    <col min="8987" max="8987" width="12.140625" style="9" customWidth="1"/>
    <col min="8988" max="8988" width="8.85546875" style="9"/>
    <col min="8989" max="8989" width="11" style="9" customWidth="1"/>
    <col min="8990" max="8993" width="8.85546875" style="9"/>
    <col min="8994" max="8994" width="12.140625" style="9" customWidth="1"/>
    <col min="8995" max="9169" width="8.85546875" style="9"/>
    <col min="9170" max="9170" width="50" style="9" customWidth="1"/>
    <col min="9171" max="9172" width="0" style="9" hidden="1" customWidth="1"/>
    <col min="9173" max="9173" width="12.140625" style="9" customWidth="1"/>
    <col min="9174" max="9174" width="8.85546875" style="9"/>
    <col min="9175" max="9175" width="11" style="9" customWidth="1"/>
    <col min="9176" max="9179" width="8.85546875" style="9"/>
    <col min="9180" max="9180" width="12.140625" style="9" customWidth="1"/>
    <col min="9181" max="9181" width="8.85546875" style="9"/>
    <col min="9182" max="9182" width="11" style="9" customWidth="1"/>
    <col min="9183" max="9186" width="8.85546875" style="9"/>
    <col min="9187" max="9187" width="12.140625" style="9" customWidth="1"/>
    <col min="9188" max="9188" width="8.85546875" style="9"/>
    <col min="9189" max="9189" width="11" style="9" customWidth="1"/>
    <col min="9190" max="9193" width="8.85546875" style="9"/>
    <col min="9194" max="9194" width="12.140625" style="9" customWidth="1"/>
    <col min="9195" max="9195" width="8.85546875" style="9"/>
    <col min="9196" max="9196" width="11" style="9" customWidth="1"/>
    <col min="9197" max="9200" width="8.85546875" style="9"/>
    <col min="9201" max="9201" width="12.140625" style="9" customWidth="1"/>
    <col min="9202" max="9202" width="8.85546875" style="9"/>
    <col min="9203" max="9203" width="11" style="9" customWidth="1"/>
    <col min="9204" max="9207" width="8.85546875" style="9"/>
    <col min="9208" max="9208" width="12.140625" style="9" customWidth="1"/>
    <col min="9209" max="9209" width="8.85546875" style="9"/>
    <col min="9210" max="9210" width="11" style="9" customWidth="1"/>
    <col min="9211" max="9214" width="8.85546875" style="9"/>
    <col min="9215" max="9215" width="12.140625" style="9" customWidth="1"/>
    <col min="9216" max="9216" width="8.85546875" style="9"/>
    <col min="9217" max="9217" width="11" style="9" customWidth="1"/>
    <col min="9218" max="9221" width="8.85546875" style="9"/>
    <col min="9222" max="9222" width="12.140625" style="9" customWidth="1"/>
    <col min="9223" max="9223" width="8.85546875" style="9"/>
    <col min="9224" max="9224" width="11" style="9" customWidth="1"/>
    <col min="9225" max="9228" width="8.85546875" style="9"/>
    <col min="9229" max="9229" width="12.140625" style="9" customWidth="1"/>
    <col min="9230" max="9230" width="8.85546875" style="9"/>
    <col min="9231" max="9231" width="11" style="9" customWidth="1"/>
    <col min="9232" max="9235" width="8.85546875" style="9"/>
    <col min="9236" max="9236" width="12.140625" style="9" customWidth="1"/>
    <col min="9237" max="9237" width="8.85546875" style="9"/>
    <col min="9238" max="9238" width="11" style="9" customWidth="1"/>
    <col min="9239" max="9241" width="8.85546875" style="9"/>
    <col min="9242" max="9242" width="9.85546875" style="9" customWidth="1"/>
    <col min="9243" max="9243" width="12.140625" style="9" customWidth="1"/>
    <col min="9244" max="9244" width="8.85546875" style="9"/>
    <col min="9245" max="9245" width="11" style="9" customWidth="1"/>
    <col min="9246" max="9249" width="8.85546875" style="9"/>
    <col min="9250" max="9250" width="12.140625" style="9" customWidth="1"/>
    <col min="9251" max="9425" width="8.85546875" style="9"/>
    <col min="9426" max="9426" width="50" style="9" customWidth="1"/>
    <col min="9427" max="9428" width="0" style="9" hidden="1" customWidth="1"/>
    <col min="9429" max="9429" width="12.140625" style="9" customWidth="1"/>
    <col min="9430" max="9430" width="8.85546875" style="9"/>
    <col min="9431" max="9431" width="11" style="9" customWidth="1"/>
    <col min="9432" max="9435" width="8.85546875" style="9"/>
    <col min="9436" max="9436" width="12.140625" style="9" customWidth="1"/>
    <col min="9437" max="9437" width="8.85546875" style="9"/>
    <col min="9438" max="9438" width="11" style="9" customWidth="1"/>
    <col min="9439" max="9442" width="8.85546875" style="9"/>
    <col min="9443" max="9443" width="12.140625" style="9" customWidth="1"/>
    <col min="9444" max="9444" width="8.85546875" style="9"/>
    <col min="9445" max="9445" width="11" style="9" customWidth="1"/>
    <col min="9446" max="9449" width="8.85546875" style="9"/>
    <col min="9450" max="9450" width="12.140625" style="9" customWidth="1"/>
    <col min="9451" max="9451" width="8.85546875" style="9"/>
    <col min="9452" max="9452" width="11" style="9" customWidth="1"/>
    <col min="9453" max="9456" width="8.85546875" style="9"/>
    <col min="9457" max="9457" width="12.140625" style="9" customWidth="1"/>
    <col min="9458" max="9458" width="8.85546875" style="9"/>
    <col min="9459" max="9459" width="11" style="9" customWidth="1"/>
    <col min="9460" max="9463" width="8.85546875" style="9"/>
    <col min="9464" max="9464" width="12.140625" style="9" customWidth="1"/>
    <col min="9465" max="9465" width="8.85546875" style="9"/>
    <col min="9466" max="9466" width="11" style="9" customWidth="1"/>
    <col min="9467" max="9470" width="8.85546875" style="9"/>
    <col min="9471" max="9471" width="12.140625" style="9" customWidth="1"/>
    <col min="9472" max="9472" width="8.85546875" style="9"/>
    <col min="9473" max="9473" width="11" style="9" customWidth="1"/>
    <col min="9474" max="9477" width="8.85546875" style="9"/>
    <col min="9478" max="9478" width="12.140625" style="9" customWidth="1"/>
    <col min="9479" max="9479" width="8.85546875" style="9"/>
    <col min="9480" max="9480" width="11" style="9" customWidth="1"/>
    <col min="9481" max="9484" width="8.85546875" style="9"/>
    <col min="9485" max="9485" width="12.140625" style="9" customWidth="1"/>
    <col min="9486" max="9486" width="8.85546875" style="9"/>
    <col min="9487" max="9487" width="11" style="9" customWidth="1"/>
    <col min="9488" max="9491" width="8.85546875" style="9"/>
    <col min="9492" max="9492" width="12.140625" style="9" customWidth="1"/>
    <col min="9493" max="9493" width="8.85546875" style="9"/>
    <col min="9494" max="9494" width="11" style="9" customWidth="1"/>
    <col min="9495" max="9497" width="8.85546875" style="9"/>
    <col min="9498" max="9498" width="9.85546875" style="9" customWidth="1"/>
    <col min="9499" max="9499" width="12.140625" style="9" customWidth="1"/>
    <col min="9500" max="9500" width="8.85546875" style="9"/>
    <col min="9501" max="9501" width="11" style="9" customWidth="1"/>
    <col min="9502" max="9505" width="8.85546875" style="9"/>
    <col min="9506" max="9506" width="12.140625" style="9" customWidth="1"/>
    <col min="9507" max="9681" width="8.85546875" style="9"/>
    <col min="9682" max="9682" width="50" style="9" customWidth="1"/>
    <col min="9683" max="9684" width="0" style="9" hidden="1" customWidth="1"/>
    <col min="9685" max="9685" width="12.140625" style="9" customWidth="1"/>
    <col min="9686" max="9686" width="8.85546875" style="9"/>
    <col min="9687" max="9687" width="11" style="9" customWidth="1"/>
    <col min="9688" max="9691" width="8.85546875" style="9"/>
    <col min="9692" max="9692" width="12.140625" style="9" customWidth="1"/>
    <col min="9693" max="9693" width="8.85546875" style="9"/>
    <col min="9694" max="9694" width="11" style="9" customWidth="1"/>
    <col min="9695" max="9698" width="8.85546875" style="9"/>
    <col min="9699" max="9699" width="12.140625" style="9" customWidth="1"/>
    <col min="9700" max="9700" width="8.85546875" style="9"/>
    <col min="9701" max="9701" width="11" style="9" customWidth="1"/>
    <col min="9702" max="9705" width="8.85546875" style="9"/>
    <col min="9706" max="9706" width="12.140625" style="9" customWidth="1"/>
    <col min="9707" max="9707" width="8.85546875" style="9"/>
    <col min="9708" max="9708" width="11" style="9" customWidth="1"/>
    <col min="9709" max="9712" width="8.85546875" style="9"/>
    <col min="9713" max="9713" width="12.140625" style="9" customWidth="1"/>
    <col min="9714" max="9714" width="8.85546875" style="9"/>
    <col min="9715" max="9715" width="11" style="9" customWidth="1"/>
    <col min="9716" max="9719" width="8.85546875" style="9"/>
    <col min="9720" max="9720" width="12.140625" style="9" customWidth="1"/>
    <col min="9721" max="9721" width="8.85546875" style="9"/>
    <col min="9722" max="9722" width="11" style="9" customWidth="1"/>
    <col min="9723" max="9726" width="8.85546875" style="9"/>
    <col min="9727" max="9727" width="12.140625" style="9" customWidth="1"/>
    <col min="9728" max="9728" width="8.85546875" style="9"/>
    <col min="9729" max="9729" width="11" style="9" customWidth="1"/>
    <col min="9730" max="9733" width="8.85546875" style="9"/>
    <col min="9734" max="9734" width="12.140625" style="9" customWidth="1"/>
    <col min="9735" max="9735" width="8.85546875" style="9"/>
    <col min="9736" max="9736" width="11" style="9" customWidth="1"/>
    <col min="9737" max="9740" width="8.85546875" style="9"/>
    <col min="9741" max="9741" width="12.140625" style="9" customWidth="1"/>
    <col min="9742" max="9742" width="8.85546875" style="9"/>
    <col min="9743" max="9743" width="11" style="9" customWidth="1"/>
    <col min="9744" max="9747" width="8.85546875" style="9"/>
    <col min="9748" max="9748" width="12.140625" style="9" customWidth="1"/>
    <col min="9749" max="9749" width="8.85546875" style="9"/>
    <col min="9750" max="9750" width="11" style="9" customWidth="1"/>
    <col min="9751" max="9753" width="8.85546875" style="9"/>
    <col min="9754" max="9754" width="9.85546875" style="9" customWidth="1"/>
    <col min="9755" max="9755" width="12.140625" style="9" customWidth="1"/>
    <col min="9756" max="9756" width="8.85546875" style="9"/>
    <col min="9757" max="9757" width="11" style="9" customWidth="1"/>
    <col min="9758" max="9761" width="8.85546875" style="9"/>
    <col min="9762" max="9762" width="12.140625" style="9" customWidth="1"/>
    <col min="9763" max="9937" width="8.85546875" style="9"/>
    <col min="9938" max="9938" width="50" style="9" customWidth="1"/>
    <col min="9939" max="9940" width="0" style="9" hidden="1" customWidth="1"/>
    <col min="9941" max="9941" width="12.140625" style="9" customWidth="1"/>
    <col min="9942" max="9942" width="8.85546875" style="9"/>
    <col min="9943" max="9943" width="11" style="9" customWidth="1"/>
    <col min="9944" max="9947" width="8.85546875" style="9"/>
    <col min="9948" max="9948" width="12.140625" style="9" customWidth="1"/>
    <col min="9949" max="9949" width="8.85546875" style="9"/>
    <col min="9950" max="9950" width="11" style="9" customWidth="1"/>
    <col min="9951" max="9954" width="8.85546875" style="9"/>
    <col min="9955" max="9955" width="12.140625" style="9" customWidth="1"/>
    <col min="9956" max="9956" width="8.85546875" style="9"/>
    <col min="9957" max="9957" width="11" style="9" customWidth="1"/>
    <col min="9958" max="9961" width="8.85546875" style="9"/>
    <col min="9962" max="9962" width="12.140625" style="9" customWidth="1"/>
    <col min="9963" max="9963" width="8.85546875" style="9"/>
    <col min="9964" max="9964" width="11" style="9" customWidth="1"/>
    <col min="9965" max="9968" width="8.85546875" style="9"/>
    <col min="9969" max="9969" width="12.140625" style="9" customWidth="1"/>
    <col min="9970" max="9970" width="8.85546875" style="9"/>
    <col min="9971" max="9971" width="11" style="9" customWidth="1"/>
    <col min="9972" max="9975" width="8.85546875" style="9"/>
    <col min="9976" max="9976" width="12.140625" style="9" customWidth="1"/>
    <col min="9977" max="9977" width="8.85546875" style="9"/>
    <col min="9978" max="9978" width="11" style="9" customWidth="1"/>
    <col min="9979" max="9982" width="8.85546875" style="9"/>
    <col min="9983" max="9983" width="12.140625" style="9" customWidth="1"/>
    <col min="9984" max="9984" width="8.85546875" style="9"/>
    <col min="9985" max="9985" width="11" style="9" customWidth="1"/>
    <col min="9986" max="9989" width="8.85546875" style="9"/>
    <col min="9990" max="9990" width="12.140625" style="9" customWidth="1"/>
    <col min="9991" max="9991" width="8.85546875" style="9"/>
    <col min="9992" max="9992" width="11" style="9" customWidth="1"/>
    <col min="9993" max="9996" width="8.85546875" style="9"/>
    <col min="9997" max="9997" width="12.140625" style="9" customWidth="1"/>
    <col min="9998" max="9998" width="8.85546875" style="9"/>
    <col min="9999" max="9999" width="11" style="9" customWidth="1"/>
    <col min="10000" max="10003" width="8.85546875" style="9"/>
    <col min="10004" max="10004" width="12.140625" style="9" customWidth="1"/>
    <col min="10005" max="10005" width="8.85546875" style="9"/>
    <col min="10006" max="10006" width="11" style="9" customWidth="1"/>
    <col min="10007" max="10009" width="8.85546875" style="9"/>
    <col min="10010" max="10010" width="9.85546875" style="9" customWidth="1"/>
    <col min="10011" max="10011" width="12.140625" style="9" customWidth="1"/>
    <col min="10012" max="10012" width="8.85546875" style="9"/>
    <col min="10013" max="10013" width="11" style="9" customWidth="1"/>
    <col min="10014" max="10017" width="8.85546875" style="9"/>
    <col min="10018" max="10018" width="12.140625" style="9" customWidth="1"/>
    <col min="10019" max="10193" width="8.85546875" style="9"/>
    <col min="10194" max="10194" width="50" style="9" customWidth="1"/>
    <col min="10195" max="10196" width="0" style="9" hidden="1" customWidth="1"/>
    <col min="10197" max="10197" width="12.140625" style="9" customWidth="1"/>
    <col min="10198" max="10198" width="8.85546875" style="9"/>
    <col min="10199" max="10199" width="11" style="9" customWidth="1"/>
    <col min="10200" max="10203" width="8.85546875" style="9"/>
    <col min="10204" max="10204" width="12.140625" style="9" customWidth="1"/>
    <col min="10205" max="10205" width="8.85546875" style="9"/>
    <col min="10206" max="10206" width="11" style="9" customWidth="1"/>
    <col min="10207" max="10210" width="8.85546875" style="9"/>
    <col min="10211" max="10211" width="12.140625" style="9" customWidth="1"/>
    <col min="10212" max="10212" width="8.85546875" style="9"/>
    <col min="10213" max="10213" width="11" style="9" customWidth="1"/>
    <col min="10214" max="10217" width="8.85546875" style="9"/>
    <col min="10218" max="10218" width="12.140625" style="9" customWidth="1"/>
    <col min="10219" max="10219" width="8.85546875" style="9"/>
    <col min="10220" max="10220" width="11" style="9" customWidth="1"/>
    <col min="10221" max="10224" width="8.85546875" style="9"/>
    <col min="10225" max="10225" width="12.140625" style="9" customWidth="1"/>
    <col min="10226" max="10226" width="8.85546875" style="9"/>
    <col min="10227" max="10227" width="11" style="9" customWidth="1"/>
    <col min="10228" max="10231" width="8.85546875" style="9"/>
    <col min="10232" max="10232" width="12.140625" style="9" customWidth="1"/>
    <col min="10233" max="10233" width="8.85546875" style="9"/>
    <col min="10234" max="10234" width="11" style="9" customWidth="1"/>
    <col min="10235" max="10238" width="8.85546875" style="9"/>
    <col min="10239" max="10239" width="12.140625" style="9" customWidth="1"/>
    <col min="10240" max="10240" width="8.85546875" style="9"/>
    <col min="10241" max="10241" width="11" style="9" customWidth="1"/>
    <col min="10242" max="10245" width="8.85546875" style="9"/>
    <col min="10246" max="10246" width="12.140625" style="9" customWidth="1"/>
    <col min="10247" max="10247" width="8.85546875" style="9"/>
    <col min="10248" max="10248" width="11" style="9" customWidth="1"/>
    <col min="10249" max="10252" width="8.85546875" style="9"/>
    <col min="10253" max="10253" width="12.140625" style="9" customWidth="1"/>
    <col min="10254" max="10254" width="8.85546875" style="9"/>
    <col min="10255" max="10255" width="11" style="9" customWidth="1"/>
    <col min="10256" max="10259" width="8.85546875" style="9"/>
    <col min="10260" max="10260" width="12.140625" style="9" customWidth="1"/>
    <col min="10261" max="10261" width="8.85546875" style="9"/>
    <col min="10262" max="10262" width="11" style="9" customWidth="1"/>
    <col min="10263" max="10265" width="8.85546875" style="9"/>
    <col min="10266" max="10266" width="9.85546875" style="9" customWidth="1"/>
    <col min="10267" max="10267" width="12.140625" style="9" customWidth="1"/>
    <col min="10268" max="10268" width="8.85546875" style="9"/>
    <col min="10269" max="10269" width="11" style="9" customWidth="1"/>
    <col min="10270" max="10273" width="8.85546875" style="9"/>
    <col min="10274" max="10274" width="12.140625" style="9" customWidth="1"/>
    <col min="10275" max="10449" width="8.85546875" style="9"/>
    <col min="10450" max="10450" width="50" style="9" customWidth="1"/>
    <col min="10451" max="10452" width="0" style="9" hidden="1" customWidth="1"/>
    <col min="10453" max="10453" width="12.140625" style="9" customWidth="1"/>
    <col min="10454" max="10454" width="8.85546875" style="9"/>
    <col min="10455" max="10455" width="11" style="9" customWidth="1"/>
    <col min="10456" max="10459" width="8.85546875" style="9"/>
    <col min="10460" max="10460" width="12.140625" style="9" customWidth="1"/>
    <col min="10461" max="10461" width="8.85546875" style="9"/>
    <col min="10462" max="10462" width="11" style="9" customWidth="1"/>
    <col min="10463" max="10466" width="8.85546875" style="9"/>
    <col min="10467" max="10467" width="12.140625" style="9" customWidth="1"/>
    <col min="10468" max="10468" width="8.85546875" style="9"/>
    <col min="10469" max="10469" width="11" style="9" customWidth="1"/>
    <col min="10470" max="10473" width="8.85546875" style="9"/>
    <col min="10474" max="10474" width="12.140625" style="9" customWidth="1"/>
    <col min="10475" max="10475" width="8.85546875" style="9"/>
    <col min="10476" max="10476" width="11" style="9" customWidth="1"/>
    <col min="10477" max="10480" width="8.85546875" style="9"/>
    <col min="10481" max="10481" width="12.140625" style="9" customWidth="1"/>
    <col min="10482" max="10482" width="8.85546875" style="9"/>
    <col min="10483" max="10483" width="11" style="9" customWidth="1"/>
    <col min="10484" max="10487" width="8.85546875" style="9"/>
    <col min="10488" max="10488" width="12.140625" style="9" customWidth="1"/>
    <col min="10489" max="10489" width="8.85546875" style="9"/>
    <col min="10490" max="10490" width="11" style="9" customWidth="1"/>
    <col min="10491" max="10494" width="8.85546875" style="9"/>
    <col min="10495" max="10495" width="12.140625" style="9" customWidth="1"/>
    <col min="10496" max="10496" width="8.85546875" style="9"/>
    <col min="10497" max="10497" width="11" style="9" customWidth="1"/>
    <col min="10498" max="10501" width="8.85546875" style="9"/>
    <col min="10502" max="10502" width="12.140625" style="9" customWidth="1"/>
    <col min="10503" max="10503" width="8.85546875" style="9"/>
    <col min="10504" max="10504" width="11" style="9" customWidth="1"/>
    <col min="10505" max="10508" width="8.85546875" style="9"/>
    <col min="10509" max="10509" width="12.140625" style="9" customWidth="1"/>
    <col min="10510" max="10510" width="8.85546875" style="9"/>
    <col min="10511" max="10511" width="11" style="9" customWidth="1"/>
    <col min="10512" max="10515" width="8.85546875" style="9"/>
    <col min="10516" max="10516" width="12.140625" style="9" customWidth="1"/>
    <col min="10517" max="10517" width="8.85546875" style="9"/>
    <col min="10518" max="10518" width="11" style="9" customWidth="1"/>
    <col min="10519" max="10521" width="8.85546875" style="9"/>
    <col min="10522" max="10522" width="9.85546875" style="9" customWidth="1"/>
    <col min="10523" max="10523" width="12.140625" style="9" customWidth="1"/>
    <col min="10524" max="10524" width="8.85546875" style="9"/>
    <col min="10525" max="10525" width="11" style="9" customWidth="1"/>
    <col min="10526" max="10529" width="8.85546875" style="9"/>
    <col min="10530" max="10530" width="12.140625" style="9" customWidth="1"/>
    <col min="10531" max="10705" width="8.85546875" style="9"/>
    <col min="10706" max="10706" width="50" style="9" customWidth="1"/>
    <col min="10707" max="10708" width="0" style="9" hidden="1" customWidth="1"/>
    <col min="10709" max="10709" width="12.140625" style="9" customWidth="1"/>
    <col min="10710" max="10710" width="8.85546875" style="9"/>
    <col min="10711" max="10711" width="11" style="9" customWidth="1"/>
    <col min="10712" max="10715" width="8.85546875" style="9"/>
    <col min="10716" max="10716" width="12.140625" style="9" customWidth="1"/>
    <col min="10717" max="10717" width="8.85546875" style="9"/>
    <col min="10718" max="10718" width="11" style="9" customWidth="1"/>
    <col min="10719" max="10722" width="8.85546875" style="9"/>
    <col min="10723" max="10723" width="12.140625" style="9" customWidth="1"/>
    <col min="10724" max="10724" width="8.85546875" style="9"/>
    <col min="10725" max="10725" width="11" style="9" customWidth="1"/>
    <col min="10726" max="10729" width="8.85546875" style="9"/>
    <col min="10730" max="10730" width="12.140625" style="9" customWidth="1"/>
    <col min="10731" max="10731" width="8.85546875" style="9"/>
    <col min="10732" max="10732" width="11" style="9" customWidth="1"/>
    <col min="10733" max="10736" width="8.85546875" style="9"/>
    <col min="10737" max="10737" width="12.140625" style="9" customWidth="1"/>
    <col min="10738" max="10738" width="8.85546875" style="9"/>
    <col min="10739" max="10739" width="11" style="9" customWidth="1"/>
    <col min="10740" max="10743" width="8.85546875" style="9"/>
    <col min="10744" max="10744" width="12.140625" style="9" customWidth="1"/>
    <col min="10745" max="10745" width="8.85546875" style="9"/>
    <col min="10746" max="10746" width="11" style="9" customWidth="1"/>
    <col min="10747" max="10750" width="8.85546875" style="9"/>
    <col min="10751" max="10751" width="12.140625" style="9" customWidth="1"/>
    <col min="10752" max="10752" width="8.85546875" style="9"/>
    <col min="10753" max="10753" width="11" style="9" customWidth="1"/>
    <col min="10754" max="10757" width="8.85546875" style="9"/>
    <col min="10758" max="10758" width="12.140625" style="9" customWidth="1"/>
    <col min="10759" max="10759" width="8.85546875" style="9"/>
    <col min="10760" max="10760" width="11" style="9" customWidth="1"/>
    <col min="10761" max="10764" width="8.85546875" style="9"/>
    <col min="10765" max="10765" width="12.140625" style="9" customWidth="1"/>
    <col min="10766" max="10766" width="8.85546875" style="9"/>
    <col min="10767" max="10767" width="11" style="9" customWidth="1"/>
    <col min="10768" max="10771" width="8.85546875" style="9"/>
    <col min="10772" max="10772" width="12.140625" style="9" customWidth="1"/>
    <col min="10773" max="10773" width="8.85546875" style="9"/>
    <col min="10774" max="10774" width="11" style="9" customWidth="1"/>
    <col min="10775" max="10777" width="8.85546875" style="9"/>
    <col min="10778" max="10778" width="9.85546875" style="9" customWidth="1"/>
    <col min="10779" max="10779" width="12.140625" style="9" customWidth="1"/>
    <col min="10780" max="10780" width="8.85546875" style="9"/>
    <col min="10781" max="10781" width="11" style="9" customWidth="1"/>
    <col min="10782" max="10785" width="8.85546875" style="9"/>
    <col min="10786" max="10786" width="12.140625" style="9" customWidth="1"/>
    <col min="10787" max="10961" width="8.85546875" style="9"/>
    <col min="10962" max="10962" width="50" style="9" customWidth="1"/>
    <col min="10963" max="10964" width="0" style="9" hidden="1" customWidth="1"/>
    <col min="10965" max="10965" width="12.140625" style="9" customWidth="1"/>
    <col min="10966" max="10966" width="8.85546875" style="9"/>
    <col min="10967" max="10967" width="11" style="9" customWidth="1"/>
    <col min="10968" max="10971" width="8.85546875" style="9"/>
    <col min="10972" max="10972" width="12.140625" style="9" customWidth="1"/>
    <col min="10973" max="10973" width="8.85546875" style="9"/>
    <col min="10974" max="10974" width="11" style="9" customWidth="1"/>
    <col min="10975" max="10978" width="8.85546875" style="9"/>
    <col min="10979" max="10979" width="12.140625" style="9" customWidth="1"/>
    <col min="10980" max="10980" width="8.85546875" style="9"/>
    <col min="10981" max="10981" width="11" style="9" customWidth="1"/>
    <col min="10982" max="10985" width="8.85546875" style="9"/>
    <col min="10986" max="10986" width="12.140625" style="9" customWidth="1"/>
    <col min="10987" max="10987" width="8.85546875" style="9"/>
    <col min="10988" max="10988" width="11" style="9" customWidth="1"/>
    <col min="10989" max="10992" width="8.85546875" style="9"/>
    <col min="10993" max="10993" width="12.140625" style="9" customWidth="1"/>
    <col min="10994" max="10994" width="8.85546875" style="9"/>
    <col min="10995" max="10995" width="11" style="9" customWidth="1"/>
    <col min="10996" max="10999" width="8.85546875" style="9"/>
    <col min="11000" max="11000" width="12.140625" style="9" customWidth="1"/>
    <col min="11001" max="11001" width="8.85546875" style="9"/>
    <col min="11002" max="11002" width="11" style="9" customWidth="1"/>
    <col min="11003" max="11006" width="8.85546875" style="9"/>
    <col min="11007" max="11007" width="12.140625" style="9" customWidth="1"/>
    <col min="11008" max="11008" width="8.85546875" style="9"/>
    <col min="11009" max="11009" width="11" style="9" customWidth="1"/>
    <col min="11010" max="11013" width="8.85546875" style="9"/>
    <col min="11014" max="11014" width="12.140625" style="9" customWidth="1"/>
    <col min="11015" max="11015" width="8.85546875" style="9"/>
    <col min="11016" max="11016" width="11" style="9" customWidth="1"/>
    <col min="11017" max="11020" width="8.85546875" style="9"/>
    <col min="11021" max="11021" width="12.140625" style="9" customWidth="1"/>
    <col min="11022" max="11022" width="8.85546875" style="9"/>
    <col min="11023" max="11023" width="11" style="9" customWidth="1"/>
    <col min="11024" max="11027" width="8.85546875" style="9"/>
    <col min="11028" max="11028" width="12.140625" style="9" customWidth="1"/>
    <col min="11029" max="11029" width="8.85546875" style="9"/>
    <col min="11030" max="11030" width="11" style="9" customWidth="1"/>
    <col min="11031" max="11033" width="8.85546875" style="9"/>
    <col min="11034" max="11034" width="9.85546875" style="9" customWidth="1"/>
    <col min="11035" max="11035" width="12.140625" style="9" customWidth="1"/>
    <col min="11036" max="11036" width="8.85546875" style="9"/>
    <col min="11037" max="11037" width="11" style="9" customWidth="1"/>
    <col min="11038" max="11041" width="8.85546875" style="9"/>
    <col min="11042" max="11042" width="12.140625" style="9" customWidth="1"/>
    <col min="11043" max="11217" width="8.85546875" style="9"/>
    <col min="11218" max="11218" width="50" style="9" customWidth="1"/>
    <col min="11219" max="11220" width="0" style="9" hidden="1" customWidth="1"/>
    <col min="11221" max="11221" width="12.140625" style="9" customWidth="1"/>
    <col min="11222" max="11222" width="8.85546875" style="9"/>
    <col min="11223" max="11223" width="11" style="9" customWidth="1"/>
    <col min="11224" max="11227" width="8.85546875" style="9"/>
    <col min="11228" max="11228" width="12.140625" style="9" customWidth="1"/>
    <col min="11229" max="11229" width="8.85546875" style="9"/>
    <col min="11230" max="11230" width="11" style="9" customWidth="1"/>
    <col min="11231" max="11234" width="8.85546875" style="9"/>
    <col min="11235" max="11235" width="12.140625" style="9" customWidth="1"/>
    <col min="11236" max="11236" width="8.85546875" style="9"/>
    <col min="11237" max="11237" width="11" style="9" customWidth="1"/>
    <col min="11238" max="11241" width="8.85546875" style="9"/>
    <col min="11242" max="11242" width="12.140625" style="9" customWidth="1"/>
    <col min="11243" max="11243" width="8.85546875" style="9"/>
    <col min="11244" max="11244" width="11" style="9" customWidth="1"/>
    <col min="11245" max="11248" width="8.85546875" style="9"/>
    <col min="11249" max="11249" width="12.140625" style="9" customWidth="1"/>
    <col min="11250" max="11250" width="8.85546875" style="9"/>
    <col min="11251" max="11251" width="11" style="9" customWidth="1"/>
    <col min="11252" max="11255" width="8.85546875" style="9"/>
    <col min="11256" max="11256" width="12.140625" style="9" customWidth="1"/>
    <col min="11257" max="11257" width="8.85546875" style="9"/>
    <col min="11258" max="11258" width="11" style="9" customWidth="1"/>
    <col min="11259" max="11262" width="8.85546875" style="9"/>
    <col min="11263" max="11263" width="12.140625" style="9" customWidth="1"/>
    <col min="11264" max="11264" width="8.85546875" style="9"/>
    <col min="11265" max="11265" width="11" style="9" customWidth="1"/>
    <col min="11266" max="11269" width="8.85546875" style="9"/>
    <col min="11270" max="11270" width="12.140625" style="9" customWidth="1"/>
    <col min="11271" max="11271" width="8.85546875" style="9"/>
    <col min="11272" max="11272" width="11" style="9" customWidth="1"/>
    <col min="11273" max="11276" width="8.85546875" style="9"/>
    <col min="11277" max="11277" width="12.140625" style="9" customWidth="1"/>
    <col min="11278" max="11278" width="8.85546875" style="9"/>
    <col min="11279" max="11279" width="11" style="9" customWidth="1"/>
    <col min="11280" max="11283" width="8.85546875" style="9"/>
    <col min="11284" max="11284" width="12.140625" style="9" customWidth="1"/>
    <col min="11285" max="11285" width="8.85546875" style="9"/>
    <col min="11286" max="11286" width="11" style="9" customWidth="1"/>
    <col min="11287" max="11289" width="8.85546875" style="9"/>
    <col min="11290" max="11290" width="9.85546875" style="9" customWidth="1"/>
    <col min="11291" max="11291" width="12.140625" style="9" customWidth="1"/>
    <col min="11292" max="11292" width="8.85546875" style="9"/>
    <col min="11293" max="11293" width="11" style="9" customWidth="1"/>
    <col min="11294" max="11297" width="8.85546875" style="9"/>
    <col min="11298" max="11298" width="12.140625" style="9" customWidth="1"/>
    <col min="11299" max="11473" width="8.85546875" style="9"/>
    <col min="11474" max="11474" width="50" style="9" customWidth="1"/>
    <col min="11475" max="11476" width="0" style="9" hidden="1" customWidth="1"/>
    <col min="11477" max="11477" width="12.140625" style="9" customWidth="1"/>
    <col min="11478" max="11478" width="8.85546875" style="9"/>
    <col min="11479" max="11479" width="11" style="9" customWidth="1"/>
    <col min="11480" max="11483" width="8.85546875" style="9"/>
    <col min="11484" max="11484" width="12.140625" style="9" customWidth="1"/>
    <col min="11485" max="11485" width="8.85546875" style="9"/>
    <col min="11486" max="11486" width="11" style="9" customWidth="1"/>
    <col min="11487" max="11490" width="8.85546875" style="9"/>
    <col min="11491" max="11491" width="12.140625" style="9" customWidth="1"/>
    <col min="11492" max="11492" width="8.85546875" style="9"/>
    <col min="11493" max="11493" width="11" style="9" customWidth="1"/>
    <col min="11494" max="11497" width="8.85546875" style="9"/>
    <col min="11498" max="11498" width="12.140625" style="9" customWidth="1"/>
    <col min="11499" max="11499" width="8.85546875" style="9"/>
    <col min="11500" max="11500" width="11" style="9" customWidth="1"/>
    <col min="11501" max="11504" width="8.85546875" style="9"/>
    <col min="11505" max="11505" width="12.140625" style="9" customWidth="1"/>
    <col min="11506" max="11506" width="8.85546875" style="9"/>
    <col min="11507" max="11507" width="11" style="9" customWidth="1"/>
    <col min="11508" max="11511" width="8.85546875" style="9"/>
    <col min="11512" max="11512" width="12.140625" style="9" customWidth="1"/>
    <col min="11513" max="11513" width="8.85546875" style="9"/>
    <col min="11514" max="11514" width="11" style="9" customWidth="1"/>
    <col min="11515" max="11518" width="8.85546875" style="9"/>
    <col min="11519" max="11519" width="12.140625" style="9" customWidth="1"/>
    <col min="11520" max="11520" width="8.85546875" style="9"/>
    <col min="11521" max="11521" width="11" style="9" customWidth="1"/>
    <col min="11522" max="11525" width="8.85546875" style="9"/>
    <col min="11526" max="11526" width="12.140625" style="9" customWidth="1"/>
    <col min="11527" max="11527" width="8.85546875" style="9"/>
    <col min="11528" max="11528" width="11" style="9" customWidth="1"/>
    <col min="11529" max="11532" width="8.85546875" style="9"/>
    <col min="11533" max="11533" width="12.140625" style="9" customWidth="1"/>
    <col min="11534" max="11534" width="8.85546875" style="9"/>
    <col min="11535" max="11535" width="11" style="9" customWidth="1"/>
    <col min="11536" max="11539" width="8.85546875" style="9"/>
    <col min="11540" max="11540" width="12.140625" style="9" customWidth="1"/>
    <col min="11541" max="11541" width="8.85546875" style="9"/>
    <col min="11542" max="11542" width="11" style="9" customWidth="1"/>
    <col min="11543" max="11545" width="8.85546875" style="9"/>
    <col min="11546" max="11546" width="9.85546875" style="9" customWidth="1"/>
    <col min="11547" max="11547" width="12.140625" style="9" customWidth="1"/>
    <col min="11548" max="11548" width="8.85546875" style="9"/>
    <col min="11549" max="11549" width="11" style="9" customWidth="1"/>
    <col min="11550" max="11553" width="8.85546875" style="9"/>
    <col min="11554" max="11554" width="12.140625" style="9" customWidth="1"/>
    <col min="11555" max="11729" width="8.85546875" style="9"/>
    <col min="11730" max="11730" width="50" style="9" customWidth="1"/>
    <col min="11731" max="11732" width="0" style="9" hidden="1" customWidth="1"/>
    <col min="11733" max="11733" width="12.140625" style="9" customWidth="1"/>
    <col min="11734" max="11734" width="8.85546875" style="9"/>
    <col min="11735" max="11735" width="11" style="9" customWidth="1"/>
    <col min="11736" max="11739" width="8.85546875" style="9"/>
    <col min="11740" max="11740" width="12.140625" style="9" customWidth="1"/>
    <col min="11741" max="11741" width="8.85546875" style="9"/>
    <col min="11742" max="11742" width="11" style="9" customWidth="1"/>
    <col min="11743" max="11746" width="8.85546875" style="9"/>
    <col min="11747" max="11747" width="12.140625" style="9" customWidth="1"/>
    <col min="11748" max="11748" width="8.85546875" style="9"/>
    <col min="11749" max="11749" width="11" style="9" customWidth="1"/>
    <col min="11750" max="11753" width="8.85546875" style="9"/>
    <col min="11754" max="11754" width="12.140625" style="9" customWidth="1"/>
    <col min="11755" max="11755" width="8.85546875" style="9"/>
    <col min="11756" max="11756" width="11" style="9" customWidth="1"/>
    <col min="11757" max="11760" width="8.85546875" style="9"/>
    <col min="11761" max="11761" width="12.140625" style="9" customWidth="1"/>
    <col min="11762" max="11762" width="8.85546875" style="9"/>
    <col min="11763" max="11763" width="11" style="9" customWidth="1"/>
    <col min="11764" max="11767" width="8.85546875" style="9"/>
    <col min="11768" max="11768" width="12.140625" style="9" customWidth="1"/>
    <col min="11769" max="11769" width="8.85546875" style="9"/>
    <col min="11770" max="11770" width="11" style="9" customWidth="1"/>
    <col min="11771" max="11774" width="8.85546875" style="9"/>
    <col min="11775" max="11775" width="12.140625" style="9" customWidth="1"/>
    <col min="11776" max="11776" width="8.85546875" style="9"/>
    <col min="11777" max="11777" width="11" style="9" customWidth="1"/>
    <col min="11778" max="11781" width="8.85546875" style="9"/>
    <col min="11782" max="11782" width="12.140625" style="9" customWidth="1"/>
    <col min="11783" max="11783" width="8.85546875" style="9"/>
    <col min="11784" max="11784" width="11" style="9" customWidth="1"/>
    <col min="11785" max="11788" width="8.85546875" style="9"/>
    <col min="11789" max="11789" width="12.140625" style="9" customWidth="1"/>
    <col min="11790" max="11790" width="8.85546875" style="9"/>
    <col min="11791" max="11791" width="11" style="9" customWidth="1"/>
    <col min="11792" max="11795" width="8.85546875" style="9"/>
    <col min="11796" max="11796" width="12.140625" style="9" customWidth="1"/>
    <col min="11797" max="11797" width="8.85546875" style="9"/>
    <col min="11798" max="11798" width="11" style="9" customWidth="1"/>
    <col min="11799" max="11801" width="8.85546875" style="9"/>
    <col min="11802" max="11802" width="9.85546875" style="9" customWidth="1"/>
    <col min="11803" max="11803" width="12.140625" style="9" customWidth="1"/>
    <col min="11804" max="11804" width="8.85546875" style="9"/>
    <col min="11805" max="11805" width="11" style="9" customWidth="1"/>
    <col min="11806" max="11809" width="8.85546875" style="9"/>
    <col min="11810" max="11810" width="12.140625" style="9" customWidth="1"/>
    <col min="11811" max="11985" width="8.85546875" style="9"/>
    <col min="11986" max="11986" width="50" style="9" customWidth="1"/>
    <col min="11987" max="11988" width="0" style="9" hidden="1" customWidth="1"/>
    <col min="11989" max="11989" width="12.140625" style="9" customWidth="1"/>
    <col min="11990" max="11990" width="8.85546875" style="9"/>
    <col min="11991" max="11991" width="11" style="9" customWidth="1"/>
    <col min="11992" max="11995" width="8.85546875" style="9"/>
    <col min="11996" max="11996" width="12.140625" style="9" customWidth="1"/>
    <col min="11997" max="11997" width="8.85546875" style="9"/>
    <col min="11998" max="11998" width="11" style="9" customWidth="1"/>
    <col min="11999" max="12002" width="8.85546875" style="9"/>
    <col min="12003" max="12003" width="12.140625" style="9" customWidth="1"/>
    <col min="12004" max="12004" width="8.85546875" style="9"/>
    <col min="12005" max="12005" width="11" style="9" customWidth="1"/>
    <col min="12006" max="12009" width="8.85546875" style="9"/>
    <col min="12010" max="12010" width="12.140625" style="9" customWidth="1"/>
    <col min="12011" max="12011" width="8.85546875" style="9"/>
    <col min="12012" max="12012" width="11" style="9" customWidth="1"/>
    <col min="12013" max="12016" width="8.85546875" style="9"/>
    <col min="12017" max="12017" width="12.140625" style="9" customWidth="1"/>
    <col min="12018" max="12018" width="8.85546875" style="9"/>
    <col min="12019" max="12019" width="11" style="9" customWidth="1"/>
    <col min="12020" max="12023" width="8.85546875" style="9"/>
    <col min="12024" max="12024" width="12.140625" style="9" customWidth="1"/>
    <col min="12025" max="12025" width="8.85546875" style="9"/>
    <col min="12026" max="12026" width="11" style="9" customWidth="1"/>
    <col min="12027" max="12030" width="8.85546875" style="9"/>
    <col min="12031" max="12031" width="12.140625" style="9" customWidth="1"/>
    <col min="12032" max="12032" width="8.85546875" style="9"/>
    <col min="12033" max="12033" width="11" style="9" customWidth="1"/>
    <col min="12034" max="12037" width="8.85546875" style="9"/>
    <col min="12038" max="12038" width="12.140625" style="9" customWidth="1"/>
    <col min="12039" max="12039" width="8.85546875" style="9"/>
    <col min="12040" max="12040" width="11" style="9" customWidth="1"/>
    <col min="12041" max="12044" width="8.85546875" style="9"/>
    <col min="12045" max="12045" width="12.140625" style="9" customWidth="1"/>
    <col min="12046" max="12046" width="8.85546875" style="9"/>
    <col min="12047" max="12047" width="11" style="9" customWidth="1"/>
    <col min="12048" max="12051" width="8.85546875" style="9"/>
    <col min="12052" max="12052" width="12.140625" style="9" customWidth="1"/>
    <col min="12053" max="12053" width="8.85546875" style="9"/>
    <col min="12054" max="12054" width="11" style="9" customWidth="1"/>
    <col min="12055" max="12057" width="8.85546875" style="9"/>
    <col min="12058" max="12058" width="9.85546875" style="9" customWidth="1"/>
    <col min="12059" max="12059" width="12.140625" style="9" customWidth="1"/>
    <col min="12060" max="12060" width="8.85546875" style="9"/>
    <col min="12061" max="12061" width="11" style="9" customWidth="1"/>
    <col min="12062" max="12065" width="8.85546875" style="9"/>
    <col min="12066" max="12066" width="12.140625" style="9" customWidth="1"/>
    <col min="12067" max="12241" width="8.85546875" style="9"/>
    <col min="12242" max="12242" width="50" style="9" customWidth="1"/>
    <col min="12243" max="12244" width="0" style="9" hidden="1" customWidth="1"/>
    <col min="12245" max="12245" width="12.140625" style="9" customWidth="1"/>
    <col min="12246" max="12246" width="8.85546875" style="9"/>
    <col min="12247" max="12247" width="11" style="9" customWidth="1"/>
    <col min="12248" max="12251" width="8.85546875" style="9"/>
    <col min="12252" max="12252" width="12.140625" style="9" customWidth="1"/>
    <col min="12253" max="12253" width="8.85546875" style="9"/>
    <col min="12254" max="12254" width="11" style="9" customWidth="1"/>
    <col min="12255" max="12258" width="8.85546875" style="9"/>
    <col min="12259" max="12259" width="12.140625" style="9" customWidth="1"/>
    <col min="12260" max="12260" width="8.85546875" style="9"/>
    <col min="12261" max="12261" width="11" style="9" customWidth="1"/>
    <col min="12262" max="12265" width="8.85546875" style="9"/>
    <col min="12266" max="12266" width="12.140625" style="9" customWidth="1"/>
    <col min="12267" max="12267" width="8.85546875" style="9"/>
    <col min="12268" max="12268" width="11" style="9" customWidth="1"/>
    <col min="12269" max="12272" width="8.85546875" style="9"/>
    <col min="12273" max="12273" width="12.140625" style="9" customWidth="1"/>
    <col min="12274" max="12274" width="8.85546875" style="9"/>
    <col min="12275" max="12275" width="11" style="9" customWidth="1"/>
    <col min="12276" max="12279" width="8.85546875" style="9"/>
    <col min="12280" max="12280" width="12.140625" style="9" customWidth="1"/>
    <col min="12281" max="12281" width="8.85546875" style="9"/>
    <col min="12282" max="12282" width="11" style="9" customWidth="1"/>
    <col min="12283" max="12286" width="8.85546875" style="9"/>
    <col min="12287" max="12287" width="12.140625" style="9" customWidth="1"/>
    <col min="12288" max="12288" width="8.85546875" style="9"/>
    <col min="12289" max="12289" width="11" style="9" customWidth="1"/>
    <col min="12290" max="12293" width="8.85546875" style="9"/>
    <col min="12294" max="12294" width="12.140625" style="9" customWidth="1"/>
    <col min="12295" max="12295" width="8.85546875" style="9"/>
    <col min="12296" max="12296" width="11" style="9" customWidth="1"/>
    <col min="12297" max="12300" width="8.85546875" style="9"/>
    <col min="12301" max="12301" width="12.140625" style="9" customWidth="1"/>
    <col min="12302" max="12302" width="8.85546875" style="9"/>
    <col min="12303" max="12303" width="11" style="9" customWidth="1"/>
    <col min="12304" max="12307" width="8.85546875" style="9"/>
    <col min="12308" max="12308" width="12.140625" style="9" customWidth="1"/>
    <col min="12309" max="12309" width="8.85546875" style="9"/>
    <col min="12310" max="12310" width="11" style="9" customWidth="1"/>
    <col min="12311" max="12313" width="8.85546875" style="9"/>
    <col min="12314" max="12314" width="9.85546875" style="9" customWidth="1"/>
    <col min="12315" max="12315" width="12.140625" style="9" customWidth="1"/>
    <col min="12316" max="12316" width="8.85546875" style="9"/>
    <col min="12317" max="12317" width="11" style="9" customWidth="1"/>
    <col min="12318" max="12321" width="8.85546875" style="9"/>
    <col min="12322" max="12322" width="12.140625" style="9" customWidth="1"/>
    <col min="12323" max="12497" width="8.85546875" style="9"/>
    <col min="12498" max="12498" width="50" style="9" customWidth="1"/>
    <col min="12499" max="12500" width="0" style="9" hidden="1" customWidth="1"/>
    <col min="12501" max="12501" width="12.140625" style="9" customWidth="1"/>
    <col min="12502" max="12502" width="8.85546875" style="9"/>
    <col min="12503" max="12503" width="11" style="9" customWidth="1"/>
    <col min="12504" max="12507" width="8.85546875" style="9"/>
    <col min="12508" max="12508" width="12.140625" style="9" customWidth="1"/>
    <col min="12509" max="12509" width="8.85546875" style="9"/>
    <col min="12510" max="12510" width="11" style="9" customWidth="1"/>
    <col min="12511" max="12514" width="8.85546875" style="9"/>
    <col min="12515" max="12515" width="12.140625" style="9" customWidth="1"/>
    <col min="12516" max="12516" width="8.85546875" style="9"/>
    <col min="12517" max="12517" width="11" style="9" customWidth="1"/>
    <col min="12518" max="12521" width="8.85546875" style="9"/>
    <col min="12522" max="12522" width="12.140625" style="9" customWidth="1"/>
    <col min="12523" max="12523" width="8.85546875" style="9"/>
    <col min="12524" max="12524" width="11" style="9" customWidth="1"/>
    <col min="12525" max="12528" width="8.85546875" style="9"/>
    <col min="12529" max="12529" width="12.140625" style="9" customWidth="1"/>
    <col min="12530" max="12530" width="8.85546875" style="9"/>
    <col min="12531" max="12531" width="11" style="9" customWidth="1"/>
    <col min="12532" max="12535" width="8.85546875" style="9"/>
    <col min="12536" max="12536" width="12.140625" style="9" customWidth="1"/>
    <col min="12537" max="12537" width="8.85546875" style="9"/>
    <col min="12538" max="12538" width="11" style="9" customWidth="1"/>
    <col min="12539" max="12542" width="8.85546875" style="9"/>
    <col min="12543" max="12543" width="12.140625" style="9" customWidth="1"/>
    <col min="12544" max="12544" width="8.85546875" style="9"/>
    <col min="12545" max="12545" width="11" style="9" customWidth="1"/>
    <col min="12546" max="12549" width="8.85546875" style="9"/>
    <col min="12550" max="12550" width="12.140625" style="9" customWidth="1"/>
    <col min="12551" max="12551" width="8.85546875" style="9"/>
    <col min="12552" max="12552" width="11" style="9" customWidth="1"/>
    <col min="12553" max="12556" width="8.85546875" style="9"/>
    <col min="12557" max="12557" width="12.140625" style="9" customWidth="1"/>
    <col min="12558" max="12558" width="8.85546875" style="9"/>
    <col min="12559" max="12559" width="11" style="9" customWidth="1"/>
    <col min="12560" max="12563" width="8.85546875" style="9"/>
    <col min="12564" max="12564" width="12.140625" style="9" customWidth="1"/>
    <col min="12565" max="12565" width="8.85546875" style="9"/>
    <col min="12566" max="12566" width="11" style="9" customWidth="1"/>
    <col min="12567" max="12569" width="8.85546875" style="9"/>
    <col min="12570" max="12570" width="9.85546875" style="9" customWidth="1"/>
    <col min="12571" max="12571" width="12.140625" style="9" customWidth="1"/>
    <col min="12572" max="12572" width="8.85546875" style="9"/>
    <col min="12573" max="12573" width="11" style="9" customWidth="1"/>
    <col min="12574" max="12577" width="8.85546875" style="9"/>
    <col min="12578" max="12578" width="12.140625" style="9" customWidth="1"/>
    <col min="12579" max="12753" width="8.85546875" style="9"/>
    <col min="12754" max="12754" width="50" style="9" customWidth="1"/>
    <col min="12755" max="12756" width="0" style="9" hidden="1" customWidth="1"/>
    <col min="12757" max="12757" width="12.140625" style="9" customWidth="1"/>
    <col min="12758" max="12758" width="8.85546875" style="9"/>
    <col min="12759" max="12759" width="11" style="9" customWidth="1"/>
    <col min="12760" max="12763" width="8.85546875" style="9"/>
    <col min="12764" max="12764" width="12.140625" style="9" customWidth="1"/>
    <col min="12765" max="12765" width="8.85546875" style="9"/>
    <col min="12766" max="12766" width="11" style="9" customWidth="1"/>
    <col min="12767" max="12770" width="8.85546875" style="9"/>
    <col min="12771" max="12771" width="12.140625" style="9" customWidth="1"/>
    <col min="12772" max="12772" width="8.85546875" style="9"/>
    <col min="12773" max="12773" width="11" style="9" customWidth="1"/>
    <col min="12774" max="12777" width="8.85546875" style="9"/>
    <col min="12778" max="12778" width="12.140625" style="9" customWidth="1"/>
    <col min="12779" max="12779" width="8.85546875" style="9"/>
    <col min="12780" max="12780" width="11" style="9" customWidth="1"/>
    <col min="12781" max="12784" width="8.85546875" style="9"/>
    <col min="12785" max="12785" width="12.140625" style="9" customWidth="1"/>
    <col min="12786" max="12786" width="8.85546875" style="9"/>
    <col min="12787" max="12787" width="11" style="9" customWidth="1"/>
    <col min="12788" max="12791" width="8.85546875" style="9"/>
    <col min="12792" max="12792" width="12.140625" style="9" customWidth="1"/>
    <col min="12793" max="12793" width="8.85546875" style="9"/>
    <col min="12794" max="12794" width="11" style="9" customWidth="1"/>
    <col min="12795" max="12798" width="8.85546875" style="9"/>
    <col min="12799" max="12799" width="12.140625" style="9" customWidth="1"/>
    <col min="12800" max="12800" width="8.85546875" style="9"/>
    <col min="12801" max="12801" width="11" style="9" customWidth="1"/>
    <col min="12802" max="12805" width="8.85546875" style="9"/>
    <col min="12806" max="12806" width="12.140625" style="9" customWidth="1"/>
    <col min="12807" max="12807" width="8.85546875" style="9"/>
    <col min="12808" max="12808" width="11" style="9" customWidth="1"/>
    <col min="12809" max="12812" width="8.85546875" style="9"/>
    <col min="12813" max="12813" width="12.140625" style="9" customWidth="1"/>
    <col min="12814" max="12814" width="8.85546875" style="9"/>
    <col min="12815" max="12815" width="11" style="9" customWidth="1"/>
    <col min="12816" max="12819" width="8.85546875" style="9"/>
    <col min="12820" max="12820" width="12.140625" style="9" customWidth="1"/>
    <col min="12821" max="12821" width="8.85546875" style="9"/>
    <col min="12822" max="12822" width="11" style="9" customWidth="1"/>
    <col min="12823" max="12825" width="8.85546875" style="9"/>
    <col min="12826" max="12826" width="9.85546875" style="9" customWidth="1"/>
    <col min="12827" max="12827" width="12.140625" style="9" customWidth="1"/>
    <col min="12828" max="12828" width="8.85546875" style="9"/>
    <col min="12829" max="12829" width="11" style="9" customWidth="1"/>
    <col min="12830" max="12833" width="8.85546875" style="9"/>
    <col min="12834" max="12834" width="12.140625" style="9" customWidth="1"/>
    <col min="12835" max="13009" width="8.85546875" style="9"/>
    <col min="13010" max="13010" width="50" style="9" customWidth="1"/>
    <col min="13011" max="13012" width="0" style="9" hidden="1" customWidth="1"/>
    <col min="13013" max="13013" width="12.140625" style="9" customWidth="1"/>
    <col min="13014" max="13014" width="8.85546875" style="9"/>
    <col min="13015" max="13015" width="11" style="9" customWidth="1"/>
    <col min="13016" max="13019" width="8.85546875" style="9"/>
    <col min="13020" max="13020" width="12.140625" style="9" customWidth="1"/>
    <col min="13021" max="13021" width="8.85546875" style="9"/>
    <col min="13022" max="13022" width="11" style="9" customWidth="1"/>
    <col min="13023" max="13026" width="8.85546875" style="9"/>
    <col min="13027" max="13027" width="12.140625" style="9" customWidth="1"/>
    <col min="13028" max="13028" width="8.85546875" style="9"/>
    <col min="13029" max="13029" width="11" style="9" customWidth="1"/>
    <col min="13030" max="13033" width="8.85546875" style="9"/>
    <col min="13034" max="13034" width="12.140625" style="9" customWidth="1"/>
    <col min="13035" max="13035" width="8.85546875" style="9"/>
    <col min="13036" max="13036" width="11" style="9" customWidth="1"/>
    <col min="13037" max="13040" width="8.85546875" style="9"/>
    <col min="13041" max="13041" width="12.140625" style="9" customWidth="1"/>
    <col min="13042" max="13042" width="8.85546875" style="9"/>
    <col min="13043" max="13043" width="11" style="9" customWidth="1"/>
    <col min="13044" max="13047" width="8.85546875" style="9"/>
    <col min="13048" max="13048" width="12.140625" style="9" customWidth="1"/>
    <col min="13049" max="13049" width="8.85546875" style="9"/>
    <col min="13050" max="13050" width="11" style="9" customWidth="1"/>
    <col min="13051" max="13054" width="8.85546875" style="9"/>
    <col min="13055" max="13055" width="12.140625" style="9" customWidth="1"/>
    <col min="13056" max="13056" width="8.85546875" style="9"/>
    <col min="13057" max="13057" width="11" style="9" customWidth="1"/>
    <col min="13058" max="13061" width="8.85546875" style="9"/>
    <col min="13062" max="13062" width="12.140625" style="9" customWidth="1"/>
    <col min="13063" max="13063" width="8.85546875" style="9"/>
    <col min="13064" max="13064" width="11" style="9" customWidth="1"/>
    <col min="13065" max="13068" width="8.85546875" style="9"/>
    <col min="13069" max="13069" width="12.140625" style="9" customWidth="1"/>
    <col min="13070" max="13070" width="8.85546875" style="9"/>
    <col min="13071" max="13071" width="11" style="9" customWidth="1"/>
    <col min="13072" max="13075" width="8.85546875" style="9"/>
    <col min="13076" max="13076" width="12.140625" style="9" customWidth="1"/>
    <col min="13077" max="13077" width="8.85546875" style="9"/>
    <col min="13078" max="13078" width="11" style="9" customWidth="1"/>
    <col min="13079" max="13081" width="8.85546875" style="9"/>
    <col min="13082" max="13082" width="9.85546875" style="9" customWidth="1"/>
    <col min="13083" max="13083" width="12.140625" style="9" customWidth="1"/>
    <col min="13084" max="13084" width="8.85546875" style="9"/>
    <col min="13085" max="13085" width="11" style="9" customWidth="1"/>
    <col min="13086" max="13089" width="8.85546875" style="9"/>
    <col min="13090" max="13090" width="12.140625" style="9" customWidth="1"/>
    <col min="13091" max="13265" width="8.85546875" style="9"/>
    <col min="13266" max="13266" width="50" style="9" customWidth="1"/>
    <col min="13267" max="13268" width="0" style="9" hidden="1" customWidth="1"/>
    <col min="13269" max="13269" width="12.140625" style="9" customWidth="1"/>
    <col min="13270" max="13270" width="8.85546875" style="9"/>
    <col min="13271" max="13271" width="11" style="9" customWidth="1"/>
    <col min="13272" max="13275" width="8.85546875" style="9"/>
    <col min="13276" max="13276" width="12.140625" style="9" customWidth="1"/>
    <col min="13277" max="13277" width="8.85546875" style="9"/>
    <col min="13278" max="13278" width="11" style="9" customWidth="1"/>
    <col min="13279" max="13282" width="8.85546875" style="9"/>
    <col min="13283" max="13283" width="12.140625" style="9" customWidth="1"/>
    <col min="13284" max="13284" width="8.85546875" style="9"/>
    <col min="13285" max="13285" width="11" style="9" customWidth="1"/>
    <col min="13286" max="13289" width="8.85546875" style="9"/>
    <col min="13290" max="13290" width="12.140625" style="9" customWidth="1"/>
    <col min="13291" max="13291" width="8.85546875" style="9"/>
    <col min="13292" max="13292" width="11" style="9" customWidth="1"/>
    <col min="13293" max="13296" width="8.85546875" style="9"/>
    <col min="13297" max="13297" width="12.140625" style="9" customWidth="1"/>
    <col min="13298" max="13298" width="8.85546875" style="9"/>
    <col min="13299" max="13299" width="11" style="9" customWidth="1"/>
    <col min="13300" max="13303" width="8.85546875" style="9"/>
    <col min="13304" max="13304" width="12.140625" style="9" customWidth="1"/>
    <col min="13305" max="13305" width="8.85546875" style="9"/>
    <col min="13306" max="13306" width="11" style="9" customWidth="1"/>
    <col min="13307" max="13310" width="8.85546875" style="9"/>
    <col min="13311" max="13311" width="12.140625" style="9" customWidth="1"/>
    <col min="13312" max="13312" width="8.85546875" style="9"/>
    <col min="13313" max="13313" width="11" style="9" customWidth="1"/>
    <col min="13314" max="13317" width="8.85546875" style="9"/>
    <col min="13318" max="13318" width="12.140625" style="9" customWidth="1"/>
    <col min="13319" max="13319" width="8.85546875" style="9"/>
    <col min="13320" max="13320" width="11" style="9" customWidth="1"/>
    <col min="13321" max="13324" width="8.85546875" style="9"/>
    <col min="13325" max="13325" width="12.140625" style="9" customWidth="1"/>
    <col min="13326" max="13326" width="8.85546875" style="9"/>
    <col min="13327" max="13327" width="11" style="9" customWidth="1"/>
    <col min="13328" max="13331" width="8.85546875" style="9"/>
    <col min="13332" max="13332" width="12.140625" style="9" customWidth="1"/>
    <col min="13333" max="13333" width="8.85546875" style="9"/>
    <col min="13334" max="13334" width="11" style="9" customWidth="1"/>
    <col min="13335" max="13337" width="8.85546875" style="9"/>
    <col min="13338" max="13338" width="9.85546875" style="9" customWidth="1"/>
    <col min="13339" max="13339" width="12.140625" style="9" customWidth="1"/>
    <col min="13340" max="13340" width="8.85546875" style="9"/>
    <col min="13341" max="13341" width="11" style="9" customWidth="1"/>
    <col min="13342" max="13345" width="8.85546875" style="9"/>
    <col min="13346" max="13346" width="12.140625" style="9" customWidth="1"/>
    <col min="13347" max="13521" width="8.85546875" style="9"/>
    <col min="13522" max="13522" width="50" style="9" customWidth="1"/>
    <col min="13523" max="13524" width="0" style="9" hidden="1" customWidth="1"/>
    <col min="13525" max="13525" width="12.140625" style="9" customWidth="1"/>
    <col min="13526" max="13526" width="8.85546875" style="9"/>
    <col min="13527" max="13527" width="11" style="9" customWidth="1"/>
    <col min="13528" max="13531" width="8.85546875" style="9"/>
    <col min="13532" max="13532" width="12.140625" style="9" customWidth="1"/>
    <col min="13533" max="13533" width="8.85546875" style="9"/>
    <col min="13534" max="13534" width="11" style="9" customWidth="1"/>
    <col min="13535" max="13538" width="8.85546875" style="9"/>
    <col min="13539" max="13539" width="12.140625" style="9" customWidth="1"/>
    <col min="13540" max="13540" width="8.85546875" style="9"/>
    <col min="13541" max="13541" width="11" style="9" customWidth="1"/>
    <col min="13542" max="13545" width="8.85546875" style="9"/>
    <col min="13546" max="13546" width="12.140625" style="9" customWidth="1"/>
    <col min="13547" max="13547" width="8.85546875" style="9"/>
    <col min="13548" max="13548" width="11" style="9" customWidth="1"/>
    <col min="13549" max="13552" width="8.85546875" style="9"/>
    <col min="13553" max="13553" width="12.140625" style="9" customWidth="1"/>
    <col min="13554" max="13554" width="8.85546875" style="9"/>
    <col min="13555" max="13555" width="11" style="9" customWidth="1"/>
    <col min="13556" max="13559" width="8.85546875" style="9"/>
    <col min="13560" max="13560" width="12.140625" style="9" customWidth="1"/>
    <col min="13561" max="13561" width="8.85546875" style="9"/>
    <col min="13562" max="13562" width="11" style="9" customWidth="1"/>
    <col min="13563" max="13566" width="8.85546875" style="9"/>
    <col min="13567" max="13567" width="12.140625" style="9" customWidth="1"/>
    <col min="13568" max="13568" width="8.85546875" style="9"/>
    <col min="13569" max="13569" width="11" style="9" customWidth="1"/>
    <col min="13570" max="13573" width="8.85546875" style="9"/>
    <col min="13574" max="13574" width="12.140625" style="9" customWidth="1"/>
    <col min="13575" max="13575" width="8.85546875" style="9"/>
    <col min="13576" max="13576" width="11" style="9" customWidth="1"/>
    <col min="13577" max="13580" width="8.85546875" style="9"/>
    <col min="13581" max="13581" width="12.140625" style="9" customWidth="1"/>
    <col min="13582" max="13582" width="8.85546875" style="9"/>
    <col min="13583" max="13583" width="11" style="9" customWidth="1"/>
    <col min="13584" max="13587" width="8.85546875" style="9"/>
    <col min="13588" max="13588" width="12.140625" style="9" customWidth="1"/>
    <col min="13589" max="13589" width="8.85546875" style="9"/>
    <col min="13590" max="13590" width="11" style="9" customWidth="1"/>
    <col min="13591" max="13593" width="8.85546875" style="9"/>
    <col min="13594" max="13594" width="9.85546875" style="9" customWidth="1"/>
    <col min="13595" max="13595" width="12.140625" style="9" customWidth="1"/>
    <col min="13596" max="13596" width="8.85546875" style="9"/>
    <col min="13597" max="13597" width="11" style="9" customWidth="1"/>
    <col min="13598" max="13601" width="8.85546875" style="9"/>
    <col min="13602" max="13602" width="12.140625" style="9" customWidth="1"/>
    <col min="13603" max="13777" width="8.85546875" style="9"/>
    <col min="13778" max="13778" width="50" style="9" customWidth="1"/>
    <col min="13779" max="13780" width="0" style="9" hidden="1" customWidth="1"/>
    <col min="13781" max="13781" width="12.140625" style="9" customWidth="1"/>
    <col min="13782" max="13782" width="8.85546875" style="9"/>
    <col min="13783" max="13783" width="11" style="9" customWidth="1"/>
    <col min="13784" max="13787" width="8.85546875" style="9"/>
    <col min="13788" max="13788" width="12.140625" style="9" customWidth="1"/>
    <col min="13789" max="13789" width="8.85546875" style="9"/>
    <col min="13790" max="13790" width="11" style="9" customWidth="1"/>
    <col min="13791" max="13794" width="8.85546875" style="9"/>
    <col min="13795" max="13795" width="12.140625" style="9" customWidth="1"/>
    <col min="13796" max="13796" width="8.85546875" style="9"/>
    <col min="13797" max="13797" width="11" style="9" customWidth="1"/>
    <col min="13798" max="13801" width="8.85546875" style="9"/>
    <col min="13802" max="13802" width="12.140625" style="9" customWidth="1"/>
    <col min="13803" max="13803" width="8.85546875" style="9"/>
    <col min="13804" max="13804" width="11" style="9" customWidth="1"/>
    <col min="13805" max="13808" width="8.85546875" style="9"/>
    <col min="13809" max="13809" width="12.140625" style="9" customWidth="1"/>
    <col min="13810" max="13810" width="8.85546875" style="9"/>
    <col min="13811" max="13811" width="11" style="9" customWidth="1"/>
    <col min="13812" max="13815" width="8.85546875" style="9"/>
    <col min="13816" max="13816" width="12.140625" style="9" customWidth="1"/>
    <col min="13817" max="13817" width="8.85546875" style="9"/>
    <col min="13818" max="13818" width="11" style="9" customWidth="1"/>
    <col min="13819" max="13822" width="8.85546875" style="9"/>
    <col min="13823" max="13823" width="12.140625" style="9" customWidth="1"/>
    <col min="13824" max="13824" width="8.85546875" style="9"/>
    <col min="13825" max="13825" width="11" style="9" customWidth="1"/>
    <col min="13826" max="13829" width="8.85546875" style="9"/>
    <col min="13830" max="13830" width="12.140625" style="9" customWidth="1"/>
    <col min="13831" max="13831" width="8.85546875" style="9"/>
    <col min="13832" max="13832" width="11" style="9" customWidth="1"/>
    <col min="13833" max="13836" width="8.85546875" style="9"/>
    <col min="13837" max="13837" width="12.140625" style="9" customWidth="1"/>
    <col min="13838" max="13838" width="8.85546875" style="9"/>
    <col min="13839" max="13839" width="11" style="9" customWidth="1"/>
    <col min="13840" max="13843" width="8.85546875" style="9"/>
    <col min="13844" max="13844" width="12.140625" style="9" customWidth="1"/>
    <col min="13845" max="13845" width="8.85546875" style="9"/>
    <col min="13846" max="13846" width="11" style="9" customWidth="1"/>
    <col min="13847" max="13849" width="8.85546875" style="9"/>
    <col min="13850" max="13850" width="9.85546875" style="9" customWidth="1"/>
    <col min="13851" max="13851" width="12.140625" style="9" customWidth="1"/>
    <col min="13852" max="13852" width="8.85546875" style="9"/>
    <col min="13853" max="13853" width="11" style="9" customWidth="1"/>
    <col min="13854" max="13857" width="8.85546875" style="9"/>
    <col min="13858" max="13858" width="12.140625" style="9" customWidth="1"/>
    <col min="13859" max="14033" width="8.85546875" style="9"/>
    <col min="14034" max="14034" width="50" style="9" customWidth="1"/>
    <col min="14035" max="14036" width="0" style="9" hidden="1" customWidth="1"/>
    <col min="14037" max="14037" width="12.140625" style="9" customWidth="1"/>
    <col min="14038" max="14038" width="8.85546875" style="9"/>
    <col min="14039" max="14039" width="11" style="9" customWidth="1"/>
    <col min="14040" max="14043" width="8.85546875" style="9"/>
    <col min="14044" max="14044" width="12.140625" style="9" customWidth="1"/>
    <col min="14045" max="14045" width="8.85546875" style="9"/>
    <col min="14046" max="14046" width="11" style="9" customWidth="1"/>
    <col min="14047" max="14050" width="8.85546875" style="9"/>
    <col min="14051" max="14051" width="12.140625" style="9" customWidth="1"/>
    <col min="14052" max="14052" width="8.85546875" style="9"/>
    <col min="14053" max="14053" width="11" style="9" customWidth="1"/>
    <col min="14054" max="14057" width="8.85546875" style="9"/>
    <col min="14058" max="14058" width="12.140625" style="9" customWidth="1"/>
    <col min="14059" max="14059" width="8.85546875" style="9"/>
    <col min="14060" max="14060" width="11" style="9" customWidth="1"/>
    <col min="14061" max="14064" width="8.85546875" style="9"/>
    <col min="14065" max="14065" width="12.140625" style="9" customWidth="1"/>
    <col min="14066" max="14066" width="8.85546875" style="9"/>
    <col min="14067" max="14067" width="11" style="9" customWidth="1"/>
    <col min="14068" max="14071" width="8.85546875" style="9"/>
    <col min="14072" max="14072" width="12.140625" style="9" customWidth="1"/>
    <col min="14073" max="14073" width="8.85546875" style="9"/>
    <col min="14074" max="14074" width="11" style="9" customWidth="1"/>
    <col min="14075" max="14078" width="8.85546875" style="9"/>
    <col min="14079" max="14079" width="12.140625" style="9" customWidth="1"/>
    <col min="14080" max="14080" width="8.85546875" style="9"/>
    <col min="14081" max="14081" width="11" style="9" customWidth="1"/>
    <col min="14082" max="14085" width="8.85546875" style="9"/>
    <col min="14086" max="14086" width="12.140625" style="9" customWidth="1"/>
    <col min="14087" max="14087" width="8.85546875" style="9"/>
    <col min="14088" max="14088" width="11" style="9" customWidth="1"/>
    <col min="14089" max="14092" width="8.85546875" style="9"/>
    <col min="14093" max="14093" width="12.140625" style="9" customWidth="1"/>
    <col min="14094" max="14094" width="8.85546875" style="9"/>
    <col min="14095" max="14095" width="11" style="9" customWidth="1"/>
    <col min="14096" max="14099" width="8.85546875" style="9"/>
    <col min="14100" max="14100" width="12.140625" style="9" customWidth="1"/>
    <col min="14101" max="14101" width="8.85546875" style="9"/>
    <col min="14102" max="14102" width="11" style="9" customWidth="1"/>
    <col min="14103" max="14105" width="8.85546875" style="9"/>
    <col min="14106" max="14106" width="9.85546875" style="9" customWidth="1"/>
    <col min="14107" max="14107" width="12.140625" style="9" customWidth="1"/>
    <col min="14108" max="14108" width="8.85546875" style="9"/>
    <col min="14109" max="14109" width="11" style="9" customWidth="1"/>
    <col min="14110" max="14113" width="8.85546875" style="9"/>
    <col min="14114" max="14114" width="12.140625" style="9" customWidth="1"/>
    <col min="14115" max="14289" width="8.85546875" style="9"/>
    <col min="14290" max="14290" width="50" style="9" customWidth="1"/>
    <col min="14291" max="14292" width="0" style="9" hidden="1" customWidth="1"/>
    <col min="14293" max="14293" width="12.140625" style="9" customWidth="1"/>
    <col min="14294" max="14294" width="8.85546875" style="9"/>
    <col min="14295" max="14295" width="11" style="9" customWidth="1"/>
    <col min="14296" max="14299" width="8.85546875" style="9"/>
    <col min="14300" max="14300" width="12.140625" style="9" customWidth="1"/>
    <col min="14301" max="14301" width="8.85546875" style="9"/>
    <col min="14302" max="14302" width="11" style="9" customWidth="1"/>
    <col min="14303" max="14306" width="8.85546875" style="9"/>
    <col min="14307" max="14307" width="12.140625" style="9" customWidth="1"/>
    <col min="14308" max="14308" width="8.85546875" style="9"/>
    <col min="14309" max="14309" width="11" style="9" customWidth="1"/>
    <col min="14310" max="14313" width="8.85546875" style="9"/>
    <col min="14314" max="14314" width="12.140625" style="9" customWidth="1"/>
    <col min="14315" max="14315" width="8.85546875" style="9"/>
    <col min="14316" max="14316" width="11" style="9" customWidth="1"/>
    <col min="14317" max="14320" width="8.85546875" style="9"/>
    <col min="14321" max="14321" width="12.140625" style="9" customWidth="1"/>
    <col min="14322" max="14322" width="8.85546875" style="9"/>
    <col min="14323" max="14323" width="11" style="9" customWidth="1"/>
    <col min="14324" max="14327" width="8.85546875" style="9"/>
    <col min="14328" max="14328" width="12.140625" style="9" customWidth="1"/>
    <col min="14329" max="14329" width="8.85546875" style="9"/>
    <col min="14330" max="14330" width="11" style="9" customWidth="1"/>
    <col min="14331" max="14334" width="8.85546875" style="9"/>
    <col min="14335" max="14335" width="12.140625" style="9" customWidth="1"/>
    <col min="14336" max="14336" width="8.85546875" style="9"/>
    <col min="14337" max="14337" width="11" style="9" customWidth="1"/>
    <col min="14338" max="14341" width="8.85546875" style="9"/>
    <col min="14342" max="14342" width="12.140625" style="9" customWidth="1"/>
    <col min="14343" max="14343" width="8.85546875" style="9"/>
    <col min="14344" max="14344" width="11" style="9" customWidth="1"/>
    <col min="14345" max="14348" width="8.85546875" style="9"/>
    <col min="14349" max="14349" width="12.140625" style="9" customWidth="1"/>
    <col min="14350" max="14350" width="8.85546875" style="9"/>
    <col min="14351" max="14351" width="11" style="9" customWidth="1"/>
    <col min="14352" max="14355" width="8.85546875" style="9"/>
    <col min="14356" max="14356" width="12.140625" style="9" customWidth="1"/>
    <col min="14357" max="14357" width="8.85546875" style="9"/>
    <col min="14358" max="14358" width="11" style="9" customWidth="1"/>
    <col min="14359" max="14361" width="8.85546875" style="9"/>
    <col min="14362" max="14362" width="9.85546875" style="9" customWidth="1"/>
    <col min="14363" max="14363" width="12.140625" style="9" customWidth="1"/>
    <col min="14364" max="14364" width="8.85546875" style="9"/>
    <col min="14365" max="14365" width="11" style="9" customWidth="1"/>
    <col min="14366" max="14369" width="8.85546875" style="9"/>
    <col min="14370" max="14370" width="12.140625" style="9" customWidth="1"/>
    <col min="14371" max="14545" width="8.85546875" style="9"/>
    <col min="14546" max="14546" width="50" style="9" customWidth="1"/>
    <col min="14547" max="14548" width="0" style="9" hidden="1" customWidth="1"/>
    <col min="14549" max="14549" width="12.140625" style="9" customWidth="1"/>
    <col min="14550" max="14550" width="8.85546875" style="9"/>
    <col min="14551" max="14551" width="11" style="9" customWidth="1"/>
    <col min="14552" max="14555" width="8.85546875" style="9"/>
    <col min="14556" max="14556" width="12.140625" style="9" customWidth="1"/>
    <col min="14557" max="14557" width="8.85546875" style="9"/>
    <col min="14558" max="14558" width="11" style="9" customWidth="1"/>
    <col min="14559" max="14562" width="8.85546875" style="9"/>
    <col min="14563" max="14563" width="12.140625" style="9" customWidth="1"/>
    <col min="14564" max="14564" width="8.85546875" style="9"/>
    <col min="14565" max="14565" width="11" style="9" customWidth="1"/>
    <col min="14566" max="14569" width="8.85546875" style="9"/>
    <col min="14570" max="14570" width="12.140625" style="9" customWidth="1"/>
    <col min="14571" max="14571" width="8.85546875" style="9"/>
    <col min="14572" max="14572" width="11" style="9" customWidth="1"/>
    <col min="14573" max="14576" width="8.85546875" style="9"/>
    <col min="14577" max="14577" width="12.140625" style="9" customWidth="1"/>
    <col min="14578" max="14578" width="8.85546875" style="9"/>
    <col min="14579" max="14579" width="11" style="9" customWidth="1"/>
    <col min="14580" max="14583" width="8.85546875" style="9"/>
    <col min="14584" max="14584" width="12.140625" style="9" customWidth="1"/>
    <col min="14585" max="14585" width="8.85546875" style="9"/>
    <col min="14586" max="14586" width="11" style="9" customWidth="1"/>
    <col min="14587" max="14590" width="8.85546875" style="9"/>
    <col min="14591" max="14591" width="12.140625" style="9" customWidth="1"/>
    <col min="14592" max="14592" width="8.85546875" style="9"/>
    <col min="14593" max="14593" width="11" style="9" customWidth="1"/>
    <col min="14594" max="14597" width="8.85546875" style="9"/>
    <col min="14598" max="14598" width="12.140625" style="9" customWidth="1"/>
    <col min="14599" max="14599" width="8.85546875" style="9"/>
    <col min="14600" max="14600" width="11" style="9" customWidth="1"/>
    <col min="14601" max="14604" width="8.85546875" style="9"/>
    <col min="14605" max="14605" width="12.140625" style="9" customWidth="1"/>
    <col min="14606" max="14606" width="8.85546875" style="9"/>
    <col min="14607" max="14607" width="11" style="9" customWidth="1"/>
    <col min="14608" max="14611" width="8.85546875" style="9"/>
    <col min="14612" max="14612" width="12.140625" style="9" customWidth="1"/>
    <col min="14613" max="14613" width="8.85546875" style="9"/>
    <col min="14614" max="14614" width="11" style="9" customWidth="1"/>
    <col min="14615" max="14617" width="8.85546875" style="9"/>
    <col min="14618" max="14618" width="9.85546875" style="9" customWidth="1"/>
    <col min="14619" max="14619" width="12.140625" style="9" customWidth="1"/>
    <col min="14620" max="14620" width="8.85546875" style="9"/>
    <col min="14621" max="14621" width="11" style="9" customWidth="1"/>
    <col min="14622" max="14625" width="8.85546875" style="9"/>
    <col min="14626" max="14626" width="12.140625" style="9" customWidth="1"/>
    <col min="14627" max="14801" width="8.85546875" style="9"/>
    <col min="14802" max="14802" width="50" style="9" customWidth="1"/>
    <col min="14803" max="14804" width="0" style="9" hidden="1" customWidth="1"/>
    <col min="14805" max="14805" width="12.140625" style="9" customWidth="1"/>
    <col min="14806" max="14806" width="8.85546875" style="9"/>
    <col min="14807" max="14807" width="11" style="9" customWidth="1"/>
    <col min="14808" max="14811" width="8.85546875" style="9"/>
    <col min="14812" max="14812" width="12.140625" style="9" customWidth="1"/>
    <col min="14813" max="14813" width="8.85546875" style="9"/>
    <col min="14814" max="14814" width="11" style="9" customWidth="1"/>
    <col min="14815" max="14818" width="8.85546875" style="9"/>
    <col min="14819" max="14819" width="12.140625" style="9" customWidth="1"/>
    <col min="14820" max="14820" width="8.85546875" style="9"/>
    <col min="14821" max="14821" width="11" style="9" customWidth="1"/>
    <col min="14822" max="14825" width="8.85546875" style="9"/>
    <col min="14826" max="14826" width="12.140625" style="9" customWidth="1"/>
    <col min="14827" max="14827" width="8.85546875" style="9"/>
    <col min="14828" max="14828" width="11" style="9" customWidth="1"/>
    <col min="14829" max="14832" width="8.85546875" style="9"/>
    <col min="14833" max="14833" width="12.140625" style="9" customWidth="1"/>
    <col min="14834" max="14834" width="8.85546875" style="9"/>
    <col min="14835" max="14835" width="11" style="9" customWidth="1"/>
    <col min="14836" max="14839" width="8.85546875" style="9"/>
    <col min="14840" max="14840" width="12.140625" style="9" customWidth="1"/>
    <col min="14841" max="14841" width="8.85546875" style="9"/>
    <col min="14842" max="14842" width="11" style="9" customWidth="1"/>
    <col min="14843" max="14846" width="8.85546875" style="9"/>
    <col min="14847" max="14847" width="12.140625" style="9" customWidth="1"/>
    <col min="14848" max="14848" width="8.85546875" style="9"/>
    <col min="14849" max="14849" width="11" style="9" customWidth="1"/>
    <col min="14850" max="14853" width="8.85546875" style="9"/>
    <col min="14854" max="14854" width="12.140625" style="9" customWidth="1"/>
    <col min="14855" max="14855" width="8.85546875" style="9"/>
    <col min="14856" max="14856" width="11" style="9" customWidth="1"/>
    <col min="14857" max="14860" width="8.85546875" style="9"/>
    <col min="14861" max="14861" width="12.140625" style="9" customWidth="1"/>
    <col min="14862" max="14862" width="8.85546875" style="9"/>
    <col min="14863" max="14863" width="11" style="9" customWidth="1"/>
    <col min="14864" max="14867" width="8.85546875" style="9"/>
    <col min="14868" max="14868" width="12.140625" style="9" customWidth="1"/>
    <col min="14869" max="14869" width="8.85546875" style="9"/>
    <col min="14870" max="14870" width="11" style="9" customWidth="1"/>
    <col min="14871" max="14873" width="8.85546875" style="9"/>
    <col min="14874" max="14874" width="9.85546875" style="9" customWidth="1"/>
    <col min="14875" max="14875" width="12.140625" style="9" customWidth="1"/>
    <col min="14876" max="14876" width="8.85546875" style="9"/>
    <col min="14877" max="14877" width="11" style="9" customWidth="1"/>
    <col min="14878" max="14881" width="8.85546875" style="9"/>
    <col min="14882" max="14882" width="12.140625" style="9" customWidth="1"/>
    <col min="14883" max="15057" width="8.85546875" style="9"/>
    <col min="15058" max="15058" width="50" style="9" customWidth="1"/>
    <col min="15059" max="15060" width="0" style="9" hidden="1" customWidth="1"/>
    <col min="15061" max="15061" width="12.140625" style="9" customWidth="1"/>
    <col min="15062" max="15062" width="8.85546875" style="9"/>
    <col min="15063" max="15063" width="11" style="9" customWidth="1"/>
    <col min="15064" max="15067" width="8.85546875" style="9"/>
    <col min="15068" max="15068" width="12.140625" style="9" customWidth="1"/>
    <col min="15069" max="15069" width="8.85546875" style="9"/>
    <col min="15070" max="15070" width="11" style="9" customWidth="1"/>
    <col min="15071" max="15074" width="8.85546875" style="9"/>
    <col min="15075" max="15075" width="12.140625" style="9" customWidth="1"/>
    <col min="15076" max="15076" width="8.85546875" style="9"/>
    <col min="15077" max="15077" width="11" style="9" customWidth="1"/>
    <col min="15078" max="15081" width="8.85546875" style="9"/>
    <col min="15082" max="15082" width="12.140625" style="9" customWidth="1"/>
    <col min="15083" max="15083" width="8.85546875" style="9"/>
    <col min="15084" max="15084" width="11" style="9" customWidth="1"/>
    <col min="15085" max="15088" width="8.85546875" style="9"/>
    <col min="15089" max="15089" width="12.140625" style="9" customWidth="1"/>
    <col min="15090" max="15090" width="8.85546875" style="9"/>
    <col min="15091" max="15091" width="11" style="9" customWidth="1"/>
    <col min="15092" max="15095" width="8.85546875" style="9"/>
    <col min="15096" max="15096" width="12.140625" style="9" customWidth="1"/>
    <col min="15097" max="15097" width="8.85546875" style="9"/>
    <col min="15098" max="15098" width="11" style="9" customWidth="1"/>
    <col min="15099" max="15102" width="8.85546875" style="9"/>
    <col min="15103" max="15103" width="12.140625" style="9" customWidth="1"/>
    <col min="15104" max="15104" width="8.85546875" style="9"/>
    <col min="15105" max="15105" width="11" style="9" customWidth="1"/>
    <col min="15106" max="15109" width="8.85546875" style="9"/>
    <col min="15110" max="15110" width="12.140625" style="9" customWidth="1"/>
    <col min="15111" max="15111" width="8.85546875" style="9"/>
    <col min="15112" max="15112" width="11" style="9" customWidth="1"/>
    <col min="15113" max="15116" width="8.85546875" style="9"/>
    <col min="15117" max="15117" width="12.140625" style="9" customWidth="1"/>
    <col min="15118" max="15118" width="8.85546875" style="9"/>
    <col min="15119" max="15119" width="11" style="9" customWidth="1"/>
    <col min="15120" max="15123" width="8.85546875" style="9"/>
    <col min="15124" max="15124" width="12.140625" style="9" customWidth="1"/>
    <col min="15125" max="15125" width="8.85546875" style="9"/>
    <col min="15126" max="15126" width="11" style="9" customWidth="1"/>
    <col min="15127" max="15129" width="8.85546875" style="9"/>
    <col min="15130" max="15130" width="9.85546875" style="9" customWidth="1"/>
    <col min="15131" max="15131" width="12.140625" style="9" customWidth="1"/>
    <col min="15132" max="15132" width="8.85546875" style="9"/>
    <col min="15133" max="15133" width="11" style="9" customWidth="1"/>
    <col min="15134" max="15137" width="8.85546875" style="9"/>
    <col min="15138" max="15138" width="12.140625" style="9" customWidth="1"/>
    <col min="15139" max="15313" width="8.85546875" style="9"/>
    <col min="15314" max="15314" width="50" style="9" customWidth="1"/>
    <col min="15315" max="15316" width="0" style="9" hidden="1" customWidth="1"/>
    <col min="15317" max="15317" width="12.140625" style="9" customWidth="1"/>
    <col min="15318" max="15318" width="8.85546875" style="9"/>
    <col min="15319" max="15319" width="11" style="9" customWidth="1"/>
    <col min="15320" max="15323" width="8.85546875" style="9"/>
    <col min="15324" max="15324" width="12.140625" style="9" customWidth="1"/>
    <col min="15325" max="15325" width="8.85546875" style="9"/>
    <col min="15326" max="15326" width="11" style="9" customWidth="1"/>
    <col min="15327" max="15330" width="8.85546875" style="9"/>
    <col min="15331" max="15331" width="12.140625" style="9" customWidth="1"/>
    <col min="15332" max="15332" width="8.85546875" style="9"/>
    <col min="15333" max="15333" width="11" style="9" customWidth="1"/>
    <col min="15334" max="15337" width="8.85546875" style="9"/>
    <col min="15338" max="15338" width="12.140625" style="9" customWidth="1"/>
    <col min="15339" max="15339" width="8.85546875" style="9"/>
    <col min="15340" max="15340" width="11" style="9" customWidth="1"/>
    <col min="15341" max="15344" width="8.85546875" style="9"/>
    <col min="15345" max="15345" width="12.140625" style="9" customWidth="1"/>
    <col min="15346" max="15346" width="8.85546875" style="9"/>
    <col min="15347" max="15347" width="11" style="9" customWidth="1"/>
    <col min="15348" max="15351" width="8.85546875" style="9"/>
    <col min="15352" max="15352" width="12.140625" style="9" customWidth="1"/>
    <col min="15353" max="15353" width="8.85546875" style="9"/>
    <col min="15354" max="15354" width="11" style="9" customWidth="1"/>
    <col min="15355" max="15358" width="8.85546875" style="9"/>
    <col min="15359" max="15359" width="12.140625" style="9" customWidth="1"/>
    <col min="15360" max="15360" width="8.85546875" style="9"/>
    <col min="15361" max="15361" width="11" style="9" customWidth="1"/>
    <col min="15362" max="15365" width="8.85546875" style="9"/>
    <col min="15366" max="15366" width="12.140625" style="9" customWidth="1"/>
    <col min="15367" max="15367" width="8.85546875" style="9"/>
    <col min="15368" max="15368" width="11" style="9" customWidth="1"/>
    <col min="15369" max="15372" width="8.85546875" style="9"/>
    <col min="15373" max="15373" width="12.140625" style="9" customWidth="1"/>
    <col min="15374" max="15374" width="8.85546875" style="9"/>
    <col min="15375" max="15375" width="11" style="9" customWidth="1"/>
    <col min="15376" max="15379" width="8.85546875" style="9"/>
    <col min="15380" max="15380" width="12.140625" style="9" customWidth="1"/>
    <col min="15381" max="15381" width="8.85546875" style="9"/>
    <col min="15382" max="15382" width="11" style="9" customWidth="1"/>
    <col min="15383" max="15385" width="8.85546875" style="9"/>
    <col min="15386" max="15386" width="9.85546875" style="9" customWidth="1"/>
    <col min="15387" max="15387" width="12.140625" style="9" customWidth="1"/>
    <col min="15388" max="15388" width="8.85546875" style="9"/>
    <col min="15389" max="15389" width="11" style="9" customWidth="1"/>
    <col min="15390" max="15393" width="8.85546875" style="9"/>
    <col min="15394" max="15394" width="12.140625" style="9" customWidth="1"/>
    <col min="15395" max="15569" width="8.85546875" style="9"/>
    <col min="15570" max="15570" width="50" style="9" customWidth="1"/>
    <col min="15571" max="15572" width="0" style="9" hidden="1" customWidth="1"/>
    <col min="15573" max="15573" width="12.140625" style="9" customWidth="1"/>
    <col min="15574" max="15574" width="8.85546875" style="9"/>
    <col min="15575" max="15575" width="11" style="9" customWidth="1"/>
    <col min="15576" max="15579" width="8.85546875" style="9"/>
    <col min="15580" max="15580" width="12.140625" style="9" customWidth="1"/>
    <col min="15581" max="15581" width="8.85546875" style="9"/>
    <col min="15582" max="15582" width="11" style="9" customWidth="1"/>
    <col min="15583" max="15586" width="8.85546875" style="9"/>
    <col min="15587" max="15587" width="12.140625" style="9" customWidth="1"/>
    <col min="15588" max="15588" width="8.85546875" style="9"/>
    <col min="15589" max="15589" width="11" style="9" customWidth="1"/>
    <col min="15590" max="15593" width="8.85546875" style="9"/>
    <col min="15594" max="15594" width="12.140625" style="9" customWidth="1"/>
    <col min="15595" max="15595" width="8.85546875" style="9"/>
    <col min="15596" max="15596" width="11" style="9" customWidth="1"/>
    <col min="15597" max="15600" width="8.85546875" style="9"/>
    <col min="15601" max="15601" width="12.140625" style="9" customWidth="1"/>
    <col min="15602" max="15602" width="8.85546875" style="9"/>
    <col min="15603" max="15603" width="11" style="9" customWidth="1"/>
    <col min="15604" max="15607" width="8.85546875" style="9"/>
    <col min="15608" max="15608" width="12.140625" style="9" customWidth="1"/>
    <col min="15609" max="15609" width="8.85546875" style="9"/>
    <col min="15610" max="15610" width="11" style="9" customWidth="1"/>
    <col min="15611" max="15614" width="8.85546875" style="9"/>
    <col min="15615" max="15615" width="12.140625" style="9" customWidth="1"/>
    <col min="15616" max="15616" width="8.85546875" style="9"/>
    <col min="15617" max="15617" width="11" style="9" customWidth="1"/>
    <col min="15618" max="15621" width="8.85546875" style="9"/>
    <col min="15622" max="15622" width="12.140625" style="9" customWidth="1"/>
    <col min="15623" max="15623" width="8.85546875" style="9"/>
    <col min="15624" max="15624" width="11" style="9" customWidth="1"/>
    <col min="15625" max="15628" width="8.85546875" style="9"/>
    <col min="15629" max="15629" width="12.140625" style="9" customWidth="1"/>
    <col min="15630" max="15630" width="8.85546875" style="9"/>
    <col min="15631" max="15631" width="11" style="9" customWidth="1"/>
    <col min="15632" max="15635" width="8.85546875" style="9"/>
    <col min="15636" max="15636" width="12.140625" style="9" customWidth="1"/>
    <col min="15637" max="15637" width="8.85546875" style="9"/>
    <col min="15638" max="15638" width="11" style="9" customWidth="1"/>
    <col min="15639" max="15641" width="8.85546875" style="9"/>
    <col min="15642" max="15642" width="9.85546875" style="9" customWidth="1"/>
    <col min="15643" max="15643" width="12.140625" style="9" customWidth="1"/>
    <col min="15644" max="15644" width="8.85546875" style="9"/>
    <col min="15645" max="15645" width="11" style="9" customWidth="1"/>
    <col min="15646" max="15649" width="8.85546875" style="9"/>
    <col min="15650" max="15650" width="12.140625" style="9" customWidth="1"/>
    <col min="15651" max="15825" width="8.85546875" style="9"/>
    <col min="15826" max="15826" width="50" style="9" customWidth="1"/>
    <col min="15827" max="15828" width="0" style="9" hidden="1" customWidth="1"/>
    <col min="15829" max="15829" width="12.140625" style="9" customWidth="1"/>
    <col min="15830" max="15830" width="8.85546875" style="9"/>
    <col min="15831" max="15831" width="11" style="9" customWidth="1"/>
    <col min="15832" max="15835" width="8.85546875" style="9"/>
    <col min="15836" max="15836" width="12.140625" style="9" customWidth="1"/>
    <col min="15837" max="15837" width="8.85546875" style="9"/>
    <col min="15838" max="15838" width="11" style="9" customWidth="1"/>
    <col min="15839" max="15842" width="8.85546875" style="9"/>
    <col min="15843" max="15843" width="12.140625" style="9" customWidth="1"/>
    <col min="15844" max="15844" width="8.85546875" style="9"/>
    <col min="15845" max="15845" width="11" style="9" customWidth="1"/>
    <col min="15846" max="15849" width="8.85546875" style="9"/>
    <col min="15850" max="15850" width="12.140625" style="9" customWidth="1"/>
    <col min="15851" max="15851" width="8.85546875" style="9"/>
    <col min="15852" max="15852" width="11" style="9" customWidth="1"/>
    <col min="15853" max="15856" width="8.85546875" style="9"/>
    <col min="15857" max="15857" width="12.140625" style="9" customWidth="1"/>
    <col min="15858" max="15858" width="8.85546875" style="9"/>
    <col min="15859" max="15859" width="11" style="9" customWidth="1"/>
    <col min="15860" max="15863" width="8.85546875" style="9"/>
    <col min="15864" max="15864" width="12.140625" style="9" customWidth="1"/>
    <col min="15865" max="15865" width="8.85546875" style="9"/>
    <col min="15866" max="15866" width="11" style="9" customWidth="1"/>
    <col min="15867" max="15870" width="8.85546875" style="9"/>
    <col min="15871" max="15871" width="12.140625" style="9" customWidth="1"/>
    <col min="15872" max="15872" width="8.85546875" style="9"/>
    <col min="15873" max="15873" width="11" style="9" customWidth="1"/>
    <col min="15874" max="15877" width="8.85546875" style="9"/>
    <col min="15878" max="15878" width="12.140625" style="9" customWidth="1"/>
    <col min="15879" max="15879" width="8.85546875" style="9"/>
    <col min="15880" max="15880" width="11" style="9" customWidth="1"/>
    <col min="15881" max="15884" width="8.85546875" style="9"/>
    <col min="15885" max="15885" width="12.140625" style="9" customWidth="1"/>
    <col min="15886" max="15886" width="8.85546875" style="9"/>
    <col min="15887" max="15887" width="11" style="9" customWidth="1"/>
    <col min="15888" max="15891" width="8.85546875" style="9"/>
    <col min="15892" max="15892" width="12.140625" style="9" customWidth="1"/>
    <col min="15893" max="15893" width="8.85546875" style="9"/>
    <col min="15894" max="15894" width="11" style="9" customWidth="1"/>
    <col min="15895" max="15897" width="8.85546875" style="9"/>
    <col min="15898" max="15898" width="9.85546875" style="9" customWidth="1"/>
    <col min="15899" max="15899" width="12.140625" style="9" customWidth="1"/>
    <col min="15900" max="15900" width="8.85546875" style="9"/>
    <col min="15901" max="15901" width="11" style="9" customWidth="1"/>
    <col min="15902" max="15905" width="8.85546875" style="9"/>
    <col min="15906" max="15906" width="12.140625" style="9" customWidth="1"/>
    <col min="15907" max="16054" width="8.85546875" style="9"/>
    <col min="16055" max="16066" width="8.85546875" style="9" customWidth="1"/>
    <col min="16067" max="16384" width="8.85546875" style="9"/>
  </cols>
  <sheetData>
    <row r="1" spans="1:159" x14ac:dyDescent="0.2">
      <c r="C1" s="125" t="s">
        <v>142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</row>
    <row r="2" spans="1:159" ht="39" customHeight="1" x14ac:dyDescent="0.2">
      <c r="C2" s="190" t="s">
        <v>165</v>
      </c>
      <c r="D2" s="218"/>
      <c r="E2" s="218"/>
      <c r="F2" s="218"/>
      <c r="G2" s="218"/>
      <c r="H2" s="218"/>
      <c r="I2" s="218"/>
      <c r="J2" s="218"/>
      <c r="K2" s="21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</row>
    <row r="3" spans="1:159" ht="15.75" customHeight="1" x14ac:dyDescent="0.2">
      <c r="C3" s="129" t="s">
        <v>162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</row>
    <row r="4" spans="1:159" ht="13.15" customHeight="1" x14ac:dyDescent="0.2">
      <c r="C4" s="75"/>
      <c r="D4" s="242" t="s">
        <v>277</v>
      </c>
      <c r="E4" s="243"/>
      <c r="F4" s="243"/>
      <c r="G4" s="244"/>
      <c r="H4" s="242" t="s">
        <v>278</v>
      </c>
      <c r="I4" s="243"/>
      <c r="J4" s="243"/>
      <c r="K4" s="244"/>
      <c r="L4" s="242" t="s">
        <v>279</v>
      </c>
      <c r="M4" s="243"/>
      <c r="N4" s="243"/>
      <c r="O4" s="244"/>
      <c r="P4" s="242" t="s">
        <v>280</v>
      </c>
      <c r="Q4" s="243"/>
      <c r="R4" s="243"/>
      <c r="S4" s="244"/>
      <c r="T4" s="242" t="s">
        <v>281</v>
      </c>
      <c r="U4" s="243"/>
      <c r="V4" s="243"/>
      <c r="W4" s="244"/>
      <c r="X4" s="242" t="s">
        <v>282</v>
      </c>
      <c r="Y4" s="243"/>
      <c r="Z4" s="243"/>
      <c r="AA4" s="244"/>
      <c r="AB4" s="242" t="s">
        <v>283</v>
      </c>
      <c r="AC4" s="243"/>
      <c r="AD4" s="243"/>
      <c r="AE4" s="244"/>
      <c r="AF4" s="242" t="s">
        <v>284</v>
      </c>
      <c r="AG4" s="243"/>
      <c r="AH4" s="243"/>
      <c r="AI4" s="244"/>
      <c r="AJ4" s="242" t="s">
        <v>285</v>
      </c>
      <c r="AK4" s="243"/>
      <c r="AL4" s="243"/>
      <c r="AM4" s="244"/>
      <c r="AN4" s="242" t="s">
        <v>286</v>
      </c>
      <c r="AO4" s="243"/>
      <c r="AP4" s="243"/>
      <c r="AQ4" s="244"/>
      <c r="AR4" s="242" t="s">
        <v>287</v>
      </c>
      <c r="AS4" s="243"/>
      <c r="AT4" s="243"/>
      <c r="AU4" s="244"/>
      <c r="AV4" s="242" t="s">
        <v>288</v>
      </c>
      <c r="AW4" s="243"/>
      <c r="AX4" s="243"/>
      <c r="AY4" s="244"/>
      <c r="AZ4" s="242" t="s">
        <v>289</v>
      </c>
      <c r="BA4" s="243"/>
      <c r="BB4" s="243"/>
      <c r="BC4" s="244"/>
      <c r="BD4" s="242" t="s">
        <v>290</v>
      </c>
      <c r="BE4" s="243"/>
      <c r="BF4" s="243"/>
      <c r="BG4" s="244"/>
      <c r="BH4" s="242" t="s">
        <v>291</v>
      </c>
      <c r="BI4" s="243"/>
      <c r="BJ4" s="243"/>
      <c r="BK4" s="244"/>
      <c r="BL4" s="242" t="s">
        <v>292</v>
      </c>
      <c r="BM4" s="243"/>
      <c r="BN4" s="243"/>
      <c r="BO4" s="244"/>
      <c r="BP4" s="242" t="s">
        <v>293</v>
      </c>
      <c r="BQ4" s="243"/>
      <c r="BR4" s="243"/>
      <c r="BS4" s="244"/>
      <c r="BT4" s="242" t="s">
        <v>294</v>
      </c>
      <c r="BU4" s="243"/>
      <c r="BV4" s="243"/>
      <c r="BW4" s="244"/>
      <c r="BX4" s="242" t="s">
        <v>295</v>
      </c>
      <c r="BY4" s="243"/>
      <c r="BZ4" s="243"/>
      <c r="CA4" s="244"/>
      <c r="CB4" s="242" t="s">
        <v>296</v>
      </c>
      <c r="CC4" s="243"/>
      <c r="CD4" s="243"/>
      <c r="CE4" s="244"/>
      <c r="CF4" s="242" t="s">
        <v>166</v>
      </c>
      <c r="CG4" s="243"/>
      <c r="CH4" s="243"/>
      <c r="CI4" s="244"/>
      <c r="CJ4" s="242" t="s">
        <v>167</v>
      </c>
      <c r="CK4" s="243"/>
      <c r="CL4" s="243"/>
      <c r="CM4" s="244"/>
      <c r="CN4" s="242" t="s">
        <v>168</v>
      </c>
      <c r="CO4" s="243"/>
      <c r="CP4" s="243"/>
      <c r="CQ4" s="244"/>
      <c r="CR4" s="242" t="s">
        <v>169</v>
      </c>
      <c r="CS4" s="243"/>
      <c r="CT4" s="243"/>
      <c r="CU4" s="244"/>
      <c r="CV4" s="242" t="s">
        <v>170</v>
      </c>
      <c r="CW4" s="243"/>
      <c r="CX4" s="243"/>
      <c r="CY4" s="244"/>
      <c r="CZ4" s="242" t="s">
        <v>171</v>
      </c>
      <c r="DA4" s="243"/>
      <c r="DB4" s="243"/>
      <c r="DC4" s="244"/>
      <c r="DD4" s="242" t="s">
        <v>172</v>
      </c>
      <c r="DE4" s="243"/>
      <c r="DF4" s="243"/>
      <c r="DG4" s="244"/>
      <c r="DH4" s="242" t="s">
        <v>174</v>
      </c>
      <c r="DI4" s="243"/>
      <c r="DJ4" s="243"/>
      <c r="DK4" s="244"/>
      <c r="DL4" s="242" t="s">
        <v>189</v>
      </c>
      <c r="DM4" s="243"/>
      <c r="DN4" s="243"/>
      <c r="DO4" s="244"/>
      <c r="DP4" s="242" t="s">
        <v>190</v>
      </c>
      <c r="DQ4" s="243"/>
      <c r="DR4" s="243"/>
      <c r="DS4" s="244"/>
      <c r="DT4" s="242" t="s">
        <v>191</v>
      </c>
      <c r="DU4" s="243"/>
      <c r="DV4" s="243"/>
      <c r="DW4" s="244"/>
      <c r="DX4" s="242" t="s">
        <v>192</v>
      </c>
      <c r="DY4" s="243"/>
      <c r="DZ4" s="243"/>
      <c r="EA4" s="244"/>
      <c r="EB4" s="242" t="s">
        <v>197</v>
      </c>
      <c r="EC4" s="243"/>
      <c r="ED4" s="243"/>
      <c r="EE4" s="244"/>
      <c r="EF4" s="242" t="s">
        <v>198</v>
      </c>
      <c r="EG4" s="243"/>
      <c r="EH4" s="243"/>
      <c r="EI4" s="244"/>
      <c r="EJ4" s="242" t="s">
        <v>199</v>
      </c>
      <c r="EK4" s="243"/>
      <c r="EL4" s="243"/>
      <c r="EM4" s="244"/>
      <c r="EN4" s="242" t="s">
        <v>200</v>
      </c>
      <c r="EO4" s="243"/>
      <c r="EP4" s="243"/>
      <c r="EQ4" s="244"/>
      <c r="ER4" s="242" t="s">
        <v>244</v>
      </c>
      <c r="ES4" s="243"/>
      <c r="ET4" s="243"/>
      <c r="EU4" s="244"/>
      <c r="EV4" s="242" t="s">
        <v>245</v>
      </c>
      <c r="EW4" s="243"/>
      <c r="EX4" s="243"/>
      <c r="EY4" s="244"/>
      <c r="EZ4" s="242" t="s">
        <v>246</v>
      </c>
      <c r="FA4" s="243"/>
      <c r="FB4" s="243"/>
      <c r="FC4" s="244"/>
    </row>
    <row r="5" spans="1:159" ht="72" x14ac:dyDescent="0.2">
      <c r="C5" s="76"/>
      <c r="D5" s="167" t="s">
        <v>173</v>
      </c>
      <c r="E5" s="167" t="s">
        <v>27</v>
      </c>
      <c r="F5" s="167" t="s">
        <v>28</v>
      </c>
      <c r="G5" s="167" t="s">
        <v>29</v>
      </c>
      <c r="H5" s="167" t="s">
        <v>173</v>
      </c>
      <c r="I5" s="167" t="s">
        <v>27</v>
      </c>
      <c r="J5" s="167" t="s">
        <v>28</v>
      </c>
      <c r="K5" s="167" t="s">
        <v>29</v>
      </c>
      <c r="L5" s="167" t="s">
        <v>173</v>
      </c>
      <c r="M5" s="167" t="s">
        <v>27</v>
      </c>
      <c r="N5" s="167" t="s">
        <v>28</v>
      </c>
      <c r="O5" s="167" t="s">
        <v>29</v>
      </c>
      <c r="P5" s="167" t="s">
        <v>173</v>
      </c>
      <c r="Q5" s="167" t="s">
        <v>27</v>
      </c>
      <c r="R5" s="167" t="s">
        <v>28</v>
      </c>
      <c r="S5" s="167" t="s">
        <v>29</v>
      </c>
      <c r="T5" s="167" t="s">
        <v>173</v>
      </c>
      <c r="U5" s="167" t="s">
        <v>27</v>
      </c>
      <c r="V5" s="167" t="s">
        <v>28</v>
      </c>
      <c r="W5" s="167" t="s">
        <v>29</v>
      </c>
      <c r="X5" s="167" t="s">
        <v>173</v>
      </c>
      <c r="Y5" s="167" t="s">
        <v>27</v>
      </c>
      <c r="Z5" s="167" t="s">
        <v>28</v>
      </c>
      <c r="AA5" s="167" t="s">
        <v>29</v>
      </c>
      <c r="AB5" s="167" t="s">
        <v>173</v>
      </c>
      <c r="AC5" s="167" t="s">
        <v>27</v>
      </c>
      <c r="AD5" s="167" t="s">
        <v>28</v>
      </c>
      <c r="AE5" s="167" t="s">
        <v>29</v>
      </c>
      <c r="AF5" s="167" t="s">
        <v>173</v>
      </c>
      <c r="AG5" s="167" t="s">
        <v>27</v>
      </c>
      <c r="AH5" s="167" t="s">
        <v>28</v>
      </c>
      <c r="AI5" s="167" t="s">
        <v>29</v>
      </c>
      <c r="AJ5" s="167" t="s">
        <v>173</v>
      </c>
      <c r="AK5" s="167" t="s">
        <v>27</v>
      </c>
      <c r="AL5" s="167" t="s">
        <v>28</v>
      </c>
      <c r="AM5" s="167" t="s">
        <v>29</v>
      </c>
      <c r="AN5" s="167" t="s">
        <v>173</v>
      </c>
      <c r="AO5" s="167" t="s">
        <v>27</v>
      </c>
      <c r="AP5" s="167" t="s">
        <v>28</v>
      </c>
      <c r="AQ5" s="167" t="s">
        <v>29</v>
      </c>
      <c r="AR5" s="167" t="s">
        <v>173</v>
      </c>
      <c r="AS5" s="167" t="s">
        <v>27</v>
      </c>
      <c r="AT5" s="167" t="s">
        <v>28</v>
      </c>
      <c r="AU5" s="167" t="s">
        <v>29</v>
      </c>
      <c r="AV5" s="167" t="s">
        <v>173</v>
      </c>
      <c r="AW5" s="167" t="s">
        <v>27</v>
      </c>
      <c r="AX5" s="167" t="s">
        <v>28</v>
      </c>
      <c r="AY5" s="167" t="s">
        <v>29</v>
      </c>
      <c r="AZ5" s="167" t="s">
        <v>173</v>
      </c>
      <c r="BA5" s="167" t="s">
        <v>27</v>
      </c>
      <c r="BB5" s="167" t="s">
        <v>28</v>
      </c>
      <c r="BC5" s="167" t="s">
        <v>29</v>
      </c>
      <c r="BD5" s="167" t="s">
        <v>173</v>
      </c>
      <c r="BE5" s="167" t="s">
        <v>27</v>
      </c>
      <c r="BF5" s="167" t="s">
        <v>28</v>
      </c>
      <c r="BG5" s="167" t="s">
        <v>29</v>
      </c>
      <c r="BH5" s="167" t="s">
        <v>173</v>
      </c>
      <c r="BI5" s="167" t="s">
        <v>27</v>
      </c>
      <c r="BJ5" s="167" t="s">
        <v>28</v>
      </c>
      <c r="BK5" s="167" t="s">
        <v>29</v>
      </c>
      <c r="BL5" s="167" t="s">
        <v>173</v>
      </c>
      <c r="BM5" s="167" t="s">
        <v>27</v>
      </c>
      <c r="BN5" s="167" t="s">
        <v>28</v>
      </c>
      <c r="BO5" s="167" t="s">
        <v>29</v>
      </c>
      <c r="BP5" s="167" t="s">
        <v>173</v>
      </c>
      <c r="BQ5" s="167" t="s">
        <v>27</v>
      </c>
      <c r="BR5" s="167" t="s">
        <v>28</v>
      </c>
      <c r="BS5" s="167" t="s">
        <v>29</v>
      </c>
      <c r="BT5" s="167" t="s">
        <v>173</v>
      </c>
      <c r="BU5" s="167" t="s">
        <v>27</v>
      </c>
      <c r="BV5" s="167" t="s">
        <v>28</v>
      </c>
      <c r="BW5" s="167" t="s">
        <v>29</v>
      </c>
      <c r="BX5" s="167" t="s">
        <v>173</v>
      </c>
      <c r="BY5" s="167" t="s">
        <v>27</v>
      </c>
      <c r="BZ5" s="167" t="s">
        <v>28</v>
      </c>
      <c r="CA5" s="167" t="s">
        <v>29</v>
      </c>
      <c r="CB5" s="167" t="s">
        <v>173</v>
      </c>
      <c r="CC5" s="167" t="s">
        <v>27</v>
      </c>
      <c r="CD5" s="167" t="s">
        <v>28</v>
      </c>
      <c r="CE5" s="167" t="s">
        <v>29</v>
      </c>
      <c r="CF5" s="167" t="s">
        <v>173</v>
      </c>
      <c r="CG5" s="167" t="s">
        <v>27</v>
      </c>
      <c r="CH5" s="167" t="s">
        <v>28</v>
      </c>
      <c r="CI5" s="167" t="s">
        <v>29</v>
      </c>
      <c r="CJ5" s="167" t="s">
        <v>173</v>
      </c>
      <c r="CK5" s="167" t="s">
        <v>27</v>
      </c>
      <c r="CL5" s="167" t="s">
        <v>28</v>
      </c>
      <c r="CM5" s="167" t="s">
        <v>29</v>
      </c>
      <c r="CN5" s="167" t="s">
        <v>173</v>
      </c>
      <c r="CO5" s="167" t="s">
        <v>27</v>
      </c>
      <c r="CP5" s="167" t="s">
        <v>28</v>
      </c>
      <c r="CQ5" s="167" t="s">
        <v>29</v>
      </c>
      <c r="CR5" s="167" t="s">
        <v>173</v>
      </c>
      <c r="CS5" s="167" t="s">
        <v>27</v>
      </c>
      <c r="CT5" s="167" t="s">
        <v>28</v>
      </c>
      <c r="CU5" s="167" t="s">
        <v>29</v>
      </c>
      <c r="CV5" s="167" t="s">
        <v>173</v>
      </c>
      <c r="CW5" s="167" t="s">
        <v>27</v>
      </c>
      <c r="CX5" s="167" t="s">
        <v>28</v>
      </c>
      <c r="CY5" s="167" t="s">
        <v>29</v>
      </c>
      <c r="CZ5" s="167" t="s">
        <v>173</v>
      </c>
      <c r="DA5" s="167" t="s">
        <v>27</v>
      </c>
      <c r="DB5" s="167" t="s">
        <v>28</v>
      </c>
      <c r="DC5" s="167" t="s">
        <v>29</v>
      </c>
      <c r="DD5" s="167" t="s">
        <v>173</v>
      </c>
      <c r="DE5" s="167" t="s">
        <v>27</v>
      </c>
      <c r="DF5" s="167" t="s">
        <v>28</v>
      </c>
      <c r="DG5" s="167" t="s">
        <v>29</v>
      </c>
      <c r="DH5" s="167" t="s">
        <v>173</v>
      </c>
      <c r="DI5" s="167" t="s">
        <v>27</v>
      </c>
      <c r="DJ5" s="167" t="s">
        <v>28</v>
      </c>
      <c r="DK5" s="167" t="s">
        <v>29</v>
      </c>
      <c r="DL5" s="167" t="s">
        <v>173</v>
      </c>
      <c r="DM5" s="167" t="s">
        <v>27</v>
      </c>
      <c r="DN5" s="167" t="s">
        <v>28</v>
      </c>
      <c r="DO5" s="167" t="s">
        <v>29</v>
      </c>
      <c r="DP5" s="167" t="s">
        <v>173</v>
      </c>
      <c r="DQ5" s="167" t="s">
        <v>27</v>
      </c>
      <c r="DR5" s="167" t="s">
        <v>28</v>
      </c>
      <c r="DS5" s="167" t="s">
        <v>29</v>
      </c>
      <c r="DT5" s="167" t="s">
        <v>173</v>
      </c>
      <c r="DU5" s="167" t="s">
        <v>27</v>
      </c>
      <c r="DV5" s="167" t="s">
        <v>28</v>
      </c>
      <c r="DW5" s="167" t="s">
        <v>29</v>
      </c>
      <c r="DX5" s="167" t="s">
        <v>173</v>
      </c>
      <c r="DY5" s="167" t="s">
        <v>27</v>
      </c>
      <c r="DZ5" s="167" t="s">
        <v>28</v>
      </c>
      <c r="EA5" s="167" t="s">
        <v>29</v>
      </c>
      <c r="EB5" s="167" t="s">
        <v>173</v>
      </c>
      <c r="EC5" s="167" t="s">
        <v>27</v>
      </c>
      <c r="ED5" s="167" t="s">
        <v>28</v>
      </c>
      <c r="EE5" s="167" t="s">
        <v>29</v>
      </c>
      <c r="EF5" s="167" t="s">
        <v>173</v>
      </c>
      <c r="EG5" s="167" t="s">
        <v>27</v>
      </c>
      <c r="EH5" s="167" t="s">
        <v>28</v>
      </c>
      <c r="EI5" s="167" t="s">
        <v>29</v>
      </c>
      <c r="EJ5" s="167" t="s">
        <v>173</v>
      </c>
      <c r="EK5" s="167" t="s">
        <v>27</v>
      </c>
      <c r="EL5" s="167" t="s">
        <v>28</v>
      </c>
      <c r="EM5" s="167" t="s">
        <v>29</v>
      </c>
      <c r="EN5" s="167" t="s">
        <v>173</v>
      </c>
      <c r="EO5" s="167" t="s">
        <v>27</v>
      </c>
      <c r="EP5" s="167" t="s">
        <v>28</v>
      </c>
      <c r="EQ5" s="167" t="s">
        <v>29</v>
      </c>
      <c r="ER5" s="167" t="s">
        <v>173</v>
      </c>
      <c r="ES5" s="167" t="s">
        <v>27</v>
      </c>
      <c r="ET5" s="167" t="s">
        <v>28</v>
      </c>
      <c r="EU5" s="167" t="s">
        <v>29</v>
      </c>
      <c r="EV5" s="167" t="s">
        <v>173</v>
      </c>
      <c r="EW5" s="167" t="s">
        <v>27</v>
      </c>
      <c r="EX5" s="167" t="s">
        <v>28</v>
      </c>
      <c r="EY5" s="167" t="s">
        <v>29</v>
      </c>
      <c r="EZ5" s="167" t="s">
        <v>173</v>
      </c>
      <c r="FA5" s="167" t="s">
        <v>27</v>
      </c>
      <c r="FB5" s="167" t="s">
        <v>28</v>
      </c>
      <c r="FC5" s="167" t="s">
        <v>29</v>
      </c>
    </row>
    <row r="6" spans="1:159" s="168" customFormat="1" x14ac:dyDescent="0.2">
      <c r="C6" s="76">
        <v>1</v>
      </c>
      <c r="D6" s="169">
        <v>2</v>
      </c>
      <c r="E6" s="169">
        <v>3</v>
      </c>
      <c r="F6" s="169">
        <v>4</v>
      </c>
      <c r="G6" s="169">
        <v>5</v>
      </c>
      <c r="H6" s="169">
        <v>2</v>
      </c>
      <c r="I6" s="169">
        <v>3</v>
      </c>
      <c r="J6" s="169">
        <v>4</v>
      </c>
      <c r="K6" s="169">
        <v>5</v>
      </c>
      <c r="L6" s="169">
        <v>2</v>
      </c>
      <c r="M6" s="169">
        <v>3</v>
      </c>
      <c r="N6" s="169">
        <v>4</v>
      </c>
      <c r="O6" s="169">
        <v>5</v>
      </c>
      <c r="P6" s="169">
        <v>2</v>
      </c>
      <c r="Q6" s="169">
        <v>3</v>
      </c>
      <c r="R6" s="169">
        <v>4</v>
      </c>
      <c r="S6" s="169">
        <v>5</v>
      </c>
      <c r="T6" s="169">
        <v>2</v>
      </c>
      <c r="U6" s="169">
        <v>3</v>
      </c>
      <c r="V6" s="169">
        <v>4</v>
      </c>
      <c r="W6" s="169">
        <v>5</v>
      </c>
      <c r="X6" s="169">
        <v>2</v>
      </c>
      <c r="Y6" s="169">
        <v>3</v>
      </c>
      <c r="Z6" s="169">
        <v>4</v>
      </c>
      <c r="AA6" s="169">
        <v>5</v>
      </c>
      <c r="AB6" s="169">
        <v>2</v>
      </c>
      <c r="AC6" s="169">
        <v>3</v>
      </c>
      <c r="AD6" s="169">
        <v>4</v>
      </c>
      <c r="AE6" s="169">
        <v>5</v>
      </c>
      <c r="AF6" s="169">
        <v>2</v>
      </c>
      <c r="AG6" s="169">
        <v>3</v>
      </c>
      <c r="AH6" s="169">
        <v>4</v>
      </c>
      <c r="AI6" s="169">
        <v>5</v>
      </c>
      <c r="AJ6" s="169">
        <v>2</v>
      </c>
      <c r="AK6" s="169">
        <v>3</v>
      </c>
      <c r="AL6" s="169">
        <v>4</v>
      </c>
      <c r="AM6" s="169">
        <v>5</v>
      </c>
      <c r="AN6" s="169">
        <v>2</v>
      </c>
      <c r="AO6" s="169">
        <v>3</v>
      </c>
      <c r="AP6" s="169">
        <v>4</v>
      </c>
      <c r="AQ6" s="169">
        <v>5</v>
      </c>
      <c r="AR6" s="169">
        <v>2</v>
      </c>
      <c r="AS6" s="169">
        <v>3</v>
      </c>
      <c r="AT6" s="169">
        <v>4</v>
      </c>
      <c r="AU6" s="169">
        <v>5</v>
      </c>
      <c r="AV6" s="169">
        <v>2</v>
      </c>
      <c r="AW6" s="169">
        <v>3</v>
      </c>
      <c r="AX6" s="169">
        <v>4</v>
      </c>
      <c r="AY6" s="169">
        <v>5</v>
      </c>
      <c r="AZ6" s="169">
        <v>2</v>
      </c>
      <c r="BA6" s="169">
        <v>3</v>
      </c>
      <c r="BB6" s="169">
        <v>4</v>
      </c>
      <c r="BC6" s="169">
        <v>5</v>
      </c>
      <c r="BD6" s="169">
        <v>2</v>
      </c>
      <c r="BE6" s="169">
        <v>3</v>
      </c>
      <c r="BF6" s="169">
        <v>4</v>
      </c>
      <c r="BG6" s="169">
        <v>5</v>
      </c>
      <c r="BH6" s="169">
        <v>2</v>
      </c>
      <c r="BI6" s="169">
        <v>3</v>
      </c>
      <c r="BJ6" s="169">
        <v>4</v>
      </c>
      <c r="BK6" s="169">
        <v>5</v>
      </c>
      <c r="BL6" s="169">
        <v>2</v>
      </c>
      <c r="BM6" s="169">
        <v>3</v>
      </c>
      <c r="BN6" s="169">
        <v>4</v>
      </c>
      <c r="BO6" s="169">
        <v>5</v>
      </c>
      <c r="BP6" s="169">
        <v>2</v>
      </c>
      <c r="BQ6" s="169">
        <v>3</v>
      </c>
      <c r="BR6" s="169">
        <v>4</v>
      </c>
      <c r="BS6" s="169">
        <v>5</v>
      </c>
      <c r="BT6" s="169">
        <v>2</v>
      </c>
      <c r="BU6" s="169">
        <v>3</v>
      </c>
      <c r="BV6" s="169">
        <v>4</v>
      </c>
      <c r="BW6" s="169">
        <v>5</v>
      </c>
      <c r="BX6" s="169">
        <v>2</v>
      </c>
      <c r="BY6" s="169">
        <v>3</v>
      </c>
      <c r="BZ6" s="169">
        <v>4</v>
      </c>
      <c r="CA6" s="169">
        <v>5</v>
      </c>
      <c r="CB6" s="169">
        <v>2</v>
      </c>
      <c r="CC6" s="169">
        <v>3</v>
      </c>
      <c r="CD6" s="169">
        <v>4</v>
      </c>
      <c r="CE6" s="169">
        <v>5</v>
      </c>
      <c r="CF6" s="169">
        <v>2</v>
      </c>
      <c r="CG6" s="169">
        <v>3</v>
      </c>
      <c r="CH6" s="169">
        <v>4</v>
      </c>
      <c r="CI6" s="169">
        <v>5</v>
      </c>
      <c r="CJ6" s="169">
        <v>2</v>
      </c>
      <c r="CK6" s="169">
        <v>3</v>
      </c>
      <c r="CL6" s="169">
        <v>4</v>
      </c>
      <c r="CM6" s="169">
        <v>5</v>
      </c>
      <c r="CN6" s="169">
        <v>2</v>
      </c>
      <c r="CO6" s="169">
        <v>3</v>
      </c>
      <c r="CP6" s="169">
        <v>4</v>
      </c>
      <c r="CQ6" s="169">
        <v>5</v>
      </c>
      <c r="CR6" s="169">
        <v>2</v>
      </c>
      <c r="CS6" s="169">
        <v>3</v>
      </c>
      <c r="CT6" s="169">
        <v>4</v>
      </c>
      <c r="CU6" s="169">
        <v>5</v>
      </c>
      <c r="CV6" s="169">
        <v>2</v>
      </c>
      <c r="CW6" s="169">
        <v>3</v>
      </c>
      <c r="CX6" s="169">
        <v>4</v>
      </c>
      <c r="CY6" s="169">
        <v>5</v>
      </c>
      <c r="CZ6" s="169">
        <v>2</v>
      </c>
      <c r="DA6" s="169">
        <v>3</v>
      </c>
      <c r="DB6" s="169">
        <v>4</v>
      </c>
      <c r="DC6" s="169">
        <v>5</v>
      </c>
      <c r="DD6" s="169">
        <v>2</v>
      </c>
      <c r="DE6" s="169">
        <v>3</v>
      </c>
      <c r="DF6" s="169">
        <v>4</v>
      </c>
      <c r="DG6" s="169">
        <v>5</v>
      </c>
      <c r="DH6" s="169">
        <v>2</v>
      </c>
      <c r="DI6" s="169">
        <v>3</v>
      </c>
      <c r="DJ6" s="169">
        <v>4</v>
      </c>
      <c r="DK6" s="169">
        <v>5</v>
      </c>
      <c r="DL6" s="169">
        <v>2</v>
      </c>
      <c r="DM6" s="169">
        <v>3</v>
      </c>
      <c r="DN6" s="169">
        <v>4</v>
      </c>
      <c r="DO6" s="169">
        <v>5</v>
      </c>
      <c r="DP6" s="169">
        <v>2</v>
      </c>
      <c r="DQ6" s="169">
        <v>3</v>
      </c>
      <c r="DR6" s="169">
        <v>4</v>
      </c>
      <c r="DS6" s="169">
        <v>5</v>
      </c>
      <c r="DT6" s="169">
        <v>2</v>
      </c>
      <c r="DU6" s="169">
        <v>3</v>
      </c>
      <c r="DV6" s="169">
        <v>4</v>
      </c>
      <c r="DW6" s="169">
        <v>5</v>
      </c>
      <c r="DX6" s="169">
        <v>2</v>
      </c>
      <c r="DY6" s="169">
        <v>3</v>
      </c>
      <c r="DZ6" s="169">
        <v>4</v>
      </c>
      <c r="EA6" s="169">
        <v>5</v>
      </c>
      <c r="EB6" s="169">
        <v>2</v>
      </c>
      <c r="EC6" s="169">
        <v>3</v>
      </c>
      <c r="ED6" s="169">
        <v>4</v>
      </c>
      <c r="EE6" s="169">
        <v>5</v>
      </c>
      <c r="EF6" s="169">
        <v>2</v>
      </c>
      <c r="EG6" s="169">
        <v>3</v>
      </c>
      <c r="EH6" s="169">
        <v>4</v>
      </c>
      <c r="EI6" s="169">
        <v>5</v>
      </c>
      <c r="EJ6" s="169">
        <v>2</v>
      </c>
      <c r="EK6" s="169">
        <v>3</v>
      </c>
      <c r="EL6" s="169">
        <v>4</v>
      </c>
      <c r="EM6" s="169">
        <v>5</v>
      </c>
      <c r="EN6" s="169">
        <v>2</v>
      </c>
      <c r="EO6" s="169">
        <v>3</v>
      </c>
      <c r="EP6" s="169">
        <v>4</v>
      </c>
      <c r="EQ6" s="169">
        <v>5</v>
      </c>
      <c r="ER6" s="169">
        <v>2</v>
      </c>
      <c r="ES6" s="169">
        <v>3</v>
      </c>
      <c r="ET6" s="169">
        <v>4</v>
      </c>
      <c r="EU6" s="169">
        <v>5</v>
      </c>
      <c r="EV6" s="169">
        <v>2</v>
      </c>
      <c r="EW6" s="169">
        <v>3</v>
      </c>
      <c r="EX6" s="169">
        <v>4</v>
      </c>
      <c r="EY6" s="169">
        <v>5</v>
      </c>
      <c r="EZ6" s="169">
        <v>2</v>
      </c>
      <c r="FA6" s="169">
        <v>3</v>
      </c>
      <c r="FB6" s="169">
        <v>4</v>
      </c>
      <c r="FC6" s="169">
        <v>5</v>
      </c>
    </row>
    <row r="7" spans="1:159" s="86" customFormat="1" ht="24" x14ac:dyDescent="0.2">
      <c r="A7" s="81" t="s">
        <v>128</v>
      </c>
      <c r="C7" s="170" t="s">
        <v>152</v>
      </c>
      <c r="D7" s="70">
        <v>-886.54397582663489</v>
      </c>
      <c r="E7" s="70">
        <v>1483.1576734042392</v>
      </c>
      <c r="F7" s="70">
        <v>-2994.0541795671543</v>
      </c>
      <c r="G7" s="70">
        <v>624.35253033628021</v>
      </c>
      <c r="H7" s="70">
        <v>-1847.8817560332598</v>
      </c>
      <c r="I7" s="70">
        <v>-525.93556061035815</v>
      </c>
      <c r="J7" s="70">
        <v>193.76471631541159</v>
      </c>
      <c r="K7" s="70">
        <v>-1515.7109117383131</v>
      </c>
      <c r="L7" s="70">
        <v>248.91444453248801</v>
      </c>
      <c r="M7" s="70">
        <v>-534.09015939853487</v>
      </c>
      <c r="N7" s="70">
        <v>-10.800063502496872</v>
      </c>
      <c r="O7" s="70">
        <v>793.80466743351974</v>
      </c>
      <c r="P7" s="70">
        <v>4160.075187462041</v>
      </c>
      <c r="Q7" s="70">
        <v>635.58260524947741</v>
      </c>
      <c r="R7" s="70">
        <v>3260.475382560041</v>
      </c>
      <c r="S7" s="70">
        <v>264.01719965252221</v>
      </c>
      <c r="T7" s="70">
        <v>2869.9482540035015</v>
      </c>
      <c r="U7" s="70">
        <v>1499.3462058481173</v>
      </c>
      <c r="V7" s="70">
        <v>437.21388961674074</v>
      </c>
      <c r="W7" s="70">
        <v>933.38815853864344</v>
      </c>
      <c r="X7" s="70">
        <v>-290.02438472050517</v>
      </c>
      <c r="Y7" s="70">
        <v>-852.70797788381378</v>
      </c>
      <c r="Z7" s="70">
        <v>-208.79454085934097</v>
      </c>
      <c r="AA7" s="70">
        <v>771.47813402264956</v>
      </c>
      <c r="AB7" s="70">
        <v>476.64568754058917</v>
      </c>
      <c r="AC7" s="70">
        <v>744.30207940178707</v>
      </c>
      <c r="AD7" s="70">
        <v>-54.605484627200909</v>
      </c>
      <c r="AE7" s="70">
        <v>-213.05090723399701</v>
      </c>
      <c r="AF7" s="70">
        <v>478.32717254927798</v>
      </c>
      <c r="AG7" s="70">
        <v>-778.26625359804711</v>
      </c>
      <c r="AH7" s="70">
        <v>371.32937648126551</v>
      </c>
      <c r="AI7" s="70">
        <v>885.26404966605958</v>
      </c>
      <c r="AJ7" s="70">
        <v>2229.0482834617546</v>
      </c>
      <c r="AK7" s="70">
        <v>600.31468387299628</v>
      </c>
      <c r="AL7" s="70">
        <v>830.33477626093566</v>
      </c>
      <c r="AM7" s="70">
        <v>798.39882332782281</v>
      </c>
      <c r="AN7" s="70">
        <v>2709.3463882678243</v>
      </c>
      <c r="AO7" s="70">
        <v>699.7738623248988</v>
      </c>
      <c r="AP7" s="70">
        <v>204.87259553110931</v>
      </c>
      <c r="AQ7" s="70">
        <v>1804.6999304118165</v>
      </c>
      <c r="AR7" s="70">
        <v>1075.8325235162731</v>
      </c>
      <c r="AS7" s="70">
        <v>512.21762934442313</v>
      </c>
      <c r="AT7" s="70">
        <v>588.34232523233959</v>
      </c>
      <c r="AU7" s="70">
        <v>-24.727431060489643</v>
      </c>
      <c r="AV7" s="70">
        <v>2998.6264849183735</v>
      </c>
      <c r="AW7" s="70">
        <v>721.28163241727134</v>
      </c>
      <c r="AX7" s="70">
        <v>756.28559954471928</v>
      </c>
      <c r="AY7" s="70">
        <v>1521.0592529563826</v>
      </c>
      <c r="AZ7" s="70">
        <v>1408.8040826180745</v>
      </c>
      <c r="BA7" s="70">
        <v>109.6687112401205</v>
      </c>
      <c r="BB7" s="70">
        <v>883.18413405080219</v>
      </c>
      <c r="BC7" s="70">
        <v>415.95123732715189</v>
      </c>
      <c r="BD7" s="70">
        <v>577.87938749417629</v>
      </c>
      <c r="BE7" s="70">
        <v>-353.12340095247964</v>
      </c>
      <c r="BF7" s="70">
        <v>927.6538575529629</v>
      </c>
      <c r="BG7" s="70">
        <v>3.3489308936930025</v>
      </c>
      <c r="BH7" s="70">
        <v>2254.5726551005682</v>
      </c>
      <c r="BI7" s="70">
        <v>695.11998100545509</v>
      </c>
      <c r="BJ7" s="70">
        <v>1102.9645980507332</v>
      </c>
      <c r="BK7" s="70">
        <v>456.48807604437985</v>
      </c>
      <c r="BL7" s="70">
        <v>3772.9557870537442</v>
      </c>
      <c r="BM7" s="70">
        <v>-327.55943609943461</v>
      </c>
      <c r="BN7" s="70">
        <v>619.19356317157144</v>
      </c>
      <c r="BO7" s="70">
        <v>3481.3216599816074</v>
      </c>
      <c r="BP7" s="70">
        <v>645.826299007942</v>
      </c>
      <c r="BQ7" s="70">
        <v>-355.61598550603776</v>
      </c>
      <c r="BR7" s="70">
        <v>278.08063436416313</v>
      </c>
      <c r="BS7" s="70">
        <v>723.36165014981668</v>
      </c>
      <c r="BT7" s="70">
        <v>771.42419052572131</v>
      </c>
      <c r="BU7" s="70">
        <v>-348.63060959395864</v>
      </c>
      <c r="BV7" s="70">
        <v>75.679378386464862</v>
      </c>
      <c r="BW7" s="70">
        <v>1044.375421733215</v>
      </c>
      <c r="BX7" s="70">
        <v>-1062.3998500484486</v>
      </c>
      <c r="BY7" s="70">
        <v>-1374.33508150741</v>
      </c>
      <c r="BZ7" s="70">
        <v>-159.11393650788509</v>
      </c>
      <c r="CA7" s="70">
        <v>471.04916796684631</v>
      </c>
      <c r="CB7" s="70">
        <v>462.88781316585892</v>
      </c>
      <c r="CC7" s="70">
        <v>345.44416626052634</v>
      </c>
      <c r="CD7" s="70">
        <v>-652.26394665884698</v>
      </c>
      <c r="CE7" s="70">
        <v>769.70759356417955</v>
      </c>
      <c r="CF7" s="70">
        <v>2950.5120343768181</v>
      </c>
      <c r="CG7" s="70">
        <v>4775.788141645291</v>
      </c>
      <c r="CH7" s="70">
        <v>-1896.9445031304062</v>
      </c>
      <c r="CI7" s="70">
        <v>71.668395861933078</v>
      </c>
      <c r="CJ7" s="70">
        <v>-2279.9061219569903</v>
      </c>
      <c r="CK7" s="70">
        <v>-1309.8095812876354</v>
      </c>
      <c r="CL7" s="70">
        <v>-502.77730739470769</v>
      </c>
      <c r="CM7" s="70">
        <v>-467.3192332746471</v>
      </c>
      <c r="CN7" s="70">
        <v>1531.9505265765679</v>
      </c>
      <c r="CO7" s="70">
        <v>1462.6153166248505</v>
      </c>
      <c r="CP7" s="70">
        <v>36.807580591652467</v>
      </c>
      <c r="CQ7" s="70">
        <v>32.527629360064928</v>
      </c>
      <c r="CR7" s="70">
        <v>-581.37504692488551</v>
      </c>
      <c r="CS7" s="70">
        <v>-421.98498336807916</v>
      </c>
      <c r="CT7" s="70">
        <v>-359.04709053849029</v>
      </c>
      <c r="CU7" s="70">
        <v>199.65702698168388</v>
      </c>
      <c r="CV7" s="70">
        <v>-993.1117080002449</v>
      </c>
      <c r="CW7" s="70">
        <v>-308.72636070555836</v>
      </c>
      <c r="CX7" s="70">
        <v>-193.05300958796852</v>
      </c>
      <c r="CY7" s="70">
        <v>-491.33233770671802</v>
      </c>
      <c r="CZ7" s="70">
        <v>-782.7321336494266</v>
      </c>
      <c r="DA7" s="70">
        <v>-540.30613801280151</v>
      </c>
      <c r="DB7" s="70">
        <v>-341.22289111867445</v>
      </c>
      <c r="DC7" s="70">
        <v>98.796895482049322</v>
      </c>
      <c r="DD7" s="70">
        <v>73.916496359301846</v>
      </c>
      <c r="DE7" s="70">
        <v>-538.2613726356758</v>
      </c>
      <c r="DF7" s="70">
        <v>-5.9352424971812106</v>
      </c>
      <c r="DG7" s="70">
        <v>618.11311149215885</v>
      </c>
      <c r="DH7" s="70">
        <v>-1741.0897615682507</v>
      </c>
      <c r="DI7" s="70">
        <v>641.36695397290987</v>
      </c>
      <c r="DJ7" s="70">
        <v>436.27372515781246</v>
      </c>
      <c r="DK7" s="70">
        <v>-2818.7304406989729</v>
      </c>
      <c r="DL7" s="70">
        <v>8713.7307667753612</v>
      </c>
      <c r="DM7" s="70">
        <v>2217.086631344227</v>
      </c>
      <c r="DN7" s="70">
        <v>2157.5864714483305</v>
      </c>
      <c r="DO7" s="70">
        <v>4339.0576639828032</v>
      </c>
      <c r="DP7" s="70">
        <v>70.837000529599095</v>
      </c>
      <c r="DQ7" s="70">
        <v>436.54185002037502</v>
      </c>
      <c r="DR7" s="70">
        <v>634.82611052629636</v>
      </c>
      <c r="DS7" s="70">
        <v>-1000.5309600170723</v>
      </c>
      <c r="DT7" s="70">
        <v>8121.4653626033814</v>
      </c>
      <c r="DU7" s="70">
        <v>6494.034916909849</v>
      </c>
      <c r="DV7" s="70">
        <v>1542.9273376398062</v>
      </c>
      <c r="DW7" s="70">
        <v>84.503108053726464</v>
      </c>
      <c r="DX7" s="70">
        <v>-4036.3188571179903</v>
      </c>
      <c r="DY7" s="70">
        <v>-2517.7085999295741</v>
      </c>
      <c r="DZ7" s="70">
        <v>943.36422570010882</v>
      </c>
      <c r="EA7" s="70">
        <v>-2461.974482888525</v>
      </c>
      <c r="EB7" s="70">
        <v>-463.08937049651399</v>
      </c>
      <c r="EC7" s="70">
        <v>-550.72729475470214</v>
      </c>
      <c r="ED7" s="70">
        <v>228.41799407719259</v>
      </c>
      <c r="EE7" s="70">
        <v>-140.78006981900447</v>
      </c>
      <c r="EF7" s="70">
        <v>-379.55552757623616</v>
      </c>
      <c r="EG7" s="70">
        <v>-103.13663336217803</v>
      </c>
      <c r="EH7" s="70">
        <v>-177.23869296781797</v>
      </c>
      <c r="EI7" s="70">
        <v>-99.180201246240102</v>
      </c>
      <c r="EJ7" s="70">
        <v>2220.1339883595756</v>
      </c>
      <c r="EK7" s="70">
        <v>1371.0126918930073</v>
      </c>
      <c r="EL7" s="70">
        <v>368.10555663037178</v>
      </c>
      <c r="EM7" s="70">
        <v>481.01573983619642</v>
      </c>
      <c r="EN7" s="70">
        <v>-1928.779015195501</v>
      </c>
      <c r="EO7" s="70">
        <v>-1059.543146600925</v>
      </c>
      <c r="EP7" s="70">
        <v>674.93608620284726</v>
      </c>
      <c r="EQ7" s="70">
        <v>-1544.1719547974233</v>
      </c>
      <c r="ER7" s="70">
        <v>2539.5621499511417</v>
      </c>
      <c r="ES7" s="70">
        <v>2514.7070253251068</v>
      </c>
      <c r="ET7" s="70">
        <v>-53.392489937408442</v>
      </c>
      <c r="EU7" s="70">
        <v>78.24761456344342</v>
      </c>
      <c r="EV7" s="70">
        <v>1764.7261034576079</v>
      </c>
      <c r="EW7" s="70">
        <v>1602.2066896145877</v>
      </c>
      <c r="EX7" s="70">
        <v>238.67136775803533</v>
      </c>
      <c r="EY7" s="70">
        <v>-76.151953915015156</v>
      </c>
      <c r="EZ7" s="70">
        <v>2009.4889826612116</v>
      </c>
      <c r="FA7" s="70">
        <v>-1411.5868096681734</v>
      </c>
      <c r="FB7" s="70">
        <v>-843.42816392359168</v>
      </c>
      <c r="FC7" s="70">
        <v>4264.5039562529764</v>
      </c>
    </row>
    <row r="8" spans="1:159" s="10" customFormat="1" x14ac:dyDescent="0.2">
      <c r="A8" s="81"/>
      <c r="C8" s="171" t="s">
        <v>153</v>
      </c>
      <c r="D8" s="71">
        <v>6625.9798291568823</v>
      </c>
      <c r="E8" s="71">
        <v>10708.216614864114</v>
      </c>
      <c r="F8" s="71">
        <v>-3969.6050082175893</v>
      </c>
      <c r="G8" s="71">
        <v>-112.63177748964118</v>
      </c>
      <c r="H8" s="71">
        <v>-2841.1073481174799</v>
      </c>
      <c r="I8" s="71">
        <v>-2937.9897062751857</v>
      </c>
      <c r="J8" s="71">
        <v>128.57284914387125</v>
      </c>
      <c r="K8" s="71">
        <v>-31.690490986165447</v>
      </c>
      <c r="L8" s="71">
        <v>-1218.0744707730751</v>
      </c>
      <c r="M8" s="71">
        <v>-1073.1736187812421</v>
      </c>
      <c r="N8" s="71">
        <v>-35.100206383114823</v>
      </c>
      <c r="O8" s="71">
        <v>-109.80064560871816</v>
      </c>
      <c r="P8" s="71">
        <v>2070.1479826182513</v>
      </c>
      <c r="Q8" s="71">
        <v>2384.4106700939183</v>
      </c>
      <c r="R8" s="71">
        <v>-137.94670293263275</v>
      </c>
      <c r="S8" s="71">
        <v>-176.31598454303389</v>
      </c>
      <c r="T8" s="71">
        <v>-3379.4823196772422</v>
      </c>
      <c r="U8" s="71">
        <v>-3542.7572162146143</v>
      </c>
      <c r="V8" s="71">
        <v>-197.74404136192837</v>
      </c>
      <c r="W8" s="71">
        <v>361.01893789930045</v>
      </c>
      <c r="X8" s="71">
        <v>2396.2924945354353</v>
      </c>
      <c r="Y8" s="71">
        <v>2344.0938593206001</v>
      </c>
      <c r="Z8" s="71">
        <v>56.622248368634835</v>
      </c>
      <c r="AA8" s="71">
        <v>-4.4236131537995966</v>
      </c>
      <c r="AB8" s="71">
        <v>-1294.7669181601468</v>
      </c>
      <c r="AC8" s="71">
        <v>-1275.9683086983237</v>
      </c>
      <c r="AD8" s="71">
        <v>-47.444109594125379</v>
      </c>
      <c r="AE8" s="71">
        <v>28.645500132302118</v>
      </c>
      <c r="AF8" s="71">
        <v>7108.41931942056</v>
      </c>
      <c r="AG8" s="71">
        <v>7213.0582708978245</v>
      </c>
      <c r="AH8" s="71">
        <v>-49.078446268097437</v>
      </c>
      <c r="AI8" s="71">
        <v>-55.560505209166912</v>
      </c>
      <c r="AJ8" s="71">
        <v>-2291.1292968329444</v>
      </c>
      <c r="AK8" s="71">
        <v>-2740.1112233631784</v>
      </c>
      <c r="AL8" s="71">
        <v>9.3929273332685028</v>
      </c>
      <c r="AM8" s="71">
        <v>439.58899919696591</v>
      </c>
      <c r="AN8" s="71">
        <v>-6383.6208741380797</v>
      </c>
      <c r="AO8" s="71">
        <v>-6414.5793996850025</v>
      </c>
      <c r="AP8" s="71">
        <v>36.421794761086097</v>
      </c>
      <c r="AQ8" s="71">
        <v>-5.4632692141629153</v>
      </c>
      <c r="AR8" s="71">
        <v>-3143.1765097100065</v>
      </c>
      <c r="AS8" s="71">
        <v>-3093.7216475890273</v>
      </c>
      <c r="AT8" s="71">
        <v>-17.053400731372165</v>
      </c>
      <c r="AU8" s="71">
        <v>-32.401461389607107</v>
      </c>
      <c r="AV8" s="71">
        <v>-1392.3288366540128</v>
      </c>
      <c r="AW8" s="71">
        <v>-1287.9257740906005</v>
      </c>
      <c r="AX8" s="71">
        <v>-56.869960908525471</v>
      </c>
      <c r="AY8" s="71">
        <v>-47.533101654886963</v>
      </c>
      <c r="AZ8" s="71">
        <v>-2579.6856127724668</v>
      </c>
      <c r="BA8" s="71">
        <v>-2815.7440449150777</v>
      </c>
      <c r="BB8" s="71">
        <v>67.561551268402383</v>
      </c>
      <c r="BC8" s="71">
        <v>168.49688087420836</v>
      </c>
      <c r="BD8" s="71">
        <v>5277.5408704403189</v>
      </c>
      <c r="BE8" s="71">
        <v>5269.1685432060867</v>
      </c>
      <c r="BF8" s="71">
        <v>10.046792681079021</v>
      </c>
      <c r="BG8" s="71">
        <v>-1.6744654468465034</v>
      </c>
      <c r="BH8" s="71">
        <v>-765.91002995239182</v>
      </c>
      <c r="BI8" s="71">
        <v>-691.11819828410364</v>
      </c>
      <c r="BJ8" s="71">
        <v>-74.791831668288225</v>
      </c>
      <c r="BK8" s="71">
        <v>0</v>
      </c>
      <c r="BL8" s="71">
        <v>2322.0137201209723</v>
      </c>
      <c r="BM8" s="71">
        <v>2311.5040698266885</v>
      </c>
      <c r="BN8" s="71">
        <v>19.267692206187515</v>
      </c>
      <c r="BO8" s="71">
        <v>-8.7580419119034154</v>
      </c>
      <c r="BP8" s="71">
        <v>2372.2654726278765</v>
      </c>
      <c r="BQ8" s="71">
        <v>2373.1454746353584</v>
      </c>
      <c r="BR8" s="71">
        <v>-7.0400160598522303</v>
      </c>
      <c r="BS8" s="71">
        <v>6.1600140523707019</v>
      </c>
      <c r="BT8" s="71">
        <v>-1010.6324903588036</v>
      </c>
      <c r="BU8" s="71">
        <v>-1205.6181829074601</v>
      </c>
      <c r="BV8" s="71">
        <v>41.846244519574689</v>
      </c>
      <c r="BW8" s="71">
        <v>153.13944802908185</v>
      </c>
      <c r="BX8" s="71">
        <v>4477.7972096590156</v>
      </c>
      <c r="BY8" s="71">
        <v>4376.2159959562414</v>
      </c>
      <c r="BZ8" s="71">
        <v>103.37911129043383</v>
      </c>
      <c r="CA8" s="71">
        <v>-1.7978975876597172</v>
      </c>
      <c r="CB8" s="71">
        <v>-2142.9643291434859</v>
      </c>
      <c r="CC8" s="71">
        <v>-2161.0325825135369</v>
      </c>
      <c r="CD8" s="71">
        <v>-6.3238886795179106</v>
      </c>
      <c r="CE8" s="71">
        <v>24.39214204956907</v>
      </c>
      <c r="CF8" s="71">
        <v>524.99573528160579</v>
      </c>
      <c r="CG8" s="71">
        <v>415.22515427788545</v>
      </c>
      <c r="CH8" s="71">
        <v>277.60163460444971</v>
      </c>
      <c r="CI8" s="71">
        <v>-167.8310536007294</v>
      </c>
      <c r="CJ8" s="71">
        <v>-2463.2056563066126</v>
      </c>
      <c r="CK8" s="71">
        <v>-1616.7577843636236</v>
      </c>
      <c r="CL8" s="71">
        <v>10.910176652326388</v>
      </c>
      <c r="CM8" s="71">
        <v>-857.35804859531538</v>
      </c>
      <c r="CN8" s="71">
        <v>-5300.0683216415891</v>
      </c>
      <c r="CO8" s="71">
        <v>-5283.8045069615564</v>
      </c>
      <c r="CP8" s="71">
        <v>11.127873202127493</v>
      </c>
      <c r="CQ8" s="71">
        <v>-27.391687882159978</v>
      </c>
      <c r="CR8" s="71">
        <v>-5683.8493156382729</v>
      </c>
      <c r="CS8" s="71">
        <v>-5428.8252139473825</v>
      </c>
      <c r="CT8" s="71">
        <v>-53.689284566503225</v>
      </c>
      <c r="CU8" s="71">
        <v>-201.33481712438709</v>
      </c>
      <c r="CV8" s="71">
        <v>4546.9858262571197</v>
      </c>
      <c r="CW8" s="71">
        <v>5179.1722911310253</v>
      </c>
      <c r="CX8" s="71">
        <v>-169.85350628984355</v>
      </c>
      <c r="CY8" s="71">
        <v>-462.33295858406188</v>
      </c>
      <c r="CZ8" s="71">
        <v>-1310.5900674386671</v>
      </c>
      <c r="DA8" s="71">
        <v>-1271.56944485332</v>
      </c>
      <c r="DB8" s="71">
        <v>-38.190396572893</v>
      </c>
      <c r="DC8" s="71">
        <v>-0.83022601245419581</v>
      </c>
      <c r="DD8" s="71">
        <v>2635.2376547970607</v>
      </c>
      <c r="DE8" s="71">
        <v>2415.6336824013551</v>
      </c>
      <c r="DF8" s="71">
        <v>-20.349402847478476</v>
      </c>
      <c r="DG8" s="71">
        <v>239.9533752431837</v>
      </c>
      <c r="DH8" s="71">
        <v>3578.6832508122998</v>
      </c>
      <c r="DI8" s="71">
        <v>3452.7846207066386</v>
      </c>
      <c r="DJ8" s="71">
        <v>-132.0187024024643</v>
      </c>
      <c r="DK8" s="71">
        <v>257.91733250812564</v>
      </c>
      <c r="DL8" s="71">
        <v>304.78505806760245</v>
      </c>
      <c r="DM8" s="71">
        <v>1744.0606583326428</v>
      </c>
      <c r="DN8" s="71">
        <v>-89.346549248167833</v>
      </c>
      <c r="DO8" s="71">
        <v>-1349.9290510168726</v>
      </c>
      <c r="DP8" s="71">
        <v>5744.7075136284029</v>
      </c>
      <c r="DQ8" s="71">
        <v>7422.2612975745533</v>
      </c>
      <c r="DR8" s="71">
        <v>48.760646598770172</v>
      </c>
      <c r="DS8" s="71">
        <v>-1726.3144305449207</v>
      </c>
      <c r="DT8" s="71">
        <v>8887.5815733641393</v>
      </c>
      <c r="DU8" s="71">
        <v>10120.332796736149</v>
      </c>
      <c r="DV8" s="71">
        <v>50.701864832235891</v>
      </c>
      <c r="DW8" s="71">
        <v>-1283.4530882042459</v>
      </c>
      <c r="DX8" s="71">
        <v>-16121.113161186018</v>
      </c>
      <c r="DY8" s="71">
        <v>-14520.044428494159</v>
      </c>
      <c r="DZ8" s="71">
        <v>121.72441621936888</v>
      </c>
      <c r="EA8" s="71">
        <v>-1722.7931489112289</v>
      </c>
      <c r="EB8" s="71">
        <v>-3019.7247493569375</v>
      </c>
      <c r="EC8" s="71">
        <v>-3016.9277943274205</v>
      </c>
      <c r="ED8" s="71">
        <v>96.028789346738122</v>
      </c>
      <c r="EE8" s="71">
        <v>-98.825744376254789</v>
      </c>
      <c r="EF8" s="71">
        <v>-1031.9766331358521</v>
      </c>
      <c r="EG8" s="71">
        <v>-999.83490125049661</v>
      </c>
      <c r="EH8" s="71">
        <v>21.121709524662243</v>
      </c>
      <c r="EI8" s="71">
        <v>-53.263441410017833</v>
      </c>
      <c r="EJ8" s="71">
        <v>6116.7127462168246</v>
      </c>
      <c r="EK8" s="71">
        <v>5994.6228733194694</v>
      </c>
      <c r="EL8" s="71">
        <v>166.1523834167015</v>
      </c>
      <c r="EM8" s="71">
        <v>-44.062510519346247</v>
      </c>
      <c r="EN8" s="71">
        <v>-8880.159547415984</v>
      </c>
      <c r="EO8" s="71">
        <v>-8767.6701997155087</v>
      </c>
      <c r="EP8" s="71">
        <v>122.71565203688132</v>
      </c>
      <c r="EQ8" s="71">
        <v>-235.20499973735585</v>
      </c>
      <c r="ER8" s="71">
        <v>4717.8300657412447</v>
      </c>
      <c r="ES8" s="71">
        <v>4685.6104597445328</v>
      </c>
      <c r="ET8" s="71">
        <v>23.93456445470034</v>
      </c>
      <c r="EU8" s="71">
        <v>8.2850415420116619</v>
      </c>
      <c r="EV8" s="71">
        <v>1673.1451028631325</v>
      </c>
      <c r="EW8" s="71">
        <v>1624.8536198926349</v>
      </c>
      <c r="EX8" s="71">
        <v>14.858917837076131</v>
      </c>
      <c r="EY8" s="71">
        <v>33.432565133421299</v>
      </c>
      <c r="EZ8" s="71">
        <v>-7134.7201640975691</v>
      </c>
      <c r="FA8" s="71">
        <v>-7174.7966643271993</v>
      </c>
      <c r="FB8" s="71">
        <v>15.484102361448228</v>
      </c>
      <c r="FC8" s="71">
        <v>24.592397868182481</v>
      </c>
    </row>
    <row r="9" spans="1:159" s="10" customFormat="1" x14ac:dyDescent="0.2">
      <c r="A9" s="66">
        <v>1</v>
      </c>
      <c r="B9" s="88">
        <v>1</v>
      </c>
      <c r="C9" s="44" t="s">
        <v>18</v>
      </c>
      <c r="D9" s="34">
        <v>-3480.9977845159906</v>
      </c>
      <c r="E9" s="34">
        <v>488.60722370159874</v>
      </c>
      <c r="F9" s="34">
        <v>-3969.6050082175893</v>
      </c>
      <c r="G9" s="34">
        <v>0</v>
      </c>
      <c r="H9" s="34">
        <v>79.187441266822958</v>
      </c>
      <c r="I9" s="34">
        <v>-49.385407877048287</v>
      </c>
      <c r="J9" s="34">
        <v>128.57284914387125</v>
      </c>
      <c r="K9" s="34">
        <v>0</v>
      </c>
      <c r="L9" s="34">
        <v>-57.866678053937534</v>
      </c>
      <c r="M9" s="34">
        <v>-22.766471670822714</v>
      </c>
      <c r="N9" s="34">
        <v>-35.100206383114823</v>
      </c>
      <c r="O9" s="34">
        <v>0</v>
      </c>
      <c r="P9" s="34">
        <v>-116.16517871255265</v>
      </c>
      <c r="Q9" s="34">
        <v>28.176404488480287</v>
      </c>
      <c r="R9" s="34">
        <v>-144.34158320103293</v>
      </c>
      <c r="S9" s="34">
        <v>0</v>
      </c>
      <c r="T9" s="34">
        <v>-199.24477051238097</v>
      </c>
      <c r="U9" s="34">
        <v>-103.09399810703968</v>
      </c>
      <c r="V9" s="34">
        <v>-195.92987584484646</v>
      </c>
      <c r="W9" s="34">
        <v>99.779103439505135</v>
      </c>
      <c r="X9" s="34">
        <v>127.63586727366089</v>
      </c>
      <c r="Y9" s="34">
        <v>68.359451012746291</v>
      </c>
      <c r="Z9" s="34">
        <v>59.276416260914594</v>
      </c>
      <c r="AA9" s="34">
        <v>0</v>
      </c>
      <c r="AB9" s="34">
        <v>-87.07019753689525</v>
      </c>
      <c r="AC9" s="34">
        <v>-39.626087942769871</v>
      </c>
      <c r="AD9" s="34">
        <v>-47.444109594125379</v>
      </c>
      <c r="AE9" s="34">
        <v>0</v>
      </c>
      <c r="AF9" s="34">
        <v>131.89684908320132</v>
      </c>
      <c r="AG9" s="34">
        <v>190.23537955282657</v>
      </c>
      <c r="AH9" s="34">
        <v>-58.338530469625255</v>
      </c>
      <c r="AI9" s="34">
        <v>0</v>
      </c>
      <c r="AJ9" s="34">
        <v>-54.589153738194902</v>
      </c>
      <c r="AK9" s="34">
        <v>-67.739252004770805</v>
      </c>
      <c r="AL9" s="34">
        <v>9.3929273332685028</v>
      </c>
      <c r="AM9" s="34">
        <v>3.757170933307401</v>
      </c>
      <c r="AN9" s="34">
        <v>-125.79272939704725</v>
      </c>
      <c r="AO9" s="34">
        <v>-163.12506902716049</v>
      </c>
      <c r="AP9" s="34">
        <v>36.421794761086097</v>
      </c>
      <c r="AQ9" s="34">
        <v>0.91054486902715248</v>
      </c>
      <c r="AR9" s="34">
        <v>-128.15287265934808</v>
      </c>
      <c r="AS9" s="34">
        <v>-77.845340501800209</v>
      </c>
      <c r="AT9" s="34">
        <v>-17.053400731372165</v>
      </c>
      <c r="AU9" s="34">
        <v>-33.254131426175718</v>
      </c>
      <c r="AV9" s="34">
        <v>-117.94515145456197</v>
      </c>
      <c r="AW9" s="34">
        <v>-59.377579772647678</v>
      </c>
      <c r="AX9" s="34">
        <v>-56.869960908525471</v>
      </c>
      <c r="AY9" s="34">
        <v>-1.6976107733888199</v>
      </c>
      <c r="AZ9" s="34">
        <v>-17.362769307797201</v>
      </c>
      <c r="BA9" s="34">
        <v>-67.016439517104985</v>
      </c>
      <c r="BB9" s="34">
        <v>64.305572894021552</v>
      </c>
      <c r="BC9" s="34">
        <v>-14.65190268471377</v>
      </c>
      <c r="BD9" s="34">
        <v>157.36602602375001</v>
      </c>
      <c r="BE9" s="34">
        <v>148.15646606609425</v>
      </c>
      <c r="BF9" s="34">
        <v>10.046792681079021</v>
      </c>
      <c r="BG9" s="34">
        <v>-0.83723272342325172</v>
      </c>
      <c r="BH9" s="34">
        <v>-128.98147559569475</v>
      </c>
      <c r="BI9" s="34">
        <v>-54.189643927406522</v>
      </c>
      <c r="BJ9" s="34">
        <v>-74.791831668288225</v>
      </c>
      <c r="BK9" s="34">
        <v>0</v>
      </c>
      <c r="BL9" s="34">
        <v>87.233983165125224</v>
      </c>
      <c r="BM9" s="34">
        <v>68.842095150128046</v>
      </c>
      <c r="BN9" s="34">
        <v>19.267692206187515</v>
      </c>
      <c r="BO9" s="34">
        <v>-0.87580419119034159</v>
      </c>
      <c r="BP9" s="34">
        <v>59.644008948278206</v>
      </c>
      <c r="BQ9" s="34">
        <v>75.484045082945727</v>
      </c>
      <c r="BR9" s="34">
        <v>-7.0400160598522303</v>
      </c>
      <c r="BS9" s="34">
        <v>-8.8000200748152881</v>
      </c>
      <c r="BT9" s="34">
        <v>15.969953194185223</v>
      </c>
      <c r="BU9" s="34">
        <v>-21.42456318500918</v>
      </c>
      <c r="BV9" s="34">
        <v>41.846244519574689</v>
      </c>
      <c r="BW9" s="34">
        <v>-4.4517281403802862</v>
      </c>
      <c r="BX9" s="34">
        <v>238.9157000538377</v>
      </c>
      <c r="BY9" s="34">
        <v>149.91976946468162</v>
      </c>
      <c r="BZ9" s="34">
        <v>88.995930589156075</v>
      </c>
      <c r="CA9" s="34">
        <v>0</v>
      </c>
      <c r="CB9" s="34">
        <v>-56.956154040990782</v>
      </c>
      <c r="CC9" s="34">
        <v>-76.831232748047057</v>
      </c>
      <c r="CD9" s="34">
        <v>19.875078707056279</v>
      </c>
      <c r="CE9" s="34">
        <v>0</v>
      </c>
      <c r="CF9" s="34">
        <v>-568.10799690813769</v>
      </c>
      <c r="CG9" s="34">
        <v>-392.11218934845397</v>
      </c>
      <c r="CH9" s="34">
        <v>12.70072838059574</v>
      </c>
      <c r="CI9" s="34">
        <v>-188.69653594027955</v>
      </c>
      <c r="CJ9" s="34">
        <v>53.751811302576876</v>
      </c>
      <c r="CK9" s="34">
        <v>70.11707628106646</v>
      </c>
      <c r="CL9" s="34">
        <v>-4.5459069384693285</v>
      </c>
      <c r="CM9" s="34">
        <v>-11.819358040020255</v>
      </c>
      <c r="CN9" s="34">
        <v>-310.54887845493158</v>
      </c>
      <c r="CO9" s="34">
        <v>-306.26892722334412</v>
      </c>
      <c r="CP9" s="34">
        <v>5.1359414779049963</v>
      </c>
      <c r="CQ9" s="34">
        <v>-9.4158927094924927</v>
      </c>
      <c r="CR9" s="34">
        <v>-162.85714055096045</v>
      </c>
      <c r="CS9" s="34">
        <v>-162.01824547960885</v>
      </c>
      <c r="CT9" s="34">
        <v>-0.8388950713516129</v>
      </c>
      <c r="CU9" s="34">
        <v>0</v>
      </c>
      <c r="CV9" s="34">
        <v>-325.40231712155082</v>
      </c>
      <c r="CW9" s="34">
        <v>199.90072184313598</v>
      </c>
      <c r="CX9" s="34">
        <v>-10.771197959843736</v>
      </c>
      <c r="CY9" s="34">
        <v>-514.53184100484305</v>
      </c>
      <c r="CZ9" s="34">
        <v>28.897824926782903</v>
      </c>
      <c r="DA9" s="34">
        <v>29.7280509392371</v>
      </c>
      <c r="DB9" s="34">
        <v>-0.83022601245419569</v>
      </c>
      <c r="DC9" s="34">
        <v>0</v>
      </c>
      <c r="DD9" s="34">
        <v>113.46988727880913</v>
      </c>
      <c r="DE9" s="34">
        <v>125.34037227317157</v>
      </c>
      <c r="DF9" s="34">
        <v>-4.239458926558016</v>
      </c>
      <c r="DG9" s="34">
        <v>-7.6310260678044282</v>
      </c>
      <c r="DH9" s="34">
        <v>36.255089784612196</v>
      </c>
      <c r="DI9" s="34">
        <v>35.380793742211772</v>
      </c>
      <c r="DJ9" s="34">
        <v>0</v>
      </c>
      <c r="DK9" s="34">
        <v>0.87429604240042591</v>
      </c>
      <c r="DL9" s="34">
        <v>-480.40871269571812</v>
      </c>
      <c r="DM9" s="34">
        <v>-173.44581577379498</v>
      </c>
      <c r="DN9" s="34">
        <v>0</v>
      </c>
      <c r="DO9" s="34">
        <v>-306.96289692192317</v>
      </c>
      <c r="DP9" s="34">
        <v>183.81070722585008</v>
      </c>
      <c r="DQ9" s="34">
        <v>182.87300248356604</v>
      </c>
      <c r="DR9" s="34">
        <v>2.8131142268521252</v>
      </c>
      <c r="DS9" s="34">
        <v>-1.8754094845680835</v>
      </c>
      <c r="DT9" s="34">
        <v>-245.52688288091775</v>
      </c>
      <c r="DU9" s="34">
        <v>-248.50934551810809</v>
      </c>
      <c r="DV9" s="34">
        <v>0</v>
      </c>
      <c r="DW9" s="34">
        <v>2.9824626371903467</v>
      </c>
      <c r="DX9" s="34">
        <v>-236.30464717948968</v>
      </c>
      <c r="DY9" s="34">
        <v>-251.02937494796171</v>
      </c>
      <c r="DZ9" s="34">
        <v>-1.9632970357962722</v>
      </c>
      <c r="EA9" s="34">
        <v>16.688024804268313</v>
      </c>
      <c r="EB9" s="34">
        <v>150.78680509230841</v>
      </c>
      <c r="EC9" s="34">
        <v>-60.84945880778433</v>
      </c>
      <c r="ED9" s="34">
        <v>0.93231834317221474</v>
      </c>
      <c r="EE9" s="34">
        <v>210.70394555692053</v>
      </c>
      <c r="EF9" s="34">
        <v>-10.79012270522818</v>
      </c>
      <c r="EG9" s="34">
        <v>-16.300133885574851</v>
      </c>
      <c r="EH9" s="34">
        <v>-0.9183351967244453</v>
      </c>
      <c r="EI9" s="34">
        <v>6.4283463770711169</v>
      </c>
      <c r="EJ9" s="34">
        <v>106.88642043025897</v>
      </c>
      <c r="EK9" s="34">
        <v>109.64032733771811</v>
      </c>
      <c r="EL9" s="34">
        <v>-0.91796896915304682</v>
      </c>
      <c r="EM9" s="34">
        <v>-1.8359379383060936</v>
      </c>
      <c r="EN9" s="34">
        <v>-195.90038097603392</v>
      </c>
      <c r="EO9" s="34">
        <v>-260.04719908622189</v>
      </c>
      <c r="EP9" s="34">
        <v>0.9296640305824343</v>
      </c>
      <c r="EQ9" s="34">
        <v>63.217154079605535</v>
      </c>
      <c r="ER9" s="34">
        <v>-15.059413128163975</v>
      </c>
      <c r="ES9" s="34">
        <v>-7.6949317574869482</v>
      </c>
      <c r="ET9" s="34">
        <v>0</v>
      </c>
      <c r="EU9" s="34">
        <v>-7.3644813706770265</v>
      </c>
      <c r="EV9" s="34">
        <v>-50.85671804633261</v>
      </c>
      <c r="EW9" s="34">
        <v>-62.000906424139707</v>
      </c>
      <c r="EX9" s="34">
        <v>0.92868236481725819</v>
      </c>
      <c r="EY9" s="34">
        <v>10.21550601298984</v>
      </c>
      <c r="EZ9" s="34">
        <v>-150.73065811966137</v>
      </c>
      <c r="FA9" s="34">
        <v>-164.39310137976273</v>
      </c>
      <c r="FB9" s="34">
        <v>0.91082955067342519</v>
      </c>
      <c r="FC9" s="34">
        <v>12.751613709427954</v>
      </c>
    </row>
    <row r="10" spans="1:159" s="10" customFormat="1" x14ac:dyDescent="0.2">
      <c r="A10" s="66">
        <v>1.1000000000000001</v>
      </c>
      <c r="B10" s="88">
        <v>1.1000000000000001</v>
      </c>
      <c r="C10" s="45" t="s">
        <v>22</v>
      </c>
      <c r="D10" s="34">
        <v>-3421.7867214062453</v>
      </c>
      <c r="E10" s="34">
        <v>547.81828681134402</v>
      </c>
      <c r="F10" s="34">
        <v>-3969.6050082175893</v>
      </c>
      <c r="G10" s="34">
        <v>0</v>
      </c>
      <c r="H10" s="34">
        <v>56.446331804149224</v>
      </c>
      <c r="I10" s="34">
        <v>-72.126517339722028</v>
      </c>
      <c r="J10" s="34">
        <v>128.57284914387125</v>
      </c>
      <c r="K10" s="34">
        <v>0</v>
      </c>
      <c r="L10" s="34">
        <v>-54.025576076340904</v>
      </c>
      <c r="M10" s="34">
        <v>-18.925369693226081</v>
      </c>
      <c r="N10" s="34">
        <v>-35.100206383114823</v>
      </c>
      <c r="O10" s="34">
        <v>0</v>
      </c>
      <c r="P10" s="34">
        <v>-93.602826179134254</v>
      </c>
      <c r="Q10" s="34">
        <v>50.738757021898678</v>
      </c>
      <c r="R10" s="34">
        <v>-144.34158320103293</v>
      </c>
      <c r="S10" s="34">
        <v>0</v>
      </c>
      <c r="T10" s="34">
        <v>-174.80910567988008</v>
      </c>
      <c r="U10" s="34">
        <v>-74.122919481833947</v>
      </c>
      <c r="V10" s="34">
        <v>-195.92987584484646</v>
      </c>
      <c r="W10" s="34">
        <v>95.243689646800362</v>
      </c>
      <c r="X10" s="34">
        <v>111.66305357805368</v>
      </c>
      <c r="Y10" s="34">
        <v>52.386637317139083</v>
      </c>
      <c r="Z10" s="34">
        <v>59.276416260914594</v>
      </c>
      <c r="AA10" s="34">
        <v>0</v>
      </c>
      <c r="AB10" s="34">
        <v>-72.828891911875132</v>
      </c>
      <c r="AC10" s="34">
        <v>-25.384782317749753</v>
      </c>
      <c r="AD10" s="34">
        <v>-47.444109594125379</v>
      </c>
      <c r="AE10" s="34">
        <v>0</v>
      </c>
      <c r="AF10" s="34">
        <v>109.43120382542378</v>
      </c>
      <c r="AG10" s="34">
        <v>167.76973429504903</v>
      </c>
      <c r="AH10" s="34">
        <v>-58.338530469625255</v>
      </c>
      <c r="AI10" s="34">
        <v>0</v>
      </c>
      <c r="AJ10" s="34">
        <v>-40.28871295585693</v>
      </c>
      <c r="AK10" s="34">
        <v>-54.378103955759684</v>
      </c>
      <c r="AL10" s="34">
        <v>9.3929273332685028</v>
      </c>
      <c r="AM10" s="34">
        <v>4.6964636666342514</v>
      </c>
      <c r="AN10" s="34">
        <v>-108.05204539725318</v>
      </c>
      <c r="AO10" s="34">
        <v>-144.47384015833927</v>
      </c>
      <c r="AP10" s="34">
        <v>36.421794761086097</v>
      </c>
      <c r="AQ10" s="34">
        <v>0</v>
      </c>
      <c r="AR10" s="34">
        <v>-113.4728127142006</v>
      </c>
      <c r="AS10" s="34">
        <v>-63.165280556652718</v>
      </c>
      <c r="AT10" s="34">
        <v>-17.053400731372165</v>
      </c>
      <c r="AU10" s="34">
        <v>-33.254131426175718</v>
      </c>
      <c r="AV10" s="34">
        <v>-88.588752596133872</v>
      </c>
      <c r="AW10" s="34">
        <v>-30.021180914219581</v>
      </c>
      <c r="AX10" s="34">
        <v>-56.869960908525471</v>
      </c>
      <c r="AY10" s="34">
        <v>-1.6976107733888199</v>
      </c>
      <c r="AZ10" s="34">
        <v>-13.134360643766344</v>
      </c>
      <c r="BA10" s="34">
        <v>-62.788030853074126</v>
      </c>
      <c r="BB10" s="34">
        <v>64.305572894021552</v>
      </c>
      <c r="BC10" s="34">
        <v>-14.65190268471377</v>
      </c>
      <c r="BD10" s="34">
        <v>116.61693932531489</v>
      </c>
      <c r="BE10" s="34">
        <v>107.40737936765912</v>
      </c>
      <c r="BF10" s="34">
        <v>10.046792681079021</v>
      </c>
      <c r="BG10" s="34">
        <v>-0.83723272342325172</v>
      </c>
      <c r="BH10" s="34">
        <v>-92.307398943256942</v>
      </c>
      <c r="BI10" s="34">
        <v>-17.515567274968717</v>
      </c>
      <c r="BJ10" s="34">
        <v>-74.791831668288225</v>
      </c>
      <c r="BK10" s="34">
        <v>0</v>
      </c>
      <c r="BL10" s="34">
        <v>61.892486125653093</v>
      </c>
      <c r="BM10" s="34">
        <v>43.500598110655915</v>
      </c>
      <c r="BN10" s="34">
        <v>19.267692206187515</v>
      </c>
      <c r="BO10" s="34">
        <v>-0.87580419119034159</v>
      </c>
      <c r="BP10" s="34">
        <v>45.0874764494056</v>
      </c>
      <c r="BQ10" s="34">
        <v>53.007494516739357</v>
      </c>
      <c r="BR10" s="34">
        <v>-7.0400160598522303</v>
      </c>
      <c r="BS10" s="34">
        <v>-0.88000200748152879</v>
      </c>
      <c r="BT10" s="34">
        <v>13.781557844576412</v>
      </c>
      <c r="BU10" s="34">
        <v>-23.612958534617992</v>
      </c>
      <c r="BV10" s="34">
        <v>41.846244519574689</v>
      </c>
      <c r="BW10" s="34">
        <v>-4.4517281403802862</v>
      </c>
      <c r="BX10" s="34">
        <v>180.55816963989037</v>
      </c>
      <c r="BY10" s="34">
        <v>91.562239050734291</v>
      </c>
      <c r="BZ10" s="34">
        <v>88.995930589156075</v>
      </c>
      <c r="CA10" s="34">
        <v>0</v>
      </c>
      <c r="CB10" s="34">
        <v>-33.579267847189044</v>
      </c>
      <c r="CC10" s="34">
        <v>-53.454346554245319</v>
      </c>
      <c r="CD10" s="34">
        <v>19.875078707056279</v>
      </c>
      <c r="CE10" s="34">
        <v>0</v>
      </c>
      <c r="CF10" s="34">
        <v>-593.45094091105284</v>
      </c>
      <c r="CG10" s="34">
        <v>-417.455133351369</v>
      </c>
      <c r="CH10" s="34">
        <v>12.70072838059574</v>
      </c>
      <c r="CI10" s="34">
        <v>-188.69653594027955</v>
      </c>
      <c r="CJ10" s="34">
        <v>65.502795356347661</v>
      </c>
      <c r="CK10" s="34">
        <v>81.868060334837253</v>
      </c>
      <c r="CL10" s="34">
        <v>-4.5459069384693285</v>
      </c>
      <c r="CM10" s="34">
        <v>-11.819358040020255</v>
      </c>
      <c r="CN10" s="34">
        <v>-250.90317064933149</v>
      </c>
      <c r="CO10" s="34">
        <v>-246.623219417744</v>
      </c>
      <c r="CP10" s="34">
        <v>5.1359414779049963</v>
      </c>
      <c r="CQ10" s="34">
        <v>-9.4158927094924927</v>
      </c>
      <c r="CR10" s="34">
        <v>-109.73231561140562</v>
      </c>
      <c r="CS10" s="34">
        <v>-108.89342054005401</v>
      </c>
      <c r="CT10" s="34">
        <v>-0.8388950713516129</v>
      </c>
      <c r="CU10" s="34">
        <v>0</v>
      </c>
      <c r="CV10" s="34">
        <v>-402.9322227420634</v>
      </c>
      <c r="CW10" s="34">
        <v>122.37081622262338</v>
      </c>
      <c r="CX10" s="34">
        <v>-10.771197959843736</v>
      </c>
      <c r="CY10" s="34">
        <v>-514.53184100484305</v>
      </c>
      <c r="CZ10" s="34">
        <v>22.728656871354282</v>
      </c>
      <c r="DA10" s="34">
        <v>23.558882883808479</v>
      </c>
      <c r="DB10" s="34">
        <v>-0.83022601245419569</v>
      </c>
      <c r="DC10" s="34">
        <v>0</v>
      </c>
      <c r="DD10" s="34">
        <v>68.130098405971268</v>
      </c>
      <c r="DE10" s="34">
        <v>80.00058340033371</v>
      </c>
      <c r="DF10" s="34">
        <v>-4.239458926558016</v>
      </c>
      <c r="DG10" s="34">
        <v>-7.6310260678044282</v>
      </c>
      <c r="DH10" s="34">
        <v>4.7152894102411089</v>
      </c>
      <c r="DI10" s="34">
        <v>3.8409933678406829</v>
      </c>
      <c r="DJ10" s="34">
        <v>0</v>
      </c>
      <c r="DK10" s="34">
        <v>0.87429604240042591</v>
      </c>
      <c r="DL10" s="34">
        <v>-154.43171852872172</v>
      </c>
      <c r="DM10" s="34">
        <v>-111.08537285386802</v>
      </c>
      <c r="DN10" s="34">
        <v>0</v>
      </c>
      <c r="DO10" s="34">
        <v>-43.346345674853701</v>
      </c>
      <c r="DP10" s="34">
        <v>112.62030700175002</v>
      </c>
      <c r="DQ10" s="34">
        <v>109.8071927748979</v>
      </c>
      <c r="DR10" s="34">
        <v>2.8131142268521252</v>
      </c>
      <c r="DS10" s="34">
        <v>0</v>
      </c>
      <c r="DT10" s="34">
        <v>-253.46142092507603</v>
      </c>
      <c r="DU10" s="34">
        <v>-256.44388356226636</v>
      </c>
      <c r="DV10" s="34">
        <v>0</v>
      </c>
      <c r="DW10" s="34">
        <v>2.9824626371903467</v>
      </c>
      <c r="DX10" s="34">
        <v>-147.29519145578362</v>
      </c>
      <c r="DY10" s="34">
        <v>-150.24013700947802</v>
      </c>
      <c r="DZ10" s="34">
        <v>-1.9632970357962722</v>
      </c>
      <c r="EA10" s="34">
        <v>4.9082425894906807</v>
      </c>
      <c r="EB10" s="34">
        <v>-19.768891591995271</v>
      </c>
      <c r="EC10" s="34">
        <v>-33.753666739578492</v>
      </c>
      <c r="ED10" s="34">
        <v>0.93231834317221474</v>
      </c>
      <c r="EE10" s="34">
        <v>13.052456804411007</v>
      </c>
      <c r="EF10" s="34">
        <v>-9.7866940819157762</v>
      </c>
      <c r="EG10" s="34">
        <v>-8.8683588851913306</v>
      </c>
      <c r="EH10" s="34">
        <v>-0.9183351967244453</v>
      </c>
      <c r="EI10" s="34">
        <v>0</v>
      </c>
      <c r="EJ10" s="34">
        <v>62.009140815358869</v>
      </c>
      <c r="EK10" s="34">
        <v>60.173202877052773</v>
      </c>
      <c r="EL10" s="34">
        <v>-0.91796896915304682</v>
      </c>
      <c r="EM10" s="34">
        <v>2.7539069074591405</v>
      </c>
      <c r="EN10" s="34">
        <v>-150.34135519502138</v>
      </c>
      <c r="EO10" s="34">
        <v>-142.90404295036191</v>
      </c>
      <c r="EP10" s="34">
        <v>0.9296640305824343</v>
      </c>
      <c r="EQ10" s="34">
        <v>-8.3669762752419086</v>
      </c>
      <c r="ER10" s="34">
        <v>-20.193648622047412</v>
      </c>
      <c r="ES10" s="34">
        <v>-4.5441257093587293</v>
      </c>
      <c r="ET10" s="34">
        <v>0</v>
      </c>
      <c r="EU10" s="34">
        <v>-15.649522912688683</v>
      </c>
      <c r="EV10" s="34">
        <v>-32.546296689975236</v>
      </c>
      <c r="EW10" s="34">
        <v>-33.474979054792492</v>
      </c>
      <c r="EX10" s="34">
        <v>0.92868236481725819</v>
      </c>
      <c r="EY10" s="34">
        <v>0</v>
      </c>
      <c r="EZ10" s="34">
        <v>-82.040370862610843</v>
      </c>
      <c r="FA10" s="34">
        <v>-82.951200413284269</v>
      </c>
      <c r="FB10" s="34">
        <v>0.91082955067342519</v>
      </c>
      <c r="FC10" s="34">
        <v>0</v>
      </c>
    </row>
    <row r="11" spans="1:159" s="10" customFormat="1" ht="24" x14ac:dyDescent="0.2">
      <c r="A11" s="66" t="s">
        <v>61</v>
      </c>
      <c r="B11" s="88" t="s">
        <v>61</v>
      </c>
      <c r="C11" s="46" t="s">
        <v>3</v>
      </c>
      <c r="D11" s="34">
        <v>-3421.7867214062453</v>
      </c>
      <c r="E11" s="34">
        <v>547.81828681134402</v>
      </c>
      <c r="F11" s="34">
        <v>-3969.6050082175893</v>
      </c>
      <c r="G11" s="34">
        <v>0</v>
      </c>
      <c r="H11" s="34">
        <v>56.446331804149224</v>
      </c>
      <c r="I11" s="34">
        <v>-72.126517339722028</v>
      </c>
      <c r="J11" s="34">
        <v>128.57284914387125</v>
      </c>
      <c r="K11" s="34">
        <v>0</v>
      </c>
      <c r="L11" s="34">
        <v>-54.025576076340904</v>
      </c>
      <c r="M11" s="34">
        <v>-18.925369693226081</v>
      </c>
      <c r="N11" s="34">
        <v>-35.100206383114823</v>
      </c>
      <c r="O11" s="34">
        <v>0</v>
      </c>
      <c r="P11" s="34">
        <v>-93.602826179134254</v>
      </c>
      <c r="Q11" s="34">
        <v>50.738757021898678</v>
      </c>
      <c r="R11" s="34">
        <v>-144.34158320103293</v>
      </c>
      <c r="S11" s="34">
        <v>0</v>
      </c>
      <c r="T11" s="34">
        <v>-174.80910567988008</v>
      </c>
      <c r="U11" s="34">
        <v>-74.122919481833947</v>
      </c>
      <c r="V11" s="34">
        <v>-195.92987584484646</v>
      </c>
      <c r="W11" s="34">
        <v>95.243689646800362</v>
      </c>
      <c r="X11" s="34">
        <v>111.66305357805368</v>
      </c>
      <c r="Y11" s="34">
        <v>52.386637317139083</v>
      </c>
      <c r="Z11" s="34">
        <v>59.276416260914594</v>
      </c>
      <c r="AA11" s="34">
        <v>0</v>
      </c>
      <c r="AB11" s="34">
        <v>-72.828891911875132</v>
      </c>
      <c r="AC11" s="34">
        <v>-25.384782317749753</v>
      </c>
      <c r="AD11" s="34">
        <v>-47.444109594125379</v>
      </c>
      <c r="AE11" s="34">
        <v>0</v>
      </c>
      <c r="AF11" s="34">
        <v>109.43120382542378</v>
      </c>
      <c r="AG11" s="34">
        <v>167.76973429504903</v>
      </c>
      <c r="AH11" s="34">
        <v>-58.338530469625255</v>
      </c>
      <c r="AI11" s="34">
        <v>0</v>
      </c>
      <c r="AJ11" s="34">
        <v>-40.28871295585693</v>
      </c>
      <c r="AK11" s="34">
        <v>-54.378103955759684</v>
      </c>
      <c r="AL11" s="34">
        <v>9.3929273332685028</v>
      </c>
      <c r="AM11" s="34">
        <v>4.6964636666342514</v>
      </c>
      <c r="AN11" s="34">
        <v>-108.05204539725318</v>
      </c>
      <c r="AO11" s="34">
        <v>-144.47384015833927</v>
      </c>
      <c r="AP11" s="34">
        <v>36.421794761086097</v>
      </c>
      <c r="AQ11" s="34">
        <v>0</v>
      </c>
      <c r="AR11" s="34">
        <v>-113.4728127142006</v>
      </c>
      <c r="AS11" s="34">
        <v>-63.165280556652718</v>
      </c>
      <c r="AT11" s="34">
        <v>-17.053400731372165</v>
      </c>
      <c r="AU11" s="34">
        <v>-33.254131426175718</v>
      </c>
      <c r="AV11" s="34">
        <v>-88.588752596133872</v>
      </c>
      <c r="AW11" s="34">
        <v>-30.021180914219581</v>
      </c>
      <c r="AX11" s="34">
        <v>-56.869960908525471</v>
      </c>
      <c r="AY11" s="34">
        <v>-1.6976107733888199</v>
      </c>
      <c r="AZ11" s="34">
        <v>-13.134360643766344</v>
      </c>
      <c r="BA11" s="34">
        <v>-62.788030853074126</v>
      </c>
      <c r="BB11" s="34">
        <v>64.305572894021552</v>
      </c>
      <c r="BC11" s="34">
        <v>-14.65190268471377</v>
      </c>
      <c r="BD11" s="34">
        <v>116.61693932531489</v>
      </c>
      <c r="BE11" s="34">
        <v>107.40737936765912</v>
      </c>
      <c r="BF11" s="34">
        <v>10.046792681079021</v>
      </c>
      <c r="BG11" s="34">
        <v>-0.83723272342325172</v>
      </c>
      <c r="BH11" s="34">
        <v>-92.307398943256942</v>
      </c>
      <c r="BI11" s="34">
        <v>-17.515567274968717</v>
      </c>
      <c r="BJ11" s="34">
        <v>-74.791831668288225</v>
      </c>
      <c r="BK11" s="34">
        <v>0</v>
      </c>
      <c r="BL11" s="34">
        <v>61.892486125653093</v>
      </c>
      <c r="BM11" s="34">
        <v>43.500598110655915</v>
      </c>
      <c r="BN11" s="34">
        <v>19.267692206187515</v>
      </c>
      <c r="BO11" s="34">
        <v>-0.87580419119034159</v>
      </c>
      <c r="BP11" s="34">
        <v>45.0874764494056</v>
      </c>
      <c r="BQ11" s="34">
        <v>53.007494516739357</v>
      </c>
      <c r="BR11" s="34">
        <v>-7.0400160598522303</v>
      </c>
      <c r="BS11" s="34">
        <v>-0.88000200748152879</v>
      </c>
      <c r="BT11" s="34">
        <v>13.781557844576412</v>
      </c>
      <c r="BU11" s="34">
        <v>-23.612958534617992</v>
      </c>
      <c r="BV11" s="34">
        <v>41.846244519574689</v>
      </c>
      <c r="BW11" s="34">
        <v>-4.4517281403802862</v>
      </c>
      <c r="BX11" s="34">
        <v>180.55816963989037</v>
      </c>
      <c r="BY11" s="34">
        <v>91.562239050734291</v>
      </c>
      <c r="BZ11" s="34">
        <v>88.995930589156075</v>
      </c>
      <c r="CA11" s="34">
        <v>0</v>
      </c>
      <c r="CB11" s="34">
        <v>-33.579267847189044</v>
      </c>
      <c r="CC11" s="34">
        <v>-53.454346554245319</v>
      </c>
      <c r="CD11" s="34">
        <v>19.875078707056279</v>
      </c>
      <c r="CE11" s="34">
        <v>0</v>
      </c>
      <c r="CF11" s="34">
        <v>-593.45094091105284</v>
      </c>
      <c r="CG11" s="34">
        <v>-417.455133351369</v>
      </c>
      <c r="CH11" s="34">
        <v>12.70072838059574</v>
      </c>
      <c r="CI11" s="34">
        <v>-188.69653594027955</v>
      </c>
      <c r="CJ11" s="34">
        <v>65.502795356347661</v>
      </c>
      <c r="CK11" s="34">
        <v>81.868060334837253</v>
      </c>
      <c r="CL11" s="34">
        <v>-4.5459069384693285</v>
      </c>
      <c r="CM11" s="34">
        <v>-11.819358040020255</v>
      </c>
      <c r="CN11" s="34">
        <v>-250.90317064933149</v>
      </c>
      <c r="CO11" s="34">
        <v>-246.623219417744</v>
      </c>
      <c r="CP11" s="34">
        <v>5.1359414779049963</v>
      </c>
      <c r="CQ11" s="34">
        <v>-9.4158927094924927</v>
      </c>
      <c r="CR11" s="34">
        <v>-109.73231561140562</v>
      </c>
      <c r="CS11" s="34">
        <v>-108.89342054005401</v>
      </c>
      <c r="CT11" s="34">
        <v>-0.8388950713516129</v>
      </c>
      <c r="CU11" s="34">
        <v>0</v>
      </c>
      <c r="CV11" s="34">
        <v>-402.9322227420634</v>
      </c>
      <c r="CW11" s="34">
        <v>122.37081622262338</v>
      </c>
      <c r="CX11" s="34">
        <v>-10.771197959843736</v>
      </c>
      <c r="CY11" s="34">
        <v>-514.53184100484305</v>
      </c>
      <c r="CZ11" s="34">
        <v>22.728656871354282</v>
      </c>
      <c r="DA11" s="34">
        <v>23.558882883808479</v>
      </c>
      <c r="DB11" s="34">
        <v>-0.83022601245419569</v>
      </c>
      <c r="DC11" s="34">
        <v>0</v>
      </c>
      <c r="DD11" s="34">
        <v>68.130098405971268</v>
      </c>
      <c r="DE11" s="34">
        <v>80.00058340033371</v>
      </c>
      <c r="DF11" s="34">
        <v>-4.239458926558016</v>
      </c>
      <c r="DG11" s="34">
        <v>-7.6310260678044282</v>
      </c>
      <c r="DH11" s="34">
        <v>4.7152894102411089</v>
      </c>
      <c r="DI11" s="34">
        <v>3.8409933678406829</v>
      </c>
      <c r="DJ11" s="34">
        <v>0</v>
      </c>
      <c r="DK11" s="34">
        <v>0.87429604240042591</v>
      </c>
      <c r="DL11" s="34">
        <v>-154.43171852872172</v>
      </c>
      <c r="DM11" s="34">
        <v>-111.08537285386802</v>
      </c>
      <c r="DN11" s="34">
        <v>0</v>
      </c>
      <c r="DO11" s="34">
        <v>-43.346345674853701</v>
      </c>
      <c r="DP11" s="34">
        <v>112.62030700175002</v>
      </c>
      <c r="DQ11" s="34">
        <v>109.8071927748979</v>
      </c>
      <c r="DR11" s="34">
        <v>2.8131142268521252</v>
      </c>
      <c r="DS11" s="34">
        <v>0</v>
      </c>
      <c r="DT11" s="34">
        <v>-253.46142092507603</v>
      </c>
      <c r="DU11" s="34">
        <v>-256.44388356226636</v>
      </c>
      <c r="DV11" s="34">
        <v>0</v>
      </c>
      <c r="DW11" s="34">
        <v>2.9824626371903467</v>
      </c>
      <c r="DX11" s="34">
        <v>-147.29519145578362</v>
      </c>
      <c r="DY11" s="34">
        <v>-150.24013700947802</v>
      </c>
      <c r="DZ11" s="34">
        <v>-1.9632970357962722</v>
      </c>
      <c r="EA11" s="34">
        <v>4.9082425894906807</v>
      </c>
      <c r="EB11" s="34">
        <v>-19.768891591995271</v>
      </c>
      <c r="EC11" s="34">
        <v>-33.753666739578492</v>
      </c>
      <c r="ED11" s="34">
        <v>0.93231834317221474</v>
      </c>
      <c r="EE11" s="34">
        <v>13.052456804411007</v>
      </c>
      <c r="EF11" s="34">
        <v>-9.7866940819157762</v>
      </c>
      <c r="EG11" s="34">
        <v>-8.8683588851913306</v>
      </c>
      <c r="EH11" s="34">
        <v>-0.9183351967244453</v>
      </c>
      <c r="EI11" s="34">
        <v>0</v>
      </c>
      <c r="EJ11" s="34">
        <v>62.009140815358869</v>
      </c>
      <c r="EK11" s="34">
        <v>60.173202877052773</v>
      </c>
      <c r="EL11" s="34">
        <v>-0.91796896915304682</v>
      </c>
      <c r="EM11" s="34">
        <v>2.7539069074591405</v>
      </c>
      <c r="EN11" s="34">
        <v>-150.34135519502138</v>
      </c>
      <c r="EO11" s="34">
        <v>-142.90404295036191</v>
      </c>
      <c r="EP11" s="34">
        <v>0.9296640305824343</v>
      </c>
      <c r="EQ11" s="34">
        <v>-8.3669762752419086</v>
      </c>
      <c r="ER11" s="34">
        <v>-20.193648622047412</v>
      </c>
      <c r="ES11" s="34">
        <v>-4.5441257093587293</v>
      </c>
      <c r="ET11" s="34">
        <v>0</v>
      </c>
      <c r="EU11" s="34">
        <v>-15.649522912688683</v>
      </c>
      <c r="EV11" s="34">
        <v>-32.546296689975236</v>
      </c>
      <c r="EW11" s="34">
        <v>-33.474979054792492</v>
      </c>
      <c r="EX11" s="34">
        <v>0.92868236481725819</v>
      </c>
      <c r="EY11" s="34">
        <v>0</v>
      </c>
      <c r="EZ11" s="34">
        <v>-82.040370862610843</v>
      </c>
      <c r="FA11" s="34">
        <v>-82.951200413284269</v>
      </c>
      <c r="FB11" s="34">
        <v>0.91082955067342519</v>
      </c>
      <c r="FC11" s="34">
        <v>0</v>
      </c>
    </row>
    <row r="12" spans="1:159" s="10" customFormat="1" x14ac:dyDescent="0.2">
      <c r="A12" s="66">
        <v>1.2</v>
      </c>
      <c r="B12" s="88">
        <v>1.2</v>
      </c>
      <c r="C12" s="45" t="s">
        <v>41</v>
      </c>
      <c r="D12" s="34">
        <v>-59.211063109745282</v>
      </c>
      <c r="E12" s="34">
        <v>-59.211063109745282</v>
      </c>
      <c r="F12" s="34">
        <v>0</v>
      </c>
      <c r="G12" s="34">
        <v>0</v>
      </c>
      <c r="H12" s="34">
        <v>22.741109462673741</v>
      </c>
      <c r="I12" s="34">
        <v>22.741109462673741</v>
      </c>
      <c r="J12" s="34">
        <v>0</v>
      </c>
      <c r="K12" s="34">
        <v>0</v>
      </c>
      <c r="L12" s="34">
        <v>-3.8411019775966331</v>
      </c>
      <c r="M12" s="34">
        <v>-3.8411019775966331</v>
      </c>
      <c r="N12" s="34">
        <v>0</v>
      </c>
      <c r="O12" s="34">
        <v>0</v>
      </c>
      <c r="P12" s="34">
        <v>-22.562352533418391</v>
      </c>
      <c r="Q12" s="34">
        <v>-22.562352533418391</v>
      </c>
      <c r="R12" s="34">
        <v>0</v>
      </c>
      <c r="S12" s="34">
        <v>0</v>
      </c>
      <c r="T12" s="34">
        <v>-24.435664832500951</v>
      </c>
      <c r="U12" s="34">
        <v>-28.971078625205731</v>
      </c>
      <c r="V12" s="34">
        <v>0</v>
      </c>
      <c r="W12" s="34">
        <v>4.5354137927047793</v>
      </c>
      <c r="X12" s="34">
        <v>15.972813695607201</v>
      </c>
      <c r="Y12" s="34">
        <v>15.972813695607201</v>
      </c>
      <c r="Z12" s="34">
        <v>0</v>
      </c>
      <c r="AA12" s="34">
        <v>0</v>
      </c>
      <c r="AB12" s="34">
        <v>-14.241305625020118</v>
      </c>
      <c r="AC12" s="34">
        <v>-14.241305625020118</v>
      </c>
      <c r="AD12" s="34">
        <v>0</v>
      </c>
      <c r="AE12" s="34">
        <v>0</v>
      </c>
      <c r="AF12" s="34">
        <v>22.465645257777538</v>
      </c>
      <c r="AG12" s="34">
        <v>22.465645257777538</v>
      </c>
      <c r="AH12" s="34">
        <v>0</v>
      </c>
      <c r="AI12" s="34">
        <v>0</v>
      </c>
      <c r="AJ12" s="34">
        <v>-14.300440782337974</v>
      </c>
      <c r="AK12" s="34">
        <v>-13.361148049011124</v>
      </c>
      <c r="AL12" s="34">
        <v>0</v>
      </c>
      <c r="AM12" s="34">
        <v>-0.93929273332685026</v>
      </c>
      <c r="AN12" s="34">
        <v>-17.740683999794058</v>
      </c>
      <c r="AO12" s="34">
        <v>-18.65122886882121</v>
      </c>
      <c r="AP12" s="34">
        <v>0</v>
      </c>
      <c r="AQ12" s="34">
        <v>0.91054486902715248</v>
      </c>
      <c r="AR12" s="34">
        <v>-14.680059945147491</v>
      </c>
      <c r="AS12" s="34">
        <v>-14.680059945147491</v>
      </c>
      <c r="AT12" s="34">
        <v>0</v>
      </c>
      <c r="AU12" s="34">
        <v>0</v>
      </c>
      <c r="AV12" s="34">
        <v>-29.356398858428093</v>
      </c>
      <c r="AW12" s="34">
        <v>-29.356398858428093</v>
      </c>
      <c r="AX12" s="34">
        <v>0</v>
      </c>
      <c r="AY12" s="34">
        <v>0</v>
      </c>
      <c r="AZ12" s="34">
        <v>-4.2284086640308551</v>
      </c>
      <c r="BA12" s="34">
        <v>-4.2284086640308551</v>
      </c>
      <c r="BB12" s="34">
        <v>0</v>
      </c>
      <c r="BC12" s="34">
        <v>0</v>
      </c>
      <c r="BD12" s="34">
        <v>40.74908669843515</v>
      </c>
      <c r="BE12" s="34">
        <v>40.74908669843515</v>
      </c>
      <c r="BF12" s="34">
        <v>0</v>
      </c>
      <c r="BG12" s="34">
        <v>0</v>
      </c>
      <c r="BH12" s="34">
        <v>-36.674076652437805</v>
      </c>
      <c r="BI12" s="34">
        <v>-36.674076652437805</v>
      </c>
      <c r="BJ12" s="34">
        <v>0</v>
      </c>
      <c r="BK12" s="34">
        <v>0</v>
      </c>
      <c r="BL12" s="34">
        <v>25.341497039472131</v>
      </c>
      <c r="BM12" s="34">
        <v>25.341497039472131</v>
      </c>
      <c r="BN12" s="34">
        <v>0</v>
      </c>
      <c r="BO12" s="34">
        <v>0</v>
      </c>
      <c r="BP12" s="34">
        <v>14.556532498872611</v>
      </c>
      <c r="BQ12" s="34">
        <v>22.47655056620637</v>
      </c>
      <c r="BR12" s="34">
        <v>0</v>
      </c>
      <c r="BS12" s="34">
        <v>-7.9200180673337588</v>
      </c>
      <c r="BT12" s="34">
        <v>2.1883953496088111</v>
      </c>
      <c r="BU12" s="34">
        <v>2.1883953496088111</v>
      </c>
      <c r="BV12" s="34">
        <v>0</v>
      </c>
      <c r="BW12" s="34">
        <v>0</v>
      </c>
      <c r="BX12" s="34">
        <v>58.357530413947337</v>
      </c>
      <c r="BY12" s="34">
        <v>58.357530413947337</v>
      </c>
      <c r="BZ12" s="34">
        <v>0</v>
      </c>
      <c r="CA12" s="34">
        <v>0</v>
      </c>
      <c r="CB12" s="34">
        <v>-23.376886193801738</v>
      </c>
      <c r="CC12" s="34">
        <v>-23.376886193801738</v>
      </c>
      <c r="CD12" s="34">
        <v>0</v>
      </c>
      <c r="CE12" s="34">
        <v>0</v>
      </c>
      <c r="CF12" s="34">
        <v>25.342944002915047</v>
      </c>
      <c r="CG12" s="34">
        <v>25.342944002915047</v>
      </c>
      <c r="CH12" s="34">
        <v>0</v>
      </c>
      <c r="CI12" s="34">
        <v>0</v>
      </c>
      <c r="CJ12" s="34">
        <v>-11.750984053770798</v>
      </c>
      <c r="CK12" s="34">
        <v>-11.750984053770798</v>
      </c>
      <c r="CL12" s="34">
        <v>0</v>
      </c>
      <c r="CM12" s="34">
        <v>0</v>
      </c>
      <c r="CN12" s="34">
        <v>-59.645707805600139</v>
      </c>
      <c r="CO12" s="34">
        <v>-59.645707805600139</v>
      </c>
      <c r="CP12" s="34">
        <v>0</v>
      </c>
      <c r="CQ12" s="34">
        <v>0</v>
      </c>
      <c r="CR12" s="34">
        <v>-53.124824939554841</v>
      </c>
      <c r="CS12" s="34">
        <v>-53.124824939554841</v>
      </c>
      <c r="CT12" s="34">
        <v>0</v>
      </c>
      <c r="CU12" s="34">
        <v>0</v>
      </c>
      <c r="CV12" s="34">
        <v>77.529905620512608</v>
      </c>
      <c r="CW12" s="34">
        <v>77.529905620512608</v>
      </c>
      <c r="CX12" s="34">
        <v>0</v>
      </c>
      <c r="CY12" s="34">
        <v>0</v>
      </c>
      <c r="CZ12" s="34">
        <v>6.1691680554286217</v>
      </c>
      <c r="DA12" s="34">
        <v>6.1691680554286217</v>
      </c>
      <c r="DB12" s="34">
        <v>0</v>
      </c>
      <c r="DC12" s="34">
        <v>0</v>
      </c>
      <c r="DD12" s="34">
        <v>45.339788872837858</v>
      </c>
      <c r="DE12" s="34">
        <v>45.339788872837858</v>
      </c>
      <c r="DF12" s="34">
        <v>0</v>
      </c>
      <c r="DG12" s="34">
        <v>0</v>
      </c>
      <c r="DH12" s="34">
        <v>31.53980037437109</v>
      </c>
      <c r="DI12" s="34">
        <v>31.53980037437109</v>
      </c>
      <c r="DJ12" s="34">
        <v>0</v>
      </c>
      <c r="DK12" s="34">
        <v>0</v>
      </c>
      <c r="DL12" s="34">
        <v>-325.97699416699641</v>
      </c>
      <c r="DM12" s="34">
        <v>-62.360442919926953</v>
      </c>
      <c r="DN12" s="34">
        <v>0</v>
      </c>
      <c r="DO12" s="34">
        <v>-263.61655124706948</v>
      </c>
      <c r="DP12" s="34">
        <v>71.19040022410006</v>
      </c>
      <c r="DQ12" s="34">
        <v>73.065809708668141</v>
      </c>
      <c r="DR12" s="34">
        <v>0</v>
      </c>
      <c r="DS12" s="34">
        <v>-1.8754094845680835</v>
      </c>
      <c r="DT12" s="34">
        <v>7.9345380441582734</v>
      </c>
      <c r="DU12" s="34">
        <v>7.9345380441582734</v>
      </c>
      <c r="DV12" s="34">
        <v>0</v>
      </c>
      <c r="DW12" s="34">
        <v>0</v>
      </c>
      <c r="DX12" s="34">
        <v>-89.009455723706054</v>
      </c>
      <c r="DY12" s="34">
        <v>-100.78923793848369</v>
      </c>
      <c r="DZ12" s="34">
        <v>0</v>
      </c>
      <c r="EA12" s="34">
        <v>11.779782214777633</v>
      </c>
      <c r="EB12" s="34">
        <v>170.55569668430368</v>
      </c>
      <c r="EC12" s="34">
        <v>-27.095792068205839</v>
      </c>
      <c r="ED12" s="34">
        <v>0</v>
      </c>
      <c r="EE12" s="34">
        <v>197.65148875250952</v>
      </c>
      <c r="EF12" s="34">
        <v>-1.0034286233124021</v>
      </c>
      <c r="EG12" s="34">
        <v>-7.431775000383519</v>
      </c>
      <c r="EH12" s="34">
        <v>0</v>
      </c>
      <c r="EI12" s="34">
        <v>6.4283463770711169</v>
      </c>
      <c r="EJ12" s="34">
        <v>44.877279614900104</v>
      </c>
      <c r="EK12" s="34">
        <v>49.467124460665339</v>
      </c>
      <c r="EL12" s="34">
        <v>0</v>
      </c>
      <c r="EM12" s="34">
        <v>-4.5898448457652341</v>
      </c>
      <c r="EN12" s="34">
        <v>-45.559025781012508</v>
      </c>
      <c r="EO12" s="34">
        <v>-117.14315613585995</v>
      </c>
      <c r="EP12" s="34">
        <v>0</v>
      </c>
      <c r="EQ12" s="34">
        <v>71.584130354847446</v>
      </c>
      <c r="ER12" s="34">
        <v>5.1342354938834376</v>
      </c>
      <c r="ES12" s="34">
        <v>-3.150806048128219</v>
      </c>
      <c r="ET12" s="34">
        <v>0</v>
      </c>
      <c r="EU12" s="34">
        <v>8.2850415420116565</v>
      </c>
      <c r="EV12" s="34">
        <v>-18.310421356357374</v>
      </c>
      <c r="EW12" s="34">
        <v>-28.525927369347215</v>
      </c>
      <c r="EX12" s="34">
        <v>0</v>
      </c>
      <c r="EY12" s="34">
        <v>10.21550601298984</v>
      </c>
      <c r="EZ12" s="34">
        <v>-68.6902872570505</v>
      </c>
      <c r="FA12" s="34">
        <v>-81.441900966478457</v>
      </c>
      <c r="FB12" s="34">
        <v>0</v>
      </c>
      <c r="FC12" s="34">
        <v>12.751613709427954</v>
      </c>
    </row>
    <row r="13" spans="1:159" s="10" customFormat="1" ht="24" x14ac:dyDescent="0.2">
      <c r="A13" s="66" t="s">
        <v>62</v>
      </c>
      <c r="B13" s="88" t="s">
        <v>62</v>
      </c>
      <c r="C13" s="46" t="s">
        <v>3</v>
      </c>
      <c r="D13" s="34">
        <v>12.963309428758606</v>
      </c>
      <c r="E13" s="34">
        <v>12.963309428758606</v>
      </c>
      <c r="F13" s="34">
        <v>0</v>
      </c>
      <c r="G13" s="34">
        <v>0</v>
      </c>
      <c r="H13" s="34">
        <v>-3.6418368114558746</v>
      </c>
      <c r="I13" s="34">
        <v>-3.6418368114558746</v>
      </c>
      <c r="J13" s="34">
        <v>0</v>
      </c>
      <c r="K13" s="34">
        <v>0</v>
      </c>
      <c r="L13" s="34">
        <v>-2.0395978633970913E-2</v>
      </c>
      <c r="M13" s="34">
        <v>-2.0395978633970913E-2</v>
      </c>
      <c r="N13" s="34">
        <v>0</v>
      </c>
      <c r="O13" s="34">
        <v>0</v>
      </c>
      <c r="P13" s="34">
        <v>2.9068331294463974</v>
      </c>
      <c r="Q13" s="34">
        <v>2.9068331294463974</v>
      </c>
      <c r="R13" s="34">
        <v>0</v>
      </c>
      <c r="S13" s="34">
        <v>0</v>
      </c>
      <c r="T13" s="34">
        <v>-4.1174850272489891</v>
      </c>
      <c r="U13" s="34">
        <v>-4.1174850272489891</v>
      </c>
      <c r="V13" s="34">
        <v>0</v>
      </c>
      <c r="W13" s="34">
        <v>0</v>
      </c>
      <c r="X13" s="34">
        <v>2.3850328660877125</v>
      </c>
      <c r="Y13" s="34">
        <v>2.3850328660877125</v>
      </c>
      <c r="Z13" s="34">
        <v>0</v>
      </c>
      <c r="AA13" s="34">
        <v>0</v>
      </c>
      <c r="AB13" s="34">
        <v>-1.3474636330202401</v>
      </c>
      <c r="AC13" s="34">
        <v>-1.3474636330202401</v>
      </c>
      <c r="AD13" s="34">
        <v>0</v>
      </c>
      <c r="AE13" s="34">
        <v>0</v>
      </c>
      <c r="AF13" s="34">
        <v>8.381052492020288</v>
      </c>
      <c r="AG13" s="34">
        <v>8.381052492020288</v>
      </c>
      <c r="AH13" s="34">
        <v>0</v>
      </c>
      <c r="AI13" s="34">
        <v>0</v>
      </c>
      <c r="AJ13" s="34">
        <v>-3.2389486863005601</v>
      </c>
      <c r="AK13" s="34">
        <v>-3.2389486863005601</v>
      </c>
      <c r="AL13" s="34">
        <v>0</v>
      </c>
      <c r="AM13" s="34">
        <v>0</v>
      </c>
      <c r="AN13" s="34">
        <v>-7.0611274371645294</v>
      </c>
      <c r="AO13" s="34">
        <v>-7.0611274371645294</v>
      </c>
      <c r="AP13" s="34">
        <v>0</v>
      </c>
      <c r="AQ13" s="34">
        <v>0</v>
      </c>
      <c r="AR13" s="34">
        <v>-3.47561456842854</v>
      </c>
      <c r="AS13" s="34">
        <v>-3.47561456842854</v>
      </c>
      <c r="AT13" s="34">
        <v>0</v>
      </c>
      <c r="AU13" s="34">
        <v>0</v>
      </c>
      <c r="AV13" s="34">
        <v>-1.4206154613504225</v>
      </c>
      <c r="AW13" s="34">
        <v>-1.4206154613504225</v>
      </c>
      <c r="AX13" s="34">
        <v>0</v>
      </c>
      <c r="AY13" s="34">
        <v>0</v>
      </c>
      <c r="AZ13" s="34">
        <v>-3.3689070322683534</v>
      </c>
      <c r="BA13" s="34">
        <v>-3.3689070322683534</v>
      </c>
      <c r="BB13" s="34">
        <v>0</v>
      </c>
      <c r="BC13" s="34">
        <v>0</v>
      </c>
      <c r="BD13" s="34">
        <v>5.7764837507934885</v>
      </c>
      <c r="BE13" s="34">
        <v>5.7764837507934885</v>
      </c>
      <c r="BF13" s="34">
        <v>0</v>
      </c>
      <c r="BG13" s="34">
        <v>0</v>
      </c>
      <c r="BH13" s="34">
        <v>-0.32785874145156413</v>
      </c>
      <c r="BI13" s="34">
        <v>-0.32785874145156413</v>
      </c>
      <c r="BJ13" s="34">
        <v>0</v>
      </c>
      <c r="BK13" s="34">
        <v>0</v>
      </c>
      <c r="BL13" s="34">
        <v>2.4150561868445948</v>
      </c>
      <c r="BM13" s="34">
        <v>2.4150561868445948</v>
      </c>
      <c r="BN13" s="34">
        <v>0</v>
      </c>
      <c r="BO13" s="34">
        <v>0</v>
      </c>
      <c r="BP13" s="34">
        <v>2.3509821743962789</v>
      </c>
      <c r="BQ13" s="34">
        <v>2.3509821743962789</v>
      </c>
      <c r="BR13" s="34">
        <v>0</v>
      </c>
      <c r="BS13" s="34">
        <v>0</v>
      </c>
      <c r="BT13" s="34">
        <v>-1.4461105917038992</v>
      </c>
      <c r="BU13" s="34">
        <v>-1.4461105917038992</v>
      </c>
      <c r="BV13" s="34">
        <v>0</v>
      </c>
      <c r="BW13" s="34">
        <v>0</v>
      </c>
      <c r="BX13" s="34">
        <v>4.3991019768505453</v>
      </c>
      <c r="BY13" s="34">
        <v>4.3991019768505453</v>
      </c>
      <c r="BZ13" s="34">
        <v>0</v>
      </c>
      <c r="CA13" s="34">
        <v>0</v>
      </c>
      <c r="CB13" s="34">
        <v>-2.2905956434103834</v>
      </c>
      <c r="CC13" s="34">
        <v>-2.2905956434103834</v>
      </c>
      <c r="CD13" s="34">
        <v>0</v>
      </c>
      <c r="CE13" s="34">
        <v>0</v>
      </c>
      <c r="CF13" s="34">
        <v>1.2241199741561246</v>
      </c>
      <c r="CG13" s="34">
        <v>1.2241199741561246</v>
      </c>
      <c r="CH13" s="34">
        <v>0</v>
      </c>
      <c r="CI13" s="34">
        <v>0</v>
      </c>
      <c r="CJ13" s="34">
        <v>-1.9016777158519016</v>
      </c>
      <c r="CK13" s="34">
        <v>-1.9016777158519016</v>
      </c>
      <c r="CL13" s="34">
        <v>0</v>
      </c>
      <c r="CM13" s="34">
        <v>0</v>
      </c>
      <c r="CN13" s="34">
        <v>-4.627732807322162</v>
      </c>
      <c r="CO13" s="34">
        <v>-4.627732807322162</v>
      </c>
      <c r="CP13" s="34">
        <v>0</v>
      </c>
      <c r="CQ13" s="34">
        <v>0</v>
      </c>
      <c r="CR13" s="34">
        <v>-5.1069945236578</v>
      </c>
      <c r="CS13" s="34">
        <v>-5.1069945236578</v>
      </c>
      <c r="CT13" s="34">
        <v>0</v>
      </c>
      <c r="CU13" s="34">
        <v>0</v>
      </c>
      <c r="CV13" s="34">
        <v>4.8709114695612623</v>
      </c>
      <c r="CW13" s="34">
        <v>4.8709114695612623</v>
      </c>
      <c r="CX13" s="34">
        <v>0</v>
      </c>
      <c r="CY13" s="34">
        <v>0</v>
      </c>
      <c r="CZ13" s="34">
        <v>-1.3824785556003354</v>
      </c>
      <c r="DA13" s="34">
        <v>-1.3824785556003354</v>
      </c>
      <c r="DB13" s="34">
        <v>0</v>
      </c>
      <c r="DC13" s="34">
        <v>0</v>
      </c>
      <c r="DD13" s="34">
        <v>2.1656612133197943</v>
      </c>
      <c r="DE13" s="34">
        <v>2.1656612133197943</v>
      </c>
      <c r="DF13" s="34">
        <v>0</v>
      </c>
      <c r="DG13" s="34">
        <v>0</v>
      </c>
      <c r="DH13" s="34">
        <v>3.2745399372295534</v>
      </c>
      <c r="DI13" s="34">
        <v>3.2745399372295534</v>
      </c>
      <c r="DJ13" s="34">
        <v>0</v>
      </c>
      <c r="DK13" s="34">
        <v>0</v>
      </c>
      <c r="DL13" s="34">
        <v>2.2946975579358497</v>
      </c>
      <c r="DM13" s="34">
        <v>2.2946975579358497</v>
      </c>
      <c r="DN13" s="34">
        <v>0</v>
      </c>
      <c r="DO13" s="34">
        <v>0</v>
      </c>
      <c r="DP13" s="34">
        <v>7.6999769784017076</v>
      </c>
      <c r="DQ13" s="34">
        <v>7.6999769784017076</v>
      </c>
      <c r="DR13" s="34">
        <v>0</v>
      </c>
      <c r="DS13" s="34">
        <v>0</v>
      </c>
      <c r="DT13" s="34">
        <v>11.359648631712474</v>
      </c>
      <c r="DU13" s="34">
        <v>11.359648631712474</v>
      </c>
      <c r="DV13" s="34">
        <v>0</v>
      </c>
      <c r="DW13" s="34">
        <v>0</v>
      </c>
      <c r="DX13" s="34">
        <v>-13.066349738073654</v>
      </c>
      <c r="DY13" s="34">
        <v>-13.066349738073654</v>
      </c>
      <c r="DZ13" s="34">
        <v>0</v>
      </c>
      <c r="EA13" s="34">
        <v>0</v>
      </c>
      <c r="EB13" s="34">
        <v>-2.8605360639532194</v>
      </c>
      <c r="EC13" s="34">
        <v>-2.8605360639532194</v>
      </c>
      <c r="ED13" s="34">
        <v>0</v>
      </c>
      <c r="EE13" s="34">
        <v>0</v>
      </c>
      <c r="EF13" s="34">
        <v>-0.73612815362736228</v>
      </c>
      <c r="EG13" s="34">
        <v>-0.73612815362736228</v>
      </c>
      <c r="EH13" s="34">
        <v>0</v>
      </c>
      <c r="EI13" s="34">
        <v>0</v>
      </c>
      <c r="EJ13" s="34">
        <v>5.007030627416043</v>
      </c>
      <c r="EK13" s="34">
        <v>5.007030627416043</v>
      </c>
      <c r="EL13" s="34">
        <v>0</v>
      </c>
      <c r="EM13" s="34">
        <v>0</v>
      </c>
      <c r="EN13" s="34">
        <v>-7.0967107372974567</v>
      </c>
      <c r="EO13" s="34">
        <v>-7.0967107372974567</v>
      </c>
      <c r="EP13" s="34">
        <v>0</v>
      </c>
      <c r="EQ13" s="34">
        <v>0</v>
      </c>
      <c r="ER13" s="34">
        <v>3.7763082609276637</v>
      </c>
      <c r="ES13" s="34">
        <v>3.7763082609276637</v>
      </c>
      <c r="ET13" s="34">
        <v>0</v>
      </c>
      <c r="EU13" s="34">
        <v>0</v>
      </c>
      <c r="EV13" s="34">
        <v>1.3525281491323824</v>
      </c>
      <c r="EW13" s="34">
        <v>1.3525281491323824</v>
      </c>
      <c r="EX13" s="34">
        <v>0</v>
      </c>
      <c r="EY13" s="34">
        <v>0</v>
      </c>
      <c r="EZ13" s="34">
        <v>-5.7234655317330976</v>
      </c>
      <c r="FA13" s="34">
        <v>-5.7234655317330976</v>
      </c>
      <c r="FB13" s="34">
        <v>0</v>
      </c>
      <c r="FC13" s="34">
        <v>0</v>
      </c>
    </row>
    <row r="14" spans="1:159" s="10" customFormat="1" ht="36" x14ac:dyDescent="0.2">
      <c r="A14" s="66" t="s">
        <v>63</v>
      </c>
      <c r="B14" s="88" t="s">
        <v>63</v>
      </c>
      <c r="C14" s="46" t="s">
        <v>134</v>
      </c>
      <c r="D14" s="34">
        <v>-72.174372538503889</v>
      </c>
      <c r="E14" s="34">
        <v>-72.174372538503889</v>
      </c>
      <c r="F14" s="34">
        <v>0</v>
      </c>
      <c r="G14" s="34">
        <v>0</v>
      </c>
      <c r="H14" s="34">
        <v>26.382946274129615</v>
      </c>
      <c r="I14" s="34">
        <v>26.382946274129615</v>
      </c>
      <c r="J14" s="34">
        <v>0</v>
      </c>
      <c r="K14" s="34">
        <v>0</v>
      </c>
      <c r="L14" s="34">
        <v>-3.8207059989626622</v>
      </c>
      <c r="M14" s="34">
        <v>-3.8207059989626622</v>
      </c>
      <c r="N14" s="34">
        <v>0</v>
      </c>
      <c r="O14" s="34">
        <v>0</v>
      </c>
      <c r="P14" s="34">
        <v>-25.469185662864788</v>
      </c>
      <c r="Q14" s="34">
        <v>-25.469185662864788</v>
      </c>
      <c r="R14" s="34">
        <v>0</v>
      </c>
      <c r="S14" s="34">
        <v>0</v>
      </c>
      <c r="T14" s="34">
        <v>-20.318179805251962</v>
      </c>
      <c r="U14" s="34">
        <v>-24.853593597956742</v>
      </c>
      <c r="V14" s="34">
        <v>0</v>
      </c>
      <c r="W14" s="34">
        <v>4.5354137927047793</v>
      </c>
      <c r="X14" s="34">
        <v>13.587780829519488</v>
      </c>
      <c r="Y14" s="34">
        <v>13.587780829519488</v>
      </c>
      <c r="Z14" s="34">
        <v>0</v>
      </c>
      <c r="AA14" s="34">
        <v>0</v>
      </c>
      <c r="AB14" s="34">
        <v>-12.893841991999878</v>
      </c>
      <c r="AC14" s="34">
        <v>-12.893841991999878</v>
      </c>
      <c r="AD14" s="34">
        <v>0</v>
      </c>
      <c r="AE14" s="34">
        <v>0</v>
      </c>
      <c r="AF14" s="34">
        <v>14.08459276575725</v>
      </c>
      <c r="AG14" s="34">
        <v>14.08459276575725</v>
      </c>
      <c r="AH14" s="34">
        <v>0</v>
      </c>
      <c r="AI14" s="34">
        <v>0</v>
      </c>
      <c r="AJ14" s="34">
        <v>-11.061492096037414</v>
      </c>
      <c r="AK14" s="34">
        <v>-10.122199362710564</v>
      </c>
      <c r="AL14" s="34">
        <v>0</v>
      </c>
      <c r="AM14" s="34">
        <v>-0.93929273332685026</v>
      </c>
      <c r="AN14" s="34">
        <v>-10.679556562629529</v>
      </c>
      <c r="AO14" s="34">
        <v>-11.590101431656681</v>
      </c>
      <c r="AP14" s="34">
        <v>0</v>
      </c>
      <c r="AQ14" s="34">
        <v>0.91054486902715248</v>
      </c>
      <c r="AR14" s="34">
        <v>-11.204445376718951</v>
      </c>
      <c r="AS14" s="34">
        <v>-11.204445376718951</v>
      </c>
      <c r="AT14" s="34">
        <v>0</v>
      </c>
      <c r="AU14" s="34">
        <v>0</v>
      </c>
      <c r="AV14" s="34">
        <v>-27.935783397077671</v>
      </c>
      <c r="AW14" s="34">
        <v>-27.935783397077671</v>
      </c>
      <c r="AX14" s="34">
        <v>0</v>
      </c>
      <c r="AY14" s="34">
        <v>0</v>
      </c>
      <c r="AZ14" s="34">
        <v>-0.85950163176250172</v>
      </c>
      <c r="BA14" s="34">
        <v>-0.85950163176250172</v>
      </c>
      <c r="BB14" s="34">
        <v>0</v>
      </c>
      <c r="BC14" s="34">
        <v>0</v>
      </c>
      <c r="BD14" s="34">
        <v>34.972602947641661</v>
      </c>
      <c r="BE14" s="34">
        <v>34.972602947641661</v>
      </c>
      <c r="BF14" s="34">
        <v>0</v>
      </c>
      <c r="BG14" s="34">
        <v>0</v>
      </c>
      <c r="BH14" s="34">
        <v>-36.34621791098624</v>
      </c>
      <c r="BI14" s="34">
        <v>-36.34621791098624</v>
      </c>
      <c r="BJ14" s="34">
        <v>0</v>
      </c>
      <c r="BK14" s="34">
        <v>0</v>
      </c>
      <c r="BL14" s="34">
        <v>22.926440852627536</v>
      </c>
      <c r="BM14" s="34">
        <v>22.926440852627536</v>
      </c>
      <c r="BN14" s="34">
        <v>0</v>
      </c>
      <c r="BO14" s="34">
        <v>0</v>
      </c>
      <c r="BP14" s="34">
        <v>12.205550324476333</v>
      </c>
      <c r="BQ14" s="34">
        <v>20.125568391810091</v>
      </c>
      <c r="BR14" s="34">
        <v>0</v>
      </c>
      <c r="BS14" s="34">
        <v>-7.9200180673337588</v>
      </c>
      <c r="BT14" s="34">
        <v>3.6345059413127103</v>
      </c>
      <c r="BU14" s="34">
        <v>3.6345059413127103</v>
      </c>
      <c r="BV14" s="34">
        <v>0</v>
      </c>
      <c r="BW14" s="34">
        <v>0</v>
      </c>
      <c r="BX14" s="34">
        <v>53.958428437096792</v>
      </c>
      <c r="BY14" s="34">
        <v>53.958428437096792</v>
      </c>
      <c r="BZ14" s="34">
        <v>0</v>
      </c>
      <c r="CA14" s="34">
        <v>0</v>
      </c>
      <c r="CB14" s="34">
        <v>-21.086290550391354</v>
      </c>
      <c r="CC14" s="34">
        <v>-21.086290550391354</v>
      </c>
      <c r="CD14" s="34">
        <v>0</v>
      </c>
      <c r="CE14" s="34">
        <v>0</v>
      </c>
      <c r="CF14" s="34">
        <v>24.118824028758922</v>
      </c>
      <c r="CG14" s="34">
        <v>24.118824028758922</v>
      </c>
      <c r="CH14" s="34">
        <v>0</v>
      </c>
      <c r="CI14" s="34">
        <v>0</v>
      </c>
      <c r="CJ14" s="34">
        <v>-9.8493063379188968</v>
      </c>
      <c r="CK14" s="34">
        <v>-9.8493063379188968</v>
      </c>
      <c r="CL14" s="34">
        <v>0</v>
      </c>
      <c r="CM14" s="34">
        <v>0</v>
      </c>
      <c r="CN14" s="34">
        <v>-55.017974998277978</v>
      </c>
      <c r="CO14" s="34">
        <v>-55.017974998277978</v>
      </c>
      <c r="CP14" s="34">
        <v>0</v>
      </c>
      <c r="CQ14" s="34">
        <v>0</v>
      </c>
      <c r="CR14" s="34">
        <v>-48.017830415897038</v>
      </c>
      <c r="CS14" s="34">
        <v>-48.017830415897038</v>
      </c>
      <c r="CT14" s="34">
        <v>0</v>
      </c>
      <c r="CU14" s="34">
        <v>0</v>
      </c>
      <c r="CV14" s="34">
        <v>72.658994150951344</v>
      </c>
      <c r="CW14" s="34">
        <v>72.658994150951344</v>
      </c>
      <c r="CX14" s="34">
        <v>0</v>
      </c>
      <c r="CY14" s="34">
        <v>0</v>
      </c>
      <c r="CZ14" s="34">
        <v>7.5516466110289571</v>
      </c>
      <c r="DA14" s="34">
        <v>7.5516466110289571</v>
      </c>
      <c r="DB14" s="34">
        <v>0</v>
      </c>
      <c r="DC14" s="34">
        <v>0</v>
      </c>
      <c r="DD14" s="34">
        <v>43.174127659518064</v>
      </c>
      <c r="DE14" s="34">
        <v>43.174127659518064</v>
      </c>
      <c r="DF14" s="34">
        <v>0</v>
      </c>
      <c r="DG14" s="34">
        <v>0</v>
      </c>
      <c r="DH14" s="34">
        <v>28.265260437141535</v>
      </c>
      <c r="DI14" s="34">
        <v>28.265260437141535</v>
      </c>
      <c r="DJ14" s="34">
        <v>0</v>
      </c>
      <c r="DK14" s="34">
        <v>0</v>
      </c>
      <c r="DL14" s="34">
        <v>-328.27169172493228</v>
      </c>
      <c r="DM14" s="34">
        <v>-64.655140477862801</v>
      </c>
      <c r="DN14" s="34">
        <v>0</v>
      </c>
      <c r="DO14" s="34">
        <v>-263.61655124706948</v>
      </c>
      <c r="DP14" s="34">
        <v>63.490423245698352</v>
      </c>
      <c r="DQ14" s="34">
        <v>65.365832730266433</v>
      </c>
      <c r="DR14" s="34">
        <v>0</v>
      </c>
      <c r="DS14" s="34">
        <v>-1.8754094845680835</v>
      </c>
      <c r="DT14" s="34">
        <v>-3.4251105875542009</v>
      </c>
      <c r="DU14" s="34">
        <v>-3.4251105875542009</v>
      </c>
      <c r="DV14" s="34">
        <v>0</v>
      </c>
      <c r="DW14" s="34">
        <v>0</v>
      </c>
      <c r="DX14" s="34">
        <v>-75.9431059856324</v>
      </c>
      <c r="DY14" s="34">
        <v>-87.72288820041004</v>
      </c>
      <c r="DZ14" s="34">
        <v>0</v>
      </c>
      <c r="EA14" s="34">
        <v>11.779782214777633</v>
      </c>
      <c r="EB14" s="34">
        <v>173.4162327482569</v>
      </c>
      <c r="EC14" s="34">
        <v>-24.235256004252619</v>
      </c>
      <c r="ED14" s="34">
        <v>0</v>
      </c>
      <c r="EE14" s="34">
        <v>197.65148875250952</v>
      </c>
      <c r="EF14" s="34">
        <v>-0.26730046968503984</v>
      </c>
      <c r="EG14" s="34">
        <v>-6.6956468467561567</v>
      </c>
      <c r="EH14" s="34">
        <v>0</v>
      </c>
      <c r="EI14" s="34">
        <v>6.4283463770711169</v>
      </c>
      <c r="EJ14" s="34">
        <v>39.870248987484061</v>
      </c>
      <c r="EK14" s="34">
        <v>44.460093833249296</v>
      </c>
      <c r="EL14" s="34">
        <v>0</v>
      </c>
      <c r="EM14" s="34">
        <v>-4.5898448457652341</v>
      </c>
      <c r="EN14" s="34">
        <v>-38.462315043715051</v>
      </c>
      <c r="EO14" s="34">
        <v>-110.0464453985625</v>
      </c>
      <c r="EP14" s="34">
        <v>0</v>
      </c>
      <c r="EQ14" s="34">
        <v>71.584130354847446</v>
      </c>
      <c r="ER14" s="34">
        <v>1.3579272329557739</v>
      </c>
      <c r="ES14" s="34">
        <v>-6.9271143090558827</v>
      </c>
      <c r="ET14" s="34">
        <v>0</v>
      </c>
      <c r="EU14" s="34">
        <v>8.2850415420116565</v>
      </c>
      <c r="EV14" s="34">
        <v>-19.662949505489756</v>
      </c>
      <c r="EW14" s="34">
        <v>-29.878455518479598</v>
      </c>
      <c r="EX14" s="34">
        <v>0</v>
      </c>
      <c r="EY14" s="34">
        <v>10.21550601298984</v>
      </c>
      <c r="EZ14" s="34">
        <v>-62.966821725317402</v>
      </c>
      <c r="FA14" s="34">
        <v>-75.718435434745359</v>
      </c>
      <c r="FB14" s="34">
        <v>0</v>
      </c>
      <c r="FC14" s="34">
        <v>12.751613709427954</v>
      </c>
    </row>
    <row r="15" spans="1:159" s="10" customFormat="1" x14ac:dyDescent="0.2">
      <c r="A15" s="66">
        <v>2</v>
      </c>
      <c r="B15" s="88">
        <v>2</v>
      </c>
      <c r="C15" s="44" t="s">
        <v>4</v>
      </c>
      <c r="D15" s="34">
        <v>15.358411971982575</v>
      </c>
      <c r="E15" s="34">
        <v>15.358411971982575</v>
      </c>
      <c r="F15" s="34">
        <v>0</v>
      </c>
      <c r="G15" s="34">
        <v>0</v>
      </c>
      <c r="H15" s="34">
        <v>-2.581103597827104</v>
      </c>
      <c r="I15" s="34">
        <v>-2.581103597827104</v>
      </c>
      <c r="J15" s="34">
        <v>0</v>
      </c>
      <c r="K15" s="34">
        <v>0</v>
      </c>
      <c r="L15" s="34">
        <v>13.357800571659663</v>
      </c>
      <c r="M15" s="34">
        <v>-1.9422893902109006</v>
      </c>
      <c r="N15" s="34">
        <v>0</v>
      </c>
      <c r="O15" s="34">
        <v>15.300089961870563</v>
      </c>
      <c r="P15" s="34">
        <v>-24.632461833697448</v>
      </c>
      <c r="Q15" s="34">
        <v>3.6877222120748376</v>
      </c>
      <c r="R15" s="34">
        <v>6.3948802684001933</v>
      </c>
      <c r="S15" s="34">
        <v>-34.71506431417248</v>
      </c>
      <c r="T15" s="34">
        <v>-8.2142788737753545</v>
      </c>
      <c r="U15" s="34">
        <v>-6.4001133566934421</v>
      </c>
      <c r="V15" s="34">
        <v>-1.8141655170819118</v>
      </c>
      <c r="W15" s="34">
        <v>0</v>
      </c>
      <c r="X15" s="34">
        <v>-1.3409444321157145</v>
      </c>
      <c r="Y15" s="34">
        <v>1.3132234601640433</v>
      </c>
      <c r="Z15" s="34">
        <v>-2.6541678922797578</v>
      </c>
      <c r="AA15" s="34">
        <v>0</v>
      </c>
      <c r="AB15" s="34">
        <v>-1.7369648394401589</v>
      </c>
      <c r="AC15" s="34">
        <v>-1.7369648394401589</v>
      </c>
      <c r="AD15" s="34">
        <v>0</v>
      </c>
      <c r="AE15" s="34">
        <v>0</v>
      </c>
      <c r="AF15" s="34">
        <v>16.019942821729487</v>
      </c>
      <c r="AG15" s="34">
        <v>6.7598586202016699</v>
      </c>
      <c r="AH15" s="34">
        <v>9.2600842015278175</v>
      </c>
      <c r="AI15" s="34">
        <v>0</v>
      </c>
      <c r="AJ15" s="34">
        <v>-2.4292115147254081</v>
      </c>
      <c r="AK15" s="34">
        <v>-2.4292115147254081</v>
      </c>
      <c r="AL15" s="34">
        <v>0</v>
      </c>
      <c r="AM15" s="34">
        <v>0</v>
      </c>
      <c r="AN15" s="34">
        <v>-2.6672641487012321</v>
      </c>
      <c r="AO15" s="34">
        <v>-3.5778090177283848</v>
      </c>
      <c r="AP15" s="34">
        <v>0</v>
      </c>
      <c r="AQ15" s="34">
        <v>0.91054486902715248</v>
      </c>
      <c r="AR15" s="34">
        <v>-2.6871300718607323</v>
      </c>
      <c r="AS15" s="34">
        <v>-2.6871300718607323</v>
      </c>
      <c r="AT15" s="34">
        <v>0</v>
      </c>
      <c r="AU15" s="34">
        <v>0</v>
      </c>
      <c r="AV15" s="34">
        <v>-4.4757398544128453</v>
      </c>
      <c r="AW15" s="34">
        <v>-2.7781290810240251</v>
      </c>
      <c r="AX15" s="34">
        <v>0</v>
      </c>
      <c r="AY15" s="34">
        <v>-1.6976107733888199</v>
      </c>
      <c r="AZ15" s="34">
        <v>-0.97620731444639053</v>
      </c>
      <c r="BA15" s="34">
        <v>-0.97620731444639053</v>
      </c>
      <c r="BB15" s="34">
        <v>0</v>
      </c>
      <c r="BC15" s="34">
        <v>0</v>
      </c>
      <c r="BD15" s="34">
        <v>2.0932690911361962</v>
      </c>
      <c r="BE15" s="34">
        <v>2.9305018145594479</v>
      </c>
      <c r="BF15" s="34">
        <v>0</v>
      </c>
      <c r="BG15" s="34">
        <v>-0.83723272342325172</v>
      </c>
      <c r="BH15" s="34">
        <v>-0.30974075149608804</v>
      </c>
      <c r="BI15" s="34">
        <v>-0.30974075149608804</v>
      </c>
      <c r="BJ15" s="34">
        <v>0</v>
      </c>
      <c r="BK15" s="34">
        <v>0</v>
      </c>
      <c r="BL15" s="34">
        <v>1.1817709529887725</v>
      </c>
      <c r="BM15" s="34">
        <v>1.1817709529887725</v>
      </c>
      <c r="BN15" s="34">
        <v>0</v>
      </c>
      <c r="BO15" s="34">
        <v>0</v>
      </c>
      <c r="BP15" s="34">
        <v>2.557687870842555</v>
      </c>
      <c r="BQ15" s="34">
        <v>2.557687870842555</v>
      </c>
      <c r="BR15" s="34">
        <v>0</v>
      </c>
      <c r="BS15" s="34">
        <v>0</v>
      </c>
      <c r="BT15" s="34">
        <v>-2.9709027482729358</v>
      </c>
      <c r="BU15" s="34">
        <v>-2.9709027482729358</v>
      </c>
      <c r="BV15" s="34">
        <v>0</v>
      </c>
      <c r="BW15" s="34">
        <v>0</v>
      </c>
      <c r="BX15" s="34">
        <v>14.067369830553684</v>
      </c>
      <c r="BY15" s="34">
        <v>14.067369830553684</v>
      </c>
      <c r="BZ15" s="34">
        <v>0</v>
      </c>
      <c r="CA15" s="34">
        <v>0</v>
      </c>
      <c r="CB15" s="34">
        <v>-4.1317705109128795</v>
      </c>
      <c r="CC15" s="34">
        <v>-7.7454211849231118</v>
      </c>
      <c r="CD15" s="34">
        <v>0</v>
      </c>
      <c r="CE15" s="34">
        <v>3.6136506740102328</v>
      </c>
      <c r="CF15" s="34">
        <v>8.0171801850744604</v>
      </c>
      <c r="CG15" s="34">
        <v>4.3884006477613919</v>
      </c>
      <c r="CH15" s="34">
        <v>3.6287795373130685</v>
      </c>
      <c r="CI15" s="34">
        <v>0</v>
      </c>
      <c r="CJ15" s="34">
        <v>-3.0817083994716818</v>
      </c>
      <c r="CK15" s="34">
        <v>-3.0817083994716818</v>
      </c>
      <c r="CL15" s="34">
        <v>0</v>
      </c>
      <c r="CM15" s="34">
        <v>0</v>
      </c>
      <c r="CN15" s="34">
        <v>-21.364880490591585</v>
      </c>
      <c r="CO15" s="34">
        <v>-17.940919505321588</v>
      </c>
      <c r="CP15" s="34">
        <v>-3.4239609852699973</v>
      </c>
      <c r="CQ15" s="34">
        <v>0</v>
      </c>
      <c r="CR15" s="34">
        <v>-18.635884404886102</v>
      </c>
      <c r="CS15" s="34">
        <v>-20.313674547589329</v>
      </c>
      <c r="CT15" s="34">
        <v>1.6777901427032258</v>
      </c>
      <c r="CU15" s="34">
        <v>0</v>
      </c>
      <c r="CV15" s="34">
        <v>12.668055524741341</v>
      </c>
      <c r="CW15" s="34">
        <v>20.125038727710081</v>
      </c>
      <c r="CX15" s="34">
        <v>-7.4569832029687406</v>
      </c>
      <c r="CY15" s="34">
        <v>0</v>
      </c>
      <c r="CZ15" s="34">
        <v>-5.4056429832328927</v>
      </c>
      <c r="DA15" s="34">
        <v>-4.5754169707786971</v>
      </c>
      <c r="DB15" s="34">
        <v>0</v>
      </c>
      <c r="DC15" s="34">
        <v>-0.83022601245419581</v>
      </c>
      <c r="DD15" s="34">
        <v>5.2336901522611559</v>
      </c>
      <c r="DE15" s="34">
        <v>8.625257293507568</v>
      </c>
      <c r="DF15" s="34">
        <v>0</v>
      </c>
      <c r="DG15" s="34">
        <v>-3.3915671412464126</v>
      </c>
      <c r="DH15" s="34">
        <v>12.320378565491152</v>
      </c>
      <c r="DI15" s="34">
        <v>13.194674607891578</v>
      </c>
      <c r="DJ15" s="34">
        <v>0</v>
      </c>
      <c r="DK15" s="34">
        <v>-0.87429604240042591</v>
      </c>
      <c r="DL15" s="34">
        <v>7.2020202069720733</v>
      </c>
      <c r="DM15" s="34">
        <v>9.8558781054325042</v>
      </c>
      <c r="DN15" s="34">
        <v>0</v>
      </c>
      <c r="DO15" s="34">
        <v>-2.6538578984604309</v>
      </c>
      <c r="DP15" s="34">
        <v>33.638061019695868</v>
      </c>
      <c r="DQ15" s="34">
        <v>34.575765761979909</v>
      </c>
      <c r="DR15" s="34">
        <v>-0.93770474228404177</v>
      </c>
      <c r="DS15" s="34">
        <v>0</v>
      </c>
      <c r="DT15" s="34">
        <v>56.148049224639756</v>
      </c>
      <c r="DU15" s="34">
        <v>58.136357649433322</v>
      </c>
      <c r="DV15" s="34">
        <v>-1.9883084247935645</v>
      </c>
      <c r="DW15" s="34">
        <v>0</v>
      </c>
      <c r="DX15" s="34">
        <v>-52.331230328917819</v>
      </c>
      <c r="DY15" s="34">
        <v>-85.707279937454445</v>
      </c>
      <c r="DZ15" s="34">
        <v>33.376049608536626</v>
      </c>
      <c r="EA15" s="34">
        <v>0</v>
      </c>
      <c r="EB15" s="34">
        <v>-24.768420363817579</v>
      </c>
      <c r="EC15" s="34">
        <v>-33.159285452367513</v>
      </c>
      <c r="ED15" s="34">
        <v>0</v>
      </c>
      <c r="EE15" s="34">
        <v>8.3908650885499334</v>
      </c>
      <c r="EF15" s="34">
        <v>-6.1671890238473202</v>
      </c>
      <c r="EG15" s="34">
        <v>-10.758865007469547</v>
      </c>
      <c r="EH15" s="34">
        <v>1.836670393448891</v>
      </c>
      <c r="EI15" s="34">
        <v>2.7550055901733357</v>
      </c>
      <c r="EJ15" s="34">
        <v>70.365145783373777</v>
      </c>
      <c r="EK15" s="34">
        <v>101.57609073457736</v>
      </c>
      <c r="EL15" s="34">
        <v>29.375007012897498</v>
      </c>
      <c r="EM15" s="34">
        <v>-60.585951964101092</v>
      </c>
      <c r="EN15" s="34">
        <v>-116.45556885771674</v>
      </c>
      <c r="EO15" s="34">
        <v>-138.76750559169517</v>
      </c>
      <c r="EP15" s="34">
        <v>4.6483201529121718</v>
      </c>
      <c r="EQ15" s="34">
        <v>17.663616581066258</v>
      </c>
      <c r="ER15" s="34">
        <v>95.756836845891286</v>
      </c>
      <c r="ES15" s="34">
        <v>78.266193590533334</v>
      </c>
      <c r="ET15" s="34">
        <v>1.8411203426692571</v>
      </c>
      <c r="EU15" s="34">
        <v>15.649522912688688</v>
      </c>
      <c r="EV15" s="34">
        <v>50.003862400827757</v>
      </c>
      <c r="EW15" s="34">
        <v>28.644168010030814</v>
      </c>
      <c r="EX15" s="34">
        <v>-1.8573647296345164</v>
      </c>
      <c r="EY15" s="34">
        <v>23.217059120431458</v>
      </c>
      <c r="EZ15" s="34">
        <v>-103.37062984641834</v>
      </c>
      <c r="FA15" s="34">
        <v>-118.85473220786658</v>
      </c>
      <c r="FB15" s="34">
        <v>3.6433182026937008</v>
      </c>
      <c r="FC15" s="34">
        <v>11.840784158754527</v>
      </c>
    </row>
    <row r="16" spans="1:159" s="10" customFormat="1" x14ac:dyDescent="0.2">
      <c r="A16" s="66">
        <v>2.1</v>
      </c>
      <c r="B16" s="88">
        <v>2.1</v>
      </c>
      <c r="C16" s="45" t="s">
        <v>22</v>
      </c>
      <c r="D16" s="34">
        <v>5.0476085501924697</v>
      </c>
      <c r="E16" s="34">
        <v>5.0476085501924697</v>
      </c>
      <c r="F16" s="34">
        <v>0</v>
      </c>
      <c r="G16" s="34">
        <v>0</v>
      </c>
      <c r="H16" s="34">
        <v>-1.00918075475831</v>
      </c>
      <c r="I16" s="34">
        <v>-1.00918075475831</v>
      </c>
      <c r="J16" s="34">
        <v>0</v>
      </c>
      <c r="K16" s="34">
        <v>0</v>
      </c>
      <c r="L16" s="34">
        <v>-0.90369244097841062</v>
      </c>
      <c r="M16" s="34">
        <v>-0.90369244097841062</v>
      </c>
      <c r="N16" s="34">
        <v>0</v>
      </c>
      <c r="O16" s="34">
        <v>0</v>
      </c>
      <c r="P16" s="34">
        <v>7.0584528777627842</v>
      </c>
      <c r="Q16" s="34">
        <v>1.5771269334197617</v>
      </c>
      <c r="R16" s="34">
        <v>6.3948802684001933</v>
      </c>
      <c r="S16" s="34">
        <v>-0.91355432405717041</v>
      </c>
      <c r="T16" s="34">
        <v>-4.178749227576473</v>
      </c>
      <c r="U16" s="34">
        <v>-2.3645837104945611</v>
      </c>
      <c r="V16" s="34">
        <v>-1.8141655170819118</v>
      </c>
      <c r="W16" s="34">
        <v>0</v>
      </c>
      <c r="X16" s="34">
        <v>-1.3449256679924224</v>
      </c>
      <c r="Y16" s="34">
        <v>1.3092422242873354</v>
      </c>
      <c r="Z16" s="34">
        <v>-2.6541678922797578</v>
      </c>
      <c r="AA16" s="34">
        <v>0</v>
      </c>
      <c r="AB16" s="34">
        <v>0.15429200753677086</v>
      </c>
      <c r="AC16" s="34">
        <v>0.15429200753677086</v>
      </c>
      <c r="AD16" s="34">
        <v>0</v>
      </c>
      <c r="AE16" s="34">
        <v>0</v>
      </c>
      <c r="AF16" s="34">
        <v>10.821770552340723</v>
      </c>
      <c r="AG16" s="34">
        <v>1.5616863508129064</v>
      </c>
      <c r="AH16" s="34">
        <v>9.2600842015278175</v>
      </c>
      <c r="AI16" s="34">
        <v>0</v>
      </c>
      <c r="AJ16" s="34">
        <v>-7.5912859835169377E-2</v>
      </c>
      <c r="AK16" s="34">
        <v>-7.5912859835169377E-2</v>
      </c>
      <c r="AL16" s="34">
        <v>0</v>
      </c>
      <c r="AM16" s="34">
        <v>0</v>
      </c>
      <c r="AN16" s="34">
        <v>0.71069863541551437</v>
      </c>
      <c r="AO16" s="34">
        <v>-0.19984623361163811</v>
      </c>
      <c r="AP16" s="34">
        <v>0</v>
      </c>
      <c r="AQ16" s="34">
        <v>0.91054486902715248</v>
      </c>
      <c r="AR16" s="34">
        <v>-0.95661295526339163</v>
      </c>
      <c r="AS16" s="34">
        <v>-0.10394291869478345</v>
      </c>
      <c r="AT16" s="34">
        <v>0</v>
      </c>
      <c r="AU16" s="34">
        <v>-0.85267003656860818</v>
      </c>
      <c r="AV16" s="34">
        <v>-3.4032202710164308</v>
      </c>
      <c r="AW16" s="34">
        <v>-1.705609497627611</v>
      </c>
      <c r="AX16" s="34">
        <v>0</v>
      </c>
      <c r="AY16" s="34">
        <v>-1.6976107733888199</v>
      </c>
      <c r="AZ16" s="34">
        <v>-2.5697159762783084E-2</v>
      </c>
      <c r="BA16" s="34">
        <v>-2.5697159762783084E-2</v>
      </c>
      <c r="BB16" s="34">
        <v>0</v>
      </c>
      <c r="BC16" s="34">
        <v>0</v>
      </c>
      <c r="BD16" s="34">
        <v>-0.75374244139385171</v>
      </c>
      <c r="BE16" s="34">
        <v>8.3490282029400009E-2</v>
      </c>
      <c r="BF16" s="34">
        <v>0</v>
      </c>
      <c r="BG16" s="34">
        <v>-0.83723272342325172</v>
      </c>
      <c r="BH16" s="34">
        <v>-6.9329835228834069E-3</v>
      </c>
      <c r="BI16" s="34">
        <v>-6.9329835228834069E-3</v>
      </c>
      <c r="BJ16" s="34">
        <v>0</v>
      </c>
      <c r="BK16" s="34">
        <v>0</v>
      </c>
      <c r="BL16" s="34">
        <v>4.7775186695232286E-2</v>
      </c>
      <c r="BM16" s="34">
        <v>4.7775186695232286E-2</v>
      </c>
      <c r="BN16" s="34">
        <v>0</v>
      </c>
      <c r="BO16" s="34">
        <v>0</v>
      </c>
      <c r="BP16" s="34">
        <v>0.1444757414533</v>
      </c>
      <c r="BQ16" s="34">
        <v>0.1444757414533</v>
      </c>
      <c r="BR16" s="34">
        <v>0</v>
      </c>
      <c r="BS16" s="34">
        <v>0</v>
      </c>
      <c r="BT16" s="34">
        <v>-0.13229941594376582</v>
      </c>
      <c r="BU16" s="34">
        <v>-0.13229941594376582</v>
      </c>
      <c r="BV16" s="34">
        <v>0</v>
      </c>
      <c r="BW16" s="34">
        <v>0</v>
      </c>
      <c r="BX16" s="34">
        <v>0.47088945635948676</v>
      </c>
      <c r="BY16" s="34">
        <v>0.47088945635948676</v>
      </c>
      <c r="BZ16" s="34">
        <v>0</v>
      </c>
      <c r="CA16" s="34">
        <v>0</v>
      </c>
      <c r="CB16" s="34">
        <v>1.4213145296967196</v>
      </c>
      <c r="CC16" s="34">
        <v>1.4213145296967196</v>
      </c>
      <c r="CD16" s="34">
        <v>0</v>
      </c>
      <c r="CE16" s="34">
        <v>0</v>
      </c>
      <c r="CF16" s="34">
        <v>0.27041728175583257</v>
      </c>
      <c r="CG16" s="34">
        <v>-0.63677760257243454</v>
      </c>
      <c r="CH16" s="34">
        <v>0.90719488432826711</v>
      </c>
      <c r="CI16" s="34">
        <v>0</v>
      </c>
      <c r="CJ16" s="34">
        <v>-1.1203659141306708</v>
      </c>
      <c r="CK16" s="34">
        <v>-0.21118452643680508</v>
      </c>
      <c r="CL16" s="34">
        <v>-0.90918138769386569</v>
      </c>
      <c r="CM16" s="34">
        <v>0</v>
      </c>
      <c r="CN16" s="34">
        <v>-1.7621197949051077</v>
      </c>
      <c r="CO16" s="34">
        <v>-1.7621197949051077</v>
      </c>
      <c r="CP16" s="34">
        <v>0</v>
      </c>
      <c r="CQ16" s="34">
        <v>0</v>
      </c>
      <c r="CR16" s="34">
        <v>-2.2786300967716717</v>
      </c>
      <c r="CS16" s="34">
        <v>-3.1175251681232847</v>
      </c>
      <c r="CT16" s="34">
        <v>0.8388950713516129</v>
      </c>
      <c r="CU16" s="34">
        <v>0</v>
      </c>
      <c r="CV16" s="34">
        <v>3.0362272489219504</v>
      </c>
      <c r="CW16" s="34">
        <v>3.0362272489219504</v>
      </c>
      <c r="CX16" s="34">
        <v>0</v>
      </c>
      <c r="CY16" s="34">
        <v>0</v>
      </c>
      <c r="CZ16" s="34">
        <v>-2.2667301817878451</v>
      </c>
      <c r="DA16" s="34">
        <v>-2.2667301817878451</v>
      </c>
      <c r="DB16" s="34">
        <v>0</v>
      </c>
      <c r="DC16" s="34">
        <v>0</v>
      </c>
      <c r="DD16" s="34">
        <v>3.8533128174760125</v>
      </c>
      <c r="DE16" s="34">
        <v>3.8533128174760125</v>
      </c>
      <c r="DF16" s="34">
        <v>0</v>
      </c>
      <c r="DG16" s="34">
        <v>0</v>
      </c>
      <c r="DH16" s="34">
        <v>6.4418102242096928</v>
      </c>
      <c r="DI16" s="34">
        <v>6.4418102242096928</v>
      </c>
      <c r="DJ16" s="34">
        <v>0</v>
      </c>
      <c r="DK16" s="34">
        <v>0</v>
      </c>
      <c r="DL16" s="34">
        <v>6.0875891514123612</v>
      </c>
      <c r="DM16" s="34">
        <v>6.0875891514123612</v>
      </c>
      <c r="DN16" s="34">
        <v>0</v>
      </c>
      <c r="DO16" s="34">
        <v>0</v>
      </c>
      <c r="DP16" s="34">
        <v>20.279533000545218</v>
      </c>
      <c r="DQ16" s="34">
        <v>20.279533000545218</v>
      </c>
      <c r="DR16" s="34">
        <v>0</v>
      </c>
      <c r="DS16" s="34">
        <v>0</v>
      </c>
      <c r="DT16" s="34">
        <v>28.435214208809736</v>
      </c>
      <c r="DU16" s="34">
        <v>28.435214208809736</v>
      </c>
      <c r="DV16" s="34">
        <v>0</v>
      </c>
      <c r="DW16" s="34">
        <v>0</v>
      </c>
      <c r="DX16" s="34">
        <v>-2.3520007660107893</v>
      </c>
      <c r="DY16" s="34">
        <v>-35.728050374547415</v>
      </c>
      <c r="DZ16" s="34">
        <v>33.376049608536626</v>
      </c>
      <c r="EA16" s="34">
        <v>0</v>
      </c>
      <c r="EB16" s="34">
        <v>-7.2609756705220176</v>
      </c>
      <c r="EC16" s="34">
        <v>-7.2609756705220176</v>
      </c>
      <c r="ED16" s="34">
        <v>0</v>
      </c>
      <c r="EE16" s="34">
        <v>0</v>
      </c>
      <c r="EF16" s="34">
        <v>-1.8619328263047155</v>
      </c>
      <c r="EG16" s="34">
        <v>-1.8619328263047155</v>
      </c>
      <c r="EH16" s="34">
        <v>0</v>
      </c>
      <c r="EI16" s="34">
        <v>0</v>
      </c>
      <c r="EJ16" s="34">
        <v>40.720877122929153</v>
      </c>
      <c r="EK16" s="34">
        <v>13.181808048337752</v>
      </c>
      <c r="EL16" s="34">
        <v>27.539069074591403</v>
      </c>
      <c r="EM16" s="34">
        <v>0</v>
      </c>
      <c r="EN16" s="34">
        <v>-16.145471020680908</v>
      </c>
      <c r="EO16" s="34">
        <v>-18.934463112428212</v>
      </c>
      <c r="EP16" s="34">
        <v>2.788992091747303</v>
      </c>
      <c r="EQ16" s="34">
        <v>0</v>
      </c>
      <c r="ER16" s="34">
        <v>12.856152313780932</v>
      </c>
      <c r="ES16" s="34">
        <v>10.094471799777047</v>
      </c>
      <c r="ET16" s="34">
        <v>2.7616805140038854</v>
      </c>
      <c r="EU16" s="34">
        <v>0</v>
      </c>
      <c r="EV16" s="34">
        <v>1.7330944199586247</v>
      </c>
      <c r="EW16" s="34">
        <v>3.5904591495931411</v>
      </c>
      <c r="EX16" s="34">
        <v>-1.8573647296345164</v>
      </c>
      <c r="EY16" s="34">
        <v>0</v>
      </c>
      <c r="EZ16" s="34">
        <v>-15.016398561190982</v>
      </c>
      <c r="FA16" s="34">
        <v>-15.016398561190982</v>
      </c>
      <c r="FB16" s="34">
        <v>0</v>
      </c>
      <c r="FC16" s="34">
        <v>0</v>
      </c>
    </row>
    <row r="17" spans="1:159" s="10" customFormat="1" x14ac:dyDescent="0.2">
      <c r="A17" s="66" t="s">
        <v>64</v>
      </c>
      <c r="B17" s="88" t="s">
        <v>64</v>
      </c>
      <c r="C17" s="46" t="s">
        <v>15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0</v>
      </c>
      <c r="EE17" s="34">
        <v>0</v>
      </c>
      <c r="EF17" s="34">
        <v>0</v>
      </c>
      <c r="EG17" s="34">
        <v>0</v>
      </c>
      <c r="EH17" s="34">
        <v>0</v>
      </c>
      <c r="EI17" s="34">
        <v>0</v>
      </c>
      <c r="EJ17" s="34">
        <v>0</v>
      </c>
      <c r="EK17" s="34">
        <v>0</v>
      </c>
      <c r="EL17" s="34">
        <v>0</v>
      </c>
      <c r="EM17" s="34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34">
        <v>0</v>
      </c>
      <c r="ET17" s="34">
        <v>0</v>
      </c>
      <c r="EU17" s="34">
        <v>0</v>
      </c>
      <c r="EV17" s="34">
        <v>0</v>
      </c>
      <c r="EW17" s="34">
        <v>0</v>
      </c>
      <c r="EX17" s="34">
        <v>0</v>
      </c>
      <c r="EY17" s="34">
        <v>0</v>
      </c>
      <c r="EZ17" s="34">
        <v>0</v>
      </c>
      <c r="FA17" s="34">
        <v>0</v>
      </c>
      <c r="FB17" s="34">
        <v>0</v>
      </c>
      <c r="FC17" s="34">
        <v>0</v>
      </c>
    </row>
    <row r="18" spans="1:159" s="10" customFormat="1" ht="24" x14ac:dyDescent="0.2">
      <c r="A18" s="66" t="s">
        <v>65</v>
      </c>
      <c r="B18" s="88" t="s">
        <v>65</v>
      </c>
      <c r="C18" s="46" t="s">
        <v>9</v>
      </c>
      <c r="D18" s="34">
        <v>6.2822525883904907</v>
      </c>
      <c r="E18" s="34">
        <v>6.2822525883904907</v>
      </c>
      <c r="F18" s="34">
        <v>0</v>
      </c>
      <c r="G18" s="34">
        <v>0</v>
      </c>
      <c r="H18" s="34">
        <v>-0.89537335440031396</v>
      </c>
      <c r="I18" s="34">
        <v>-0.89537335440031396</v>
      </c>
      <c r="J18" s="34">
        <v>0</v>
      </c>
      <c r="K18" s="34">
        <v>0</v>
      </c>
      <c r="L18" s="34">
        <v>-1.0516676483135257E-2</v>
      </c>
      <c r="M18" s="34">
        <v>-1.0516676483135257E-2</v>
      </c>
      <c r="N18" s="34">
        <v>0</v>
      </c>
      <c r="O18" s="34">
        <v>0</v>
      </c>
      <c r="P18" s="34">
        <v>7.9055720002781484</v>
      </c>
      <c r="Q18" s="34">
        <v>1.5106917318779551</v>
      </c>
      <c r="R18" s="34">
        <v>6.3948802684001933</v>
      </c>
      <c r="S18" s="34">
        <v>0</v>
      </c>
      <c r="T18" s="34">
        <v>-4.1144135240257071</v>
      </c>
      <c r="U18" s="34">
        <v>-2.3002480069437956</v>
      </c>
      <c r="V18" s="34">
        <v>-1.8141655170819118</v>
      </c>
      <c r="W18" s="34">
        <v>0</v>
      </c>
      <c r="X18" s="34">
        <v>-1.3821918065250429</v>
      </c>
      <c r="Y18" s="34">
        <v>1.2719760857547149</v>
      </c>
      <c r="Z18" s="34">
        <v>-2.6541678922797578</v>
      </c>
      <c r="AA18" s="34">
        <v>0</v>
      </c>
      <c r="AB18" s="34">
        <v>-0.71584005504200832</v>
      </c>
      <c r="AC18" s="34">
        <v>-0.71584005504200832</v>
      </c>
      <c r="AD18" s="34">
        <v>0</v>
      </c>
      <c r="AE18" s="34">
        <v>0</v>
      </c>
      <c r="AF18" s="34">
        <v>11.582002788997627</v>
      </c>
      <c r="AG18" s="34">
        <v>2.3219185874698098</v>
      </c>
      <c r="AH18" s="34">
        <v>9.2600842015278175</v>
      </c>
      <c r="AI18" s="34">
        <v>0</v>
      </c>
      <c r="AJ18" s="34">
        <v>-2.5304286611723126E-2</v>
      </c>
      <c r="AK18" s="34">
        <v>-2.5304286611723126E-2</v>
      </c>
      <c r="AL18" s="34">
        <v>0</v>
      </c>
      <c r="AM18" s="34">
        <v>0</v>
      </c>
      <c r="AN18" s="34">
        <v>-5.5165058102847886E-2</v>
      </c>
      <c r="AO18" s="34">
        <v>-5.5165058102847886E-2</v>
      </c>
      <c r="AP18" s="34">
        <v>0</v>
      </c>
      <c r="AQ18" s="34">
        <v>0</v>
      </c>
      <c r="AR18" s="34">
        <v>-2.7153238815847969E-2</v>
      </c>
      <c r="AS18" s="34">
        <v>-2.7153238815847969E-2</v>
      </c>
      <c r="AT18" s="34">
        <v>0</v>
      </c>
      <c r="AU18" s="34">
        <v>0</v>
      </c>
      <c r="AV18" s="34">
        <v>-0.84904057090821017</v>
      </c>
      <c r="AW18" s="34">
        <v>-0.84904057090821017</v>
      </c>
      <c r="AX18" s="34">
        <v>0</v>
      </c>
      <c r="AY18" s="34">
        <v>0</v>
      </c>
      <c r="AZ18" s="34">
        <v>6.2242642681342719E-4</v>
      </c>
      <c r="BA18" s="34">
        <v>6.2242642681342719E-4</v>
      </c>
      <c r="BB18" s="34">
        <v>0</v>
      </c>
      <c r="BC18" s="34">
        <v>0</v>
      </c>
      <c r="BD18" s="34">
        <v>4.5128779303074129E-2</v>
      </c>
      <c r="BE18" s="34">
        <v>4.5128779303074129E-2</v>
      </c>
      <c r="BF18" s="34">
        <v>0</v>
      </c>
      <c r="BG18" s="34">
        <v>0</v>
      </c>
      <c r="BH18" s="34">
        <v>-4.3715871052930622E-3</v>
      </c>
      <c r="BI18" s="34">
        <v>-4.3715871052930622E-3</v>
      </c>
      <c r="BJ18" s="34">
        <v>0</v>
      </c>
      <c r="BK18" s="34">
        <v>0</v>
      </c>
      <c r="BL18" s="34">
        <v>3.7735252919446793E-2</v>
      </c>
      <c r="BM18" s="34">
        <v>3.7735252919446793E-2</v>
      </c>
      <c r="BN18" s="34">
        <v>0</v>
      </c>
      <c r="BO18" s="34">
        <v>0</v>
      </c>
      <c r="BP18" s="34">
        <v>3.6734096474941857E-2</v>
      </c>
      <c r="BQ18" s="34">
        <v>3.6734096474941857E-2</v>
      </c>
      <c r="BR18" s="34">
        <v>0</v>
      </c>
      <c r="BS18" s="34">
        <v>0</v>
      </c>
      <c r="BT18" s="34">
        <v>-2.2595477995373425E-2</v>
      </c>
      <c r="BU18" s="34">
        <v>-2.2595477995373425E-2</v>
      </c>
      <c r="BV18" s="34">
        <v>0</v>
      </c>
      <c r="BW18" s="34">
        <v>0</v>
      </c>
      <c r="BX18" s="34">
        <v>6.873596838828977E-2</v>
      </c>
      <c r="BY18" s="34">
        <v>6.873596838828977E-2</v>
      </c>
      <c r="BZ18" s="34">
        <v>0</v>
      </c>
      <c r="CA18" s="34">
        <v>0</v>
      </c>
      <c r="CB18" s="34">
        <v>-3.6074463332041784E-2</v>
      </c>
      <c r="CC18" s="34">
        <v>-3.6074463332041784E-2</v>
      </c>
      <c r="CD18" s="34">
        <v>0</v>
      </c>
      <c r="CE18" s="34">
        <v>0</v>
      </c>
      <c r="CF18" s="34">
        <v>0.9260733033662869</v>
      </c>
      <c r="CG18" s="34">
        <v>1.8878419038019789E-2</v>
      </c>
      <c r="CH18" s="34">
        <v>0.90719488432826711</v>
      </c>
      <c r="CI18" s="34">
        <v>0</v>
      </c>
      <c r="CJ18" s="34">
        <v>-0.93653754719405802</v>
      </c>
      <c r="CK18" s="34">
        <v>-2.7356159500192323E-2</v>
      </c>
      <c r="CL18" s="34">
        <v>-0.90918138769386569</v>
      </c>
      <c r="CM18" s="34">
        <v>0</v>
      </c>
      <c r="CN18" s="34">
        <v>-7.4142193380130283E-2</v>
      </c>
      <c r="CO18" s="34">
        <v>-7.4142193380130283E-2</v>
      </c>
      <c r="CP18" s="34">
        <v>0</v>
      </c>
      <c r="CQ18" s="34">
        <v>0</v>
      </c>
      <c r="CR18" s="34">
        <v>0.7333948584022667</v>
      </c>
      <c r="CS18" s="34">
        <v>-0.10550021294934619</v>
      </c>
      <c r="CT18" s="34">
        <v>0.8388950713516129</v>
      </c>
      <c r="CU18" s="34">
        <v>0</v>
      </c>
      <c r="CV18" s="34">
        <v>0.11475024212819962</v>
      </c>
      <c r="CW18" s="34">
        <v>0.11475024212819962</v>
      </c>
      <c r="CX18" s="34">
        <v>0</v>
      </c>
      <c r="CY18" s="34">
        <v>0</v>
      </c>
      <c r="CZ18" s="34">
        <v>-3.2479762210878782E-2</v>
      </c>
      <c r="DA18" s="34">
        <v>-3.2479762210878782E-2</v>
      </c>
      <c r="DB18" s="34">
        <v>0</v>
      </c>
      <c r="DC18" s="34">
        <v>0</v>
      </c>
      <c r="DD18" s="34">
        <v>4.9474346279648085E-2</v>
      </c>
      <c r="DE18" s="34">
        <v>4.9474346279648085E-2</v>
      </c>
      <c r="DF18" s="34">
        <v>0</v>
      </c>
      <c r="DG18" s="34">
        <v>0</v>
      </c>
      <c r="DH18" s="34">
        <v>7.2985110481017745E-2</v>
      </c>
      <c r="DI18" s="34">
        <v>7.2985110481017745E-2</v>
      </c>
      <c r="DJ18" s="34">
        <v>0</v>
      </c>
      <c r="DK18" s="34">
        <v>0</v>
      </c>
      <c r="DL18" s="34">
        <v>4.6925063035220038E-2</v>
      </c>
      <c r="DM18" s="34">
        <v>4.6925063035220038E-2</v>
      </c>
      <c r="DN18" s="34">
        <v>0</v>
      </c>
      <c r="DO18" s="34">
        <v>0</v>
      </c>
      <c r="DP18" s="34">
        <v>0.15821870503565139</v>
      </c>
      <c r="DQ18" s="34">
        <v>0.15821870503565139</v>
      </c>
      <c r="DR18" s="34">
        <v>0</v>
      </c>
      <c r="DS18" s="34">
        <v>0</v>
      </c>
      <c r="DT18" s="34">
        <v>0.23341743763792744</v>
      </c>
      <c r="DU18" s="34">
        <v>0.23341743763792744</v>
      </c>
      <c r="DV18" s="34">
        <v>0</v>
      </c>
      <c r="DW18" s="34">
        <v>0</v>
      </c>
      <c r="DX18" s="34">
        <v>-1.2073226118560485</v>
      </c>
      <c r="DY18" s="34">
        <v>-0.22567409395791238</v>
      </c>
      <c r="DZ18" s="34">
        <v>0</v>
      </c>
      <c r="EA18" s="34">
        <v>-0.98164851789813612</v>
      </c>
      <c r="EB18" s="34">
        <v>-3.9185425533605711E-2</v>
      </c>
      <c r="EC18" s="34">
        <v>-3.9185425533605711E-2</v>
      </c>
      <c r="ED18" s="34">
        <v>0</v>
      </c>
      <c r="EE18" s="34">
        <v>0</v>
      </c>
      <c r="EF18" s="34">
        <v>-1.0083947309963648E-2</v>
      </c>
      <c r="EG18" s="34">
        <v>-1.0083947309963648E-2</v>
      </c>
      <c r="EH18" s="34">
        <v>0</v>
      </c>
      <c r="EI18" s="34">
        <v>0</v>
      </c>
      <c r="EJ18" s="34">
        <v>28.523469979813417</v>
      </c>
      <c r="EK18" s="34">
        <v>0.98440090522201373</v>
      </c>
      <c r="EL18" s="34">
        <v>27.539069074591403</v>
      </c>
      <c r="EM18" s="34">
        <v>0</v>
      </c>
      <c r="EN18" s="34">
        <v>1.1442217792765845</v>
      </c>
      <c r="EO18" s="34">
        <v>-1.6447703124707185</v>
      </c>
      <c r="EP18" s="34">
        <v>2.788992091747303</v>
      </c>
      <c r="EQ18" s="34">
        <v>0</v>
      </c>
      <c r="ER18" s="34">
        <v>3.6825399813914537</v>
      </c>
      <c r="ES18" s="34">
        <v>0.9208594673875683</v>
      </c>
      <c r="ET18" s="34">
        <v>2.7616805140038854</v>
      </c>
      <c r="EU18" s="34">
        <v>0</v>
      </c>
      <c r="EV18" s="34">
        <v>-1.5180069776143128</v>
      </c>
      <c r="EW18" s="34">
        <v>0.33935775202020357</v>
      </c>
      <c r="EX18" s="34">
        <v>-1.8573647296345164</v>
      </c>
      <c r="EY18" s="34">
        <v>0</v>
      </c>
      <c r="EZ18" s="34">
        <v>-1.3219464052032812</v>
      </c>
      <c r="FA18" s="34">
        <v>-1.3219464052032812</v>
      </c>
      <c r="FB18" s="34">
        <v>0</v>
      </c>
      <c r="FC18" s="34">
        <v>0</v>
      </c>
    </row>
    <row r="19" spans="1:159" s="10" customFormat="1" x14ac:dyDescent="0.2">
      <c r="A19" s="66" t="s">
        <v>66</v>
      </c>
      <c r="B19" s="88" t="s">
        <v>66</v>
      </c>
      <c r="C19" s="46" t="s">
        <v>17</v>
      </c>
      <c r="D19" s="34">
        <v>-1.2346440381980215</v>
      </c>
      <c r="E19" s="34">
        <v>-1.2346440381980215</v>
      </c>
      <c r="F19" s="34">
        <v>0</v>
      </c>
      <c r="G19" s="34">
        <v>0</v>
      </c>
      <c r="H19" s="34">
        <v>-0.11380740035799608</v>
      </c>
      <c r="I19" s="34">
        <v>-0.11380740035799608</v>
      </c>
      <c r="J19" s="34">
        <v>0</v>
      </c>
      <c r="K19" s="34">
        <v>0</v>
      </c>
      <c r="L19" s="34">
        <v>-0.89317576449527536</v>
      </c>
      <c r="M19" s="34">
        <v>-0.89317576449527536</v>
      </c>
      <c r="N19" s="34">
        <v>0</v>
      </c>
      <c r="O19" s="34">
        <v>0</v>
      </c>
      <c r="P19" s="34">
        <v>-0.84711912251536381</v>
      </c>
      <c r="Q19" s="34">
        <v>6.6435201541806599E-2</v>
      </c>
      <c r="R19" s="34">
        <v>0</v>
      </c>
      <c r="S19" s="34">
        <v>-0.91355432405717041</v>
      </c>
      <c r="T19" s="34">
        <v>-6.4335703550765455E-2</v>
      </c>
      <c r="U19" s="34">
        <v>-6.4335703550765455E-2</v>
      </c>
      <c r="V19" s="34">
        <v>0</v>
      </c>
      <c r="W19" s="34">
        <v>0</v>
      </c>
      <c r="X19" s="34">
        <v>3.7266138532620507E-2</v>
      </c>
      <c r="Y19" s="34">
        <v>3.7266138532620507E-2</v>
      </c>
      <c r="Z19" s="34">
        <v>0</v>
      </c>
      <c r="AA19" s="34">
        <v>0</v>
      </c>
      <c r="AB19" s="34">
        <v>0.87013206257877918</v>
      </c>
      <c r="AC19" s="34">
        <v>0.87013206257877918</v>
      </c>
      <c r="AD19" s="34">
        <v>0</v>
      </c>
      <c r="AE19" s="34">
        <v>0</v>
      </c>
      <c r="AF19" s="34">
        <v>-0.76023223665690343</v>
      </c>
      <c r="AG19" s="34">
        <v>-0.76023223665690343</v>
      </c>
      <c r="AH19" s="34">
        <v>0</v>
      </c>
      <c r="AI19" s="34">
        <v>0</v>
      </c>
      <c r="AJ19" s="34">
        <v>-5.0608573223446252E-2</v>
      </c>
      <c r="AK19" s="34">
        <v>-5.0608573223446252E-2</v>
      </c>
      <c r="AL19" s="34">
        <v>0</v>
      </c>
      <c r="AM19" s="34">
        <v>0</v>
      </c>
      <c r="AN19" s="34">
        <v>0.76586369351836225</v>
      </c>
      <c r="AO19" s="34">
        <v>-0.14468117550879023</v>
      </c>
      <c r="AP19" s="34">
        <v>0</v>
      </c>
      <c r="AQ19" s="34">
        <v>0.91054486902715248</v>
      </c>
      <c r="AR19" s="34">
        <v>-0.92945971644754366</v>
      </c>
      <c r="AS19" s="34">
        <v>-7.678967987893548E-2</v>
      </c>
      <c r="AT19" s="34">
        <v>0</v>
      </c>
      <c r="AU19" s="34">
        <v>-0.85267003656860818</v>
      </c>
      <c r="AV19" s="34">
        <v>-2.5541797001082207</v>
      </c>
      <c r="AW19" s="34">
        <v>-0.85656892671940077</v>
      </c>
      <c r="AX19" s="34">
        <v>0</v>
      </c>
      <c r="AY19" s="34">
        <v>-1.6976107733888199</v>
      </c>
      <c r="AZ19" s="34">
        <v>-2.6319586189596511E-2</v>
      </c>
      <c r="BA19" s="34">
        <v>-2.6319586189596511E-2</v>
      </c>
      <c r="BB19" s="34">
        <v>0</v>
      </c>
      <c r="BC19" s="34">
        <v>0</v>
      </c>
      <c r="BD19" s="34">
        <v>-0.79887122069692584</v>
      </c>
      <c r="BE19" s="34">
        <v>3.836150272632588E-2</v>
      </c>
      <c r="BF19" s="34">
        <v>0</v>
      </c>
      <c r="BG19" s="34">
        <v>-0.83723272342325172</v>
      </c>
      <c r="BH19" s="34">
        <v>-2.5613964175903448E-3</v>
      </c>
      <c r="BI19" s="34">
        <v>-2.5613964175903448E-3</v>
      </c>
      <c r="BJ19" s="34">
        <v>0</v>
      </c>
      <c r="BK19" s="34">
        <v>0</v>
      </c>
      <c r="BL19" s="34">
        <v>1.0039933775785492E-2</v>
      </c>
      <c r="BM19" s="34">
        <v>1.0039933775785492E-2</v>
      </c>
      <c r="BN19" s="34">
        <v>0</v>
      </c>
      <c r="BO19" s="34">
        <v>0</v>
      </c>
      <c r="BP19" s="34">
        <v>0.10774164497835814</v>
      </c>
      <c r="BQ19" s="34">
        <v>0.10774164497835814</v>
      </c>
      <c r="BR19" s="34">
        <v>0</v>
      </c>
      <c r="BS19" s="34">
        <v>0</v>
      </c>
      <c r="BT19" s="34">
        <v>-0.10970393794839239</v>
      </c>
      <c r="BU19" s="34">
        <v>-0.10970393794839239</v>
      </c>
      <c r="BV19" s="34">
        <v>0</v>
      </c>
      <c r="BW19" s="34">
        <v>0</v>
      </c>
      <c r="BX19" s="34">
        <v>0.40215348797119699</v>
      </c>
      <c r="BY19" s="34">
        <v>0.40215348797119699</v>
      </c>
      <c r="BZ19" s="34">
        <v>0</v>
      </c>
      <c r="CA19" s="34">
        <v>0</v>
      </c>
      <c r="CB19" s="34">
        <v>1.4573889930287613</v>
      </c>
      <c r="CC19" s="34">
        <v>1.4573889930287613</v>
      </c>
      <c r="CD19" s="34">
        <v>0</v>
      </c>
      <c r="CE19" s="34">
        <v>0</v>
      </c>
      <c r="CF19" s="34">
        <v>-0.65565602161045433</v>
      </c>
      <c r="CG19" s="34">
        <v>-0.65565602161045433</v>
      </c>
      <c r="CH19" s="34">
        <v>0</v>
      </c>
      <c r="CI19" s="34">
        <v>0</v>
      </c>
      <c r="CJ19" s="34">
        <v>-0.18382836693661275</v>
      </c>
      <c r="CK19" s="34">
        <v>-0.18382836693661275</v>
      </c>
      <c r="CL19" s="34">
        <v>0</v>
      </c>
      <c r="CM19" s="34">
        <v>0</v>
      </c>
      <c r="CN19" s="34">
        <v>-1.6879776015249774</v>
      </c>
      <c r="CO19" s="34">
        <v>-1.6879776015249774</v>
      </c>
      <c r="CP19" s="34">
        <v>0</v>
      </c>
      <c r="CQ19" s="34">
        <v>0</v>
      </c>
      <c r="CR19" s="34">
        <v>-3.0120249551739384</v>
      </c>
      <c r="CS19" s="34">
        <v>-3.0120249551739384</v>
      </c>
      <c r="CT19" s="34">
        <v>0</v>
      </c>
      <c r="CU19" s="34">
        <v>0</v>
      </c>
      <c r="CV19" s="34">
        <v>2.9214770067937508</v>
      </c>
      <c r="CW19" s="34">
        <v>2.9214770067937508</v>
      </c>
      <c r="CX19" s="34">
        <v>0</v>
      </c>
      <c r="CY19" s="34">
        <v>0</v>
      </c>
      <c r="CZ19" s="34">
        <v>-2.2342504195769664</v>
      </c>
      <c r="DA19" s="34">
        <v>-2.2342504195769664</v>
      </c>
      <c r="DB19" s="34">
        <v>0</v>
      </c>
      <c r="DC19" s="34">
        <v>0</v>
      </c>
      <c r="DD19" s="34">
        <v>3.8038384711963644</v>
      </c>
      <c r="DE19" s="34">
        <v>3.8038384711963644</v>
      </c>
      <c r="DF19" s="34">
        <v>0</v>
      </c>
      <c r="DG19" s="34">
        <v>0</v>
      </c>
      <c r="DH19" s="34">
        <v>6.3688251137286755</v>
      </c>
      <c r="DI19" s="34">
        <v>6.3688251137286755</v>
      </c>
      <c r="DJ19" s="34">
        <v>0</v>
      </c>
      <c r="DK19" s="34">
        <v>0</v>
      </c>
      <c r="DL19" s="34">
        <v>6.0406640883771416</v>
      </c>
      <c r="DM19" s="34">
        <v>6.0406640883771416</v>
      </c>
      <c r="DN19" s="34">
        <v>0</v>
      </c>
      <c r="DO19" s="34">
        <v>0</v>
      </c>
      <c r="DP19" s="34">
        <v>20.121314295509567</v>
      </c>
      <c r="DQ19" s="34">
        <v>20.121314295509567</v>
      </c>
      <c r="DR19" s="34">
        <v>0</v>
      </c>
      <c r="DS19" s="34">
        <v>0</v>
      </c>
      <c r="DT19" s="34">
        <v>28.201796771171807</v>
      </c>
      <c r="DU19" s="34">
        <v>28.201796771171807</v>
      </c>
      <c r="DV19" s="34">
        <v>0</v>
      </c>
      <c r="DW19" s="34">
        <v>0</v>
      </c>
      <c r="DX19" s="34">
        <v>-1.1446781541547399</v>
      </c>
      <c r="DY19" s="34">
        <v>-35.502376280589502</v>
      </c>
      <c r="DZ19" s="34">
        <v>33.376049608536626</v>
      </c>
      <c r="EA19" s="34">
        <v>0.98164851789813612</v>
      </c>
      <c r="EB19" s="34">
        <v>-7.2217902449884122</v>
      </c>
      <c r="EC19" s="34">
        <v>-7.2217902449884122</v>
      </c>
      <c r="ED19" s="34">
        <v>0</v>
      </c>
      <c r="EE19" s="34">
        <v>0</v>
      </c>
      <c r="EF19" s="34">
        <v>-1.8518488789947518</v>
      </c>
      <c r="EG19" s="34">
        <v>-1.8518488789947518</v>
      </c>
      <c r="EH19" s="34">
        <v>0</v>
      </c>
      <c r="EI19" s="34">
        <v>0</v>
      </c>
      <c r="EJ19" s="34">
        <v>12.197407143115738</v>
      </c>
      <c r="EK19" s="34">
        <v>12.197407143115738</v>
      </c>
      <c r="EL19" s="34">
        <v>0</v>
      </c>
      <c r="EM19" s="34">
        <v>0</v>
      </c>
      <c r="EN19" s="34">
        <v>-17.289692799957493</v>
      </c>
      <c r="EO19" s="34">
        <v>-17.289692799957493</v>
      </c>
      <c r="EP19" s="34">
        <v>0</v>
      </c>
      <c r="EQ19" s="34">
        <v>0</v>
      </c>
      <c r="ER19" s="34">
        <v>9.173612332389478</v>
      </c>
      <c r="ES19" s="34">
        <v>9.173612332389478</v>
      </c>
      <c r="ET19" s="34">
        <v>0</v>
      </c>
      <c r="EU19" s="34">
        <v>0</v>
      </c>
      <c r="EV19" s="34">
        <v>3.2511013975729375</v>
      </c>
      <c r="EW19" s="34">
        <v>3.2511013975729375</v>
      </c>
      <c r="EX19" s="34">
        <v>0</v>
      </c>
      <c r="EY19" s="34">
        <v>0</v>
      </c>
      <c r="EZ19" s="34">
        <v>-13.694452155987701</v>
      </c>
      <c r="FA19" s="34">
        <v>-13.694452155987701</v>
      </c>
      <c r="FB19" s="34">
        <v>0</v>
      </c>
      <c r="FC19" s="34">
        <v>0</v>
      </c>
    </row>
    <row r="20" spans="1:159" s="10" customFormat="1" x14ac:dyDescent="0.2">
      <c r="A20" s="66">
        <v>2.2000000000000002</v>
      </c>
      <c r="B20" s="88">
        <v>2.2000000000000002</v>
      </c>
      <c r="C20" s="45" t="s">
        <v>23</v>
      </c>
      <c r="D20" s="34">
        <v>10.310803421790105</v>
      </c>
      <c r="E20" s="34">
        <v>10.310803421790105</v>
      </c>
      <c r="F20" s="34">
        <v>0</v>
      </c>
      <c r="G20" s="34">
        <v>0</v>
      </c>
      <c r="H20" s="34">
        <v>-1.5719228430687942</v>
      </c>
      <c r="I20" s="34">
        <v>-1.5719228430687942</v>
      </c>
      <c r="J20" s="34">
        <v>0</v>
      </c>
      <c r="K20" s="34">
        <v>0</v>
      </c>
      <c r="L20" s="34">
        <v>14.261493012638073</v>
      </c>
      <c r="M20" s="34">
        <v>-1.03859694923249</v>
      </c>
      <c r="N20" s="34">
        <v>0</v>
      </c>
      <c r="O20" s="34">
        <v>15.300089961870563</v>
      </c>
      <c r="P20" s="34">
        <v>-31.690914711460231</v>
      </c>
      <c r="Q20" s="34">
        <v>2.1105952786550759</v>
      </c>
      <c r="R20" s="34">
        <v>0</v>
      </c>
      <c r="S20" s="34">
        <v>-33.801509990115306</v>
      </c>
      <c r="T20" s="34">
        <v>-4.0355296461988814</v>
      </c>
      <c r="U20" s="34">
        <v>-4.0355296461988814</v>
      </c>
      <c r="V20" s="34">
        <v>0</v>
      </c>
      <c r="W20" s="34">
        <v>0</v>
      </c>
      <c r="X20" s="34">
        <v>3.9812358767079559E-3</v>
      </c>
      <c r="Y20" s="34">
        <v>3.9812358767079559E-3</v>
      </c>
      <c r="Z20" s="34">
        <v>0</v>
      </c>
      <c r="AA20" s="34">
        <v>0</v>
      </c>
      <c r="AB20" s="34">
        <v>-1.8912568469769298</v>
      </c>
      <c r="AC20" s="34">
        <v>-1.8912568469769298</v>
      </c>
      <c r="AD20" s="34">
        <v>0</v>
      </c>
      <c r="AE20" s="34">
        <v>0</v>
      </c>
      <c r="AF20" s="34">
        <v>5.1981722693887633</v>
      </c>
      <c r="AG20" s="34">
        <v>5.1981722693887633</v>
      </c>
      <c r="AH20" s="34">
        <v>0</v>
      </c>
      <c r="AI20" s="34">
        <v>0</v>
      </c>
      <c r="AJ20" s="34">
        <v>-2.3532986548902386</v>
      </c>
      <c r="AK20" s="34">
        <v>-2.3532986548902386</v>
      </c>
      <c r="AL20" s="34">
        <v>0</v>
      </c>
      <c r="AM20" s="34">
        <v>0</v>
      </c>
      <c r="AN20" s="34">
        <v>-3.3779627841167468</v>
      </c>
      <c r="AO20" s="34">
        <v>-3.3779627841167468</v>
      </c>
      <c r="AP20" s="34">
        <v>0</v>
      </c>
      <c r="AQ20" s="34">
        <v>0</v>
      </c>
      <c r="AR20" s="34">
        <v>-1.7305171165973408</v>
      </c>
      <c r="AS20" s="34">
        <v>-2.5831871531659489</v>
      </c>
      <c r="AT20" s="34">
        <v>0</v>
      </c>
      <c r="AU20" s="34">
        <v>0.85267003656860818</v>
      </c>
      <c r="AV20" s="34">
        <v>-1.0725195833964141</v>
      </c>
      <c r="AW20" s="34">
        <v>-1.0725195833964141</v>
      </c>
      <c r="AX20" s="34">
        <v>0</v>
      </c>
      <c r="AY20" s="34">
        <v>0</v>
      </c>
      <c r="AZ20" s="34">
        <v>-0.95051015468360744</v>
      </c>
      <c r="BA20" s="34">
        <v>-0.95051015468360744</v>
      </c>
      <c r="BB20" s="34">
        <v>0</v>
      </c>
      <c r="BC20" s="34">
        <v>0</v>
      </c>
      <c r="BD20" s="34">
        <v>2.8470115325300478</v>
      </c>
      <c r="BE20" s="34">
        <v>2.8470115325300478</v>
      </c>
      <c r="BF20" s="34">
        <v>0</v>
      </c>
      <c r="BG20" s="34">
        <v>0</v>
      </c>
      <c r="BH20" s="34">
        <v>-0.30280776797320463</v>
      </c>
      <c r="BI20" s="34">
        <v>-0.30280776797320463</v>
      </c>
      <c r="BJ20" s="34">
        <v>0</v>
      </c>
      <c r="BK20" s="34">
        <v>0</v>
      </c>
      <c r="BL20" s="34">
        <v>1.1339957662935403</v>
      </c>
      <c r="BM20" s="34">
        <v>1.1339957662935403</v>
      </c>
      <c r="BN20" s="34">
        <v>0</v>
      </c>
      <c r="BO20" s="34">
        <v>0</v>
      </c>
      <c r="BP20" s="34">
        <v>2.413212129389255</v>
      </c>
      <c r="BQ20" s="34">
        <v>2.413212129389255</v>
      </c>
      <c r="BR20" s="34">
        <v>0</v>
      </c>
      <c r="BS20" s="34">
        <v>0</v>
      </c>
      <c r="BT20" s="34">
        <v>-2.8386033323291699</v>
      </c>
      <c r="BU20" s="34">
        <v>-2.8386033323291699</v>
      </c>
      <c r="BV20" s="34">
        <v>0</v>
      </c>
      <c r="BW20" s="34">
        <v>0</v>
      </c>
      <c r="BX20" s="34">
        <v>13.596480374194197</v>
      </c>
      <c r="BY20" s="34">
        <v>13.596480374194197</v>
      </c>
      <c r="BZ20" s="34">
        <v>0</v>
      </c>
      <c r="CA20" s="34">
        <v>0</v>
      </c>
      <c r="CB20" s="34">
        <v>-5.5530850406095986</v>
      </c>
      <c r="CC20" s="34">
        <v>-9.1667357146198309</v>
      </c>
      <c r="CD20" s="34">
        <v>0</v>
      </c>
      <c r="CE20" s="34">
        <v>3.6136506740102328</v>
      </c>
      <c r="CF20" s="34">
        <v>7.7467629033186274</v>
      </c>
      <c r="CG20" s="34">
        <v>5.025178250333826</v>
      </c>
      <c r="CH20" s="34">
        <v>2.7215846529848013</v>
      </c>
      <c r="CI20" s="34">
        <v>0</v>
      </c>
      <c r="CJ20" s="34">
        <v>-1.9613424853410111</v>
      </c>
      <c r="CK20" s="34">
        <v>-2.8705238730348768</v>
      </c>
      <c r="CL20" s="34">
        <v>0.90918138769386569</v>
      </c>
      <c r="CM20" s="34">
        <v>0</v>
      </c>
      <c r="CN20" s="34">
        <v>-19.602760695686477</v>
      </c>
      <c r="CO20" s="34">
        <v>-16.178799710416481</v>
      </c>
      <c r="CP20" s="34">
        <v>-3.4239609852699973</v>
      </c>
      <c r="CQ20" s="34">
        <v>0</v>
      </c>
      <c r="CR20" s="34">
        <v>-16.357254308114431</v>
      </c>
      <c r="CS20" s="34">
        <v>-17.196149379466043</v>
      </c>
      <c r="CT20" s="34">
        <v>0.8388950713516129</v>
      </c>
      <c r="CU20" s="34">
        <v>0</v>
      </c>
      <c r="CV20" s="34">
        <v>9.6318282758193909</v>
      </c>
      <c r="CW20" s="34">
        <v>17.088811478788131</v>
      </c>
      <c r="CX20" s="34">
        <v>-7.4569832029687406</v>
      </c>
      <c r="CY20" s="34">
        <v>0</v>
      </c>
      <c r="CZ20" s="34">
        <v>-3.1389128014450476</v>
      </c>
      <c r="DA20" s="34">
        <v>-2.3086867889908516</v>
      </c>
      <c r="DB20" s="34">
        <v>0</v>
      </c>
      <c r="DC20" s="34">
        <v>-0.83022601245419581</v>
      </c>
      <c r="DD20" s="34">
        <v>1.3803773347851434</v>
      </c>
      <c r="DE20" s="34">
        <v>4.7719444760315559</v>
      </c>
      <c r="DF20" s="34">
        <v>0</v>
      </c>
      <c r="DG20" s="34">
        <v>-3.3915671412464126</v>
      </c>
      <c r="DH20" s="34">
        <v>5.8785683412814604</v>
      </c>
      <c r="DI20" s="34">
        <v>6.752864383681886</v>
      </c>
      <c r="DJ20" s="34">
        <v>0</v>
      </c>
      <c r="DK20" s="34">
        <v>-0.87429604240042591</v>
      </c>
      <c r="DL20" s="34">
        <v>1.1144310555597121</v>
      </c>
      <c r="DM20" s="34">
        <v>3.768288954020143</v>
      </c>
      <c r="DN20" s="34">
        <v>0</v>
      </c>
      <c r="DO20" s="34">
        <v>-2.6538578984604309</v>
      </c>
      <c r="DP20" s="34">
        <v>13.358528019150649</v>
      </c>
      <c r="DQ20" s="34">
        <v>14.296232761434691</v>
      </c>
      <c r="DR20" s="34">
        <v>-0.93770474228404177</v>
      </c>
      <c r="DS20" s="34">
        <v>0</v>
      </c>
      <c r="DT20" s="34">
        <v>27.712835015830017</v>
      </c>
      <c r="DU20" s="34">
        <v>29.701143440623582</v>
      </c>
      <c r="DV20" s="34">
        <v>-1.9883084247935645</v>
      </c>
      <c r="DW20" s="34">
        <v>0</v>
      </c>
      <c r="DX20" s="34">
        <v>-49.979229562907037</v>
      </c>
      <c r="DY20" s="34">
        <v>-49.979229562907037</v>
      </c>
      <c r="DZ20" s="34">
        <v>0</v>
      </c>
      <c r="EA20" s="34">
        <v>0</v>
      </c>
      <c r="EB20" s="34">
        <v>-17.507444693295561</v>
      </c>
      <c r="EC20" s="34">
        <v>-25.898309781845494</v>
      </c>
      <c r="ED20" s="34">
        <v>0</v>
      </c>
      <c r="EE20" s="34">
        <v>8.3908650885499334</v>
      </c>
      <c r="EF20" s="34">
        <v>-4.3052561975426054</v>
      </c>
      <c r="EG20" s="34">
        <v>-8.8969321811648321</v>
      </c>
      <c r="EH20" s="34">
        <v>1.836670393448891</v>
      </c>
      <c r="EI20" s="34">
        <v>2.7550055901733357</v>
      </c>
      <c r="EJ20" s="34">
        <v>29.644268660444602</v>
      </c>
      <c r="EK20" s="34">
        <v>88.394282686239606</v>
      </c>
      <c r="EL20" s="34">
        <v>1.8359379383060936</v>
      </c>
      <c r="EM20" s="34">
        <v>-60.585951964101092</v>
      </c>
      <c r="EN20" s="34">
        <v>-100.31009783703581</v>
      </c>
      <c r="EO20" s="34">
        <v>-119.83304247926695</v>
      </c>
      <c r="EP20" s="34">
        <v>1.8593280611648686</v>
      </c>
      <c r="EQ20" s="34">
        <v>17.663616581066258</v>
      </c>
      <c r="ER20" s="34">
        <v>82.900684532110347</v>
      </c>
      <c r="ES20" s="34">
        <v>68.171721790756294</v>
      </c>
      <c r="ET20" s="34">
        <v>-0.92056017133462842</v>
      </c>
      <c r="EU20" s="34">
        <v>15.649522912688688</v>
      </c>
      <c r="EV20" s="34">
        <v>48.270767980869131</v>
      </c>
      <c r="EW20" s="34">
        <v>25.053708860437673</v>
      </c>
      <c r="EX20" s="34">
        <v>0</v>
      </c>
      <c r="EY20" s="34">
        <v>23.217059120431458</v>
      </c>
      <c r="EZ20" s="34">
        <v>-88.354231285227357</v>
      </c>
      <c r="FA20" s="34">
        <v>-103.83833364667559</v>
      </c>
      <c r="FB20" s="34">
        <v>3.6433182026937008</v>
      </c>
      <c r="FC20" s="34">
        <v>11.840784158754527</v>
      </c>
    </row>
    <row r="21" spans="1:159" s="10" customFormat="1" ht="24" x14ac:dyDescent="0.2">
      <c r="A21" s="68" t="s">
        <v>67</v>
      </c>
      <c r="B21" s="88" t="s">
        <v>67</v>
      </c>
      <c r="C21" s="46" t="s">
        <v>9</v>
      </c>
      <c r="D21" s="34">
        <v>2.0255170982435331</v>
      </c>
      <c r="E21" s="34">
        <v>2.0255170982435331</v>
      </c>
      <c r="F21" s="34">
        <v>0</v>
      </c>
      <c r="G21" s="34">
        <v>0</v>
      </c>
      <c r="H21" s="34">
        <v>-0.56903700178998307</v>
      </c>
      <c r="I21" s="34">
        <v>-0.56903700178998307</v>
      </c>
      <c r="J21" s="34">
        <v>0</v>
      </c>
      <c r="K21" s="34">
        <v>0</v>
      </c>
      <c r="L21" s="34">
        <v>15.169965761108831</v>
      </c>
      <c r="M21" s="34">
        <v>-0.13012420076173292</v>
      </c>
      <c r="N21" s="34">
        <v>0</v>
      </c>
      <c r="O21" s="34">
        <v>15.300089961870563</v>
      </c>
      <c r="P21" s="34">
        <v>-33.023920436029663</v>
      </c>
      <c r="Q21" s="34">
        <v>0.7775895540856439</v>
      </c>
      <c r="R21" s="34">
        <v>0</v>
      </c>
      <c r="S21" s="34">
        <v>-33.801509990115306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-7.0579873835899809E-3</v>
      </c>
      <c r="AW21" s="34">
        <v>-7.0579873835899809E-3</v>
      </c>
      <c r="AX21" s="34">
        <v>0</v>
      </c>
      <c r="AY21" s="34">
        <v>0</v>
      </c>
      <c r="AZ21" s="34">
        <v>-4.7074733335969787E-2</v>
      </c>
      <c r="BA21" s="34">
        <v>-4.7074733335969787E-2</v>
      </c>
      <c r="BB21" s="34">
        <v>0</v>
      </c>
      <c r="BC21" s="34">
        <v>0</v>
      </c>
      <c r="BD21" s="34">
        <v>0.13789357228854815</v>
      </c>
      <c r="BE21" s="34">
        <v>0.13789357228854815</v>
      </c>
      <c r="BF21" s="34">
        <v>0</v>
      </c>
      <c r="BG21" s="34">
        <v>0</v>
      </c>
      <c r="BH21" s="34">
        <v>-5.6913711884531537E-2</v>
      </c>
      <c r="BI21" s="34">
        <v>-5.6913711884531537E-2</v>
      </c>
      <c r="BJ21" s="34">
        <v>0</v>
      </c>
      <c r="BK21" s="34">
        <v>0</v>
      </c>
      <c r="BL21" s="34">
        <v>0.19576106193211995</v>
      </c>
      <c r="BM21" s="34">
        <v>0.19576106193211995</v>
      </c>
      <c r="BN21" s="34">
        <v>0</v>
      </c>
      <c r="BO21" s="34">
        <v>0</v>
      </c>
      <c r="BP21" s="34">
        <v>0.65291806282003406</v>
      </c>
      <c r="BQ21" s="34">
        <v>0.65291806282003406</v>
      </c>
      <c r="BR21" s="34">
        <v>0</v>
      </c>
      <c r="BS21" s="34">
        <v>0</v>
      </c>
      <c r="BT21" s="34">
        <v>-0.88376689852763768</v>
      </c>
      <c r="BU21" s="34">
        <v>-0.88376689852763768</v>
      </c>
      <c r="BV21" s="34">
        <v>0</v>
      </c>
      <c r="BW21" s="34">
        <v>0</v>
      </c>
      <c r="BX21" s="34">
        <v>10.36588985994457</v>
      </c>
      <c r="BY21" s="34">
        <v>10.36588985994457</v>
      </c>
      <c r="BZ21" s="34">
        <v>0</v>
      </c>
      <c r="CA21" s="34">
        <v>0</v>
      </c>
      <c r="CB21" s="34">
        <v>-4.7465002590834828</v>
      </c>
      <c r="CC21" s="34">
        <v>-8.3601509330937152</v>
      </c>
      <c r="CD21" s="34">
        <v>0</v>
      </c>
      <c r="CE21" s="34">
        <v>3.6136506740102328</v>
      </c>
      <c r="CF21" s="34">
        <v>7.7053865496905463</v>
      </c>
      <c r="CG21" s="34">
        <v>4.9838018967057449</v>
      </c>
      <c r="CH21" s="34">
        <v>2.7215846529848013</v>
      </c>
      <c r="CI21" s="34">
        <v>0</v>
      </c>
      <c r="CJ21" s="34">
        <v>0.36254294764611927</v>
      </c>
      <c r="CK21" s="34">
        <v>-0.54663844004774642</v>
      </c>
      <c r="CL21" s="34">
        <v>0.90918138769386569</v>
      </c>
      <c r="CM21" s="34">
        <v>0</v>
      </c>
      <c r="CN21" s="34">
        <v>-16.045469346938226</v>
      </c>
      <c r="CO21" s="34">
        <v>-12.62150836166823</v>
      </c>
      <c r="CP21" s="34">
        <v>-3.4239609852699973</v>
      </c>
      <c r="CQ21" s="34">
        <v>0</v>
      </c>
      <c r="CR21" s="34">
        <v>-14.040248848195997</v>
      </c>
      <c r="CS21" s="34">
        <v>-14.879143919547611</v>
      </c>
      <c r="CT21" s="34">
        <v>0.8388950713516129</v>
      </c>
      <c r="CU21" s="34">
        <v>0</v>
      </c>
      <c r="CV21" s="34">
        <v>5.531551912867271</v>
      </c>
      <c r="CW21" s="34">
        <v>12.988535115836012</v>
      </c>
      <c r="CX21" s="34">
        <v>-7.4569832029687406</v>
      </c>
      <c r="CY21" s="34">
        <v>0</v>
      </c>
      <c r="CZ21" s="34">
        <v>-1.9111798820918586</v>
      </c>
      <c r="DA21" s="34">
        <v>-1.0809538696376628</v>
      </c>
      <c r="DB21" s="34">
        <v>0</v>
      </c>
      <c r="DC21" s="34">
        <v>-0.83022601245419581</v>
      </c>
      <c r="DD21" s="34">
        <v>-0.55726288300871474</v>
      </c>
      <c r="DE21" s="34">
        <v>2.8343042582376978</v>
      </c>
      <c r="DF21" s="34">
        <v>0</v>
      </c>
      <c r="DG21" s="34">
        <v>-3.3915671412464126</v>
      </c>
      <c r="DH21" s="34">
        <v>3.0016762113773625</v>
      </c>
      <c r="DI21" s="34">
        <v>3.8759722537777885</v>
      </c>
      <c r="DJ21" s="34">
        <v>0</v>
      </c>
      <c r="DK21" s="34">
        <v>-0.87429604240042591</v>
      </c>
      <c r="DL21" s="34">
        <v>0.11628408316684258</v>
      </c>
      <c r="DM21" s="34">
        <v>2.7701419816272734</v>
      </c>
      <c r="DN21" s="34">
        <v>0</v>
      </c>
      <c r="DO21" s="34">
        <v>-2.6538578984604309</v>
      </c>
      <c r="DP21" s="34">
        <v>8.9308312317399672</v>
      </c>
      <c r="DQ21" s="34">
        <v>9.8685359740240095</v>
      </c>
      <c r="DR21" s="34">
        <v>-0.93770474228404177</v>
      </c>
      <c r="DS21" s="34">
        <v>0</v>
      </c>
      <c r="DT21" s="34">
        <v>21.616743694065896</v>
      </c>
      <c r="DU21" s="34">
        <v>23.605052118859462</v>
      </c>
      <c r="DV21" s="34">
        <v>-1.9883084247935645</v>
      </c>
      <c r="DW21" s="34">
        <v>0</v>
      </c>
      <c r="DX21" s="34">
        <v>-39.734236133071541</v>
      </c>
      <c r="DY21" s="34">
        <v>-39.734236133071541</v>
      </c>
      <c r="DZ21" s="34">
        <v>0</v>
      </c>
      <c r="EA21" s="34">
        <v>0</v>
      </c>
      <c r="EB21" s="34">
        <v>-10.644020060029135</v>
      </c>
      <c r="EC21" s="34">
        <v>-19.034885148579068</v>
      </c>
      <c r="ED21" s="34">
        <v>0</v>
      </c>
      <c r="EE21" s="34">
        <v>8.3908650885499334</v>
      </c>
      <c r="EF21" s="34">
        <v>-2.4364668782120589</v>
      </c>
      <c r="EG21" s="34">
        <v>-7.0281428618342856</v>
      </c>
      <c r="EH21" s="34">
        <v>1.836670393448891</v>
      </c>
      <c r="EI21" s="34">
        <v>2.7550055901733357</v>
      </c>
      <c r="EJ21" s="34">
        <v>73.775699450608286</v>
      </c>
      <c r="EK21" s="34">
        <v>71.939761512302198</v>
      </c>
      <c r="EL21" s="34">
        <v>1.8359379383060936</v>
      </c>
      <c r="EM21" s="34">
        <v>0</v>
      </c>
      <c r="EN21" s="34">
        <v>-82.668760515009581</v>
      </c>
      <c r="EO21" s="34">
        <v>-102.1917051572407</v>
      </c>
      <c r="EP21" s="34">
        <v>1.8593280611648686</v>
      </c>
      <c r="EQ21" s="34">
        <v>17.663616581066258</v>
      </c>
      <c r="ER21" s="34">
        <v>72.953722968778493</v>
      </c>
      <c r="ES21" s="34">
        <v>58.22476022742444</v>
      </c>
      <c r="ET21" s="34">
        <v>-0.92056017133462842</v>
      </c>
      <c r="EU21" s="34">
        <v>15.649522912688688</v>
      </c>
      <c r="EV21" s="34">
        <v>44.704169779389908</v>
      </c>
      <c r="EW21" s="34">
        <v>21.48711065895845</v>
      </c>
      <c r="EX21" s="34">
        <v>0</v>
      </c>
      <c r="EY21" s="34">
        <v>23.217059120431458</v>
      </c>
      <c r="EZ21" s="34">
        <v>-74.196715474372127</v>
      </c>
      <c r="FA21" s="34">
        <v>-89.680817835820363</v>
      </c>
      <c r="FB21" s="34">
        <v>3.6433182026937008</v>
      </c>
      <c r="FC21" s="34">
        <v>11.840784158754527</v>
      </c>
    </row>
    <row r="22" spans="1:159" s="10" customFormat="1" x14ac:dyDescent="0.2">
      <c r="A22" s="68"/>
      <c r="B22" s="88"/>
      <c r="C22" s="45" t="s">
        <v>141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-7.0579873835899809E-3</v>
      </c>
      <c r="AW22" s="34">
        <v>-7.0579873835899809E-3</v>
      </c>
      <c r="AX22" s="34">
        <v>0</v>
      </c>
      <c r="AY22" s="34">
        <v>0</v>
      </c>
      <c r="AZ22" s="34">
        <v>-4.7074733335969787E-2</v>
      </c>
      <c r="BA22" s="34">
        <v>-4.7074733335969787E-2</v>
      </c>
      <c r="BB22" s="34">
        <v>0</v>
      </c>
      <c r="BC22" s="34">
        <v>0</v>
      </c>
      <c r="BD22" s="34">
        <v>0.13789357228854815</v>
      </c>
      <c r="BE22" s="34">
        <v>0.13789357228854815</v>
      </c>
      <c r="BF22" s="34">
        <v>0</v>
      </c>
      <c r="BG22" s="34">
        <v>0</v>
      </c>
      <c r="BH22" s="34">
        <v>4.1881949924977846E-3</v>
      </c>
      <c r="BI22" s="34">
        <v>4.1881949924977846E-3</v>
      </c>
      <c r="BJ22" s="34">
        <v>0</v>
      </c>
      <c r="BK22" s="34">
        <v>0</v>
      </c>
      <c r="BL22" s="34">
        <v>7.3108389210534419E-2</v>
      </c>
      <c r="BM22" s="34">
        <v>7.3108389210534419E-2</v>
      </c>
      <c r="BN22" s="34">
        <v>0</v>
      </c>
      <c r="BO22" s="34">
        <v>0</v>
      </c>
      <c r="BP22" s="34">
        <v>6.942564227979342E-3</v>
      </c>
      <c r="BQ22" s="34">
        <v>6.942564227979342E-3</v>
      </c>
      <c r="BR22" s="34">
        <v>0</v>
      </c>
      <c r="BS22" s="34">
        <v>0</v>
      </c>
      <c r="BT22" s="34">
        <v>-0.25895811971668437</v>
      </c>
      <c r="BU22" s="34">
        <v>-0.25895811971668437</v>
      </c>
      <c r="BV22" s="34">
        <v>0</v>
      </c>
      <c r="BW22" s="34">
        <v>0</v>
      </c>
      <c r="BX22" s="34">
        <v>8.554891968448942</v>
      </c>
      <c r="BY22" s="34">
        <v>8.554891968448942</v>
      </c>
      <c r="BZ22" s="34">
        <v>0</v>
      </c>
      <c r="CA22" s="34">
        <v>0</v>
      </c>
      <c r="CB22" s="34">
        <v>-4.1428545965939492</v>
      </c>
      <c r="CC22" s="34">
        <v>-6.8530926021016239</v>
      </c>
      <c r="CD22" s="34">
        <v>0</v>
      </c>
      <c r="CE22" s="34">
        <v>2.7102380055076747</v>
      </c>
      <c r="CF22" s="34">
        <v>5.6335714905534218</v>
      </c>
      <c r="CG22" s="34">
        <v>3.8191817218968875</v>
      </c>
      <c r="CH22" s="34">
        <v>1.8143897686565342</v>
      </c>
      <c r="CI22" s="34">
        <v>0</v>
      </c>
      <c r="CJ22" s="34">
        <v>1.3673492573082058</v>
      </c>
      <c r="CK22" s="34">
        <v>1.3673492573082058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-1.0118633490310884</v>
      </c>
      <c r="CS22" s="34">
        <v>-1.0118633490310884</v>
      </c>
      <c r="CT22" s="34">
        <v>0</v>
      </c>
      <c r="CU22" s="34">
        <v>0</v>
      </c>
      <c r="CV22" s="34">
        <v>1.2197609082625718</v>
      </c>
      <c r="CW22" s="34">
        <v>1.2197609082625718</v>
      </c>
      <c r="CX22" s="34">
        <v>0</v>
      </c>
      <c r="CY22" s="34">
        <v>0</v>
      </c>
      <c r="CZ22" s="34">
        <v>1.2480877233224128</v>
      </c>
      <c r="DA22" s="34">
        <v>-0.41236430158597859</v>
      </c>
      <c r="DB22" s="34">
        <v>0</v>
      </c>
      <c r="DC22" s="34">
        <v>1.6604520249083914</v>
      </c>
      <c r="DD22" s="34">
        <v>0.67147403121904514</v>
      </c>
      <c r="DE22" s="34">
        <v>0.67147403121904514</v>
      </c>
      <c r="DF22" s="34">
        <v>0</v>
      </c>
      <c r="DG22" s="34">
        <v>0</v>
      </c>
      <c r="DH22" s="34">
        <v>7.7207745271234529E-2</v>
      </c>
      <c r="DI22" s="34">
        <v>0.95150378767166044</v>
      </c>
      <c r="DJ22" s="34">
        <v>0</v>
      </c>
      <c r="DK22" s="34">
        <v>-0.87429604240042591</v>
      </c>
      <c r="DL22" s="34">
        <v>0.7956398740796331</v>
      </c>
      <c r="DM22" s="34">
        <v>0.7956398740796331</v>
      </c>
      <c r="DN22" s="34">
        <v>0</v>
      </c>
      <c r="DO22" s="34">
        <v>0</v>
      </c>
      <c r="DP22" s="34">
        <v>2.5405156911223763</v>
      </c>
      <c r="DQ22" s="34">
        <v>2.5405156911223763</v>
      </c>
      <c r="DR22" s="34">
        <v>0</v>
      </c>
      <c r="DS22" s="34">
        <v>0</v>
      </c>
      <c r="DT22" s="34">
        <v>3.1207152640643372</v>
      </c>
      <c r="DU22" s="34">
        <v>3.1207152640643372</v>
      </c>
      <c r="DV22" s="34">
        <v>0</v>
      </c>
      <c r="DW22" s="34">
        <v>0</v>
      </c>
      <c r="DX22" s="34">
        <v>-12.642524101758227</v>
      </c>
      <c r="DY22" s="34">
        <v>-12.642524101758227</v>
      </c>
      <c r="DZ22" s="34">
        <v>0</v>
      </c>
      <c r="EA22" s="34">
        <v>0</v>
      </c>
      <c r="EB22" s="34">
        <v>-4.1138173621106091</v>
      </c>
      <c r="EC22" s="34">
        <v>-7.8430907347994676</v>
      </c>
      <c r="ED22" s="34">
        <v>0</v>
      </c>
      <c r="EE22" s="34">
        <v>3.7292733726888589</v>
      </c>
      <c r="EF22" s="34">
        <v>4.4278220952805896</v>
      </c>
      <c r="EG22" s="34">
        <v>-2.9188594785149728</v>
      </c>
      <c r="EH22" s="34">
        <v>4.5916759836222267</v>
      </c>
      <c r="EI22" s="34">
        <v>2.7550055901733357</v>
      </c>
      <c r="EJ22" s="34">
        <v>36.978271772151857</v>
      </c>
      <c r="EK22" s="34">
        <v>37.896240741304901</v>
      </c>
      <c r="EL22" s="34">
        <v>-0.91796896915304682</v>
      </c>
      <c r="EM22" s="34">
        <v>0</v>
      </c>
      <c r="EN22" s="34">
        <v>-99.043808597688951</v>
      </c>
      <c r="EO22" s="34">
        <v>-51.6309430379848</v>
      </c>
      <c r="EP22" s="34">
        <v>0.9296640305824343</v>
      </c>
      <c r="EQ22" s="34">
        <v>-48.342529590286581</v>
      </c>
      <c r="ER22" s="34">
        <v>103.39661231766374</v>
      </c>
      <c r="ES22" s="34">
        <v>26.990118096889574</v>
      </c>
      <c r="ET22" s="34">
        <v>0</v>
      </c>
      <c r="EU22" s="34">
        <v>76.406494220774164</v>
      </c>
      <c r="EV22" s="34">
        <v>-20.323677429563695</v>
      </c>
      <c r="EW22" s="34">
        <v>9.3941582445885672</v>
      </c>
      <c r="EX22" s="34">
        <v>0</v>
      </c>
      <c r="EY22" s="34">
        <v>-29.717835674152262</v>
      </c>
      <c r="EZ22" s="34">
        <v>-5.7154952303274023</v>
      </c>
      <c r="FA22" s="34">
        <v>-38.505359054570711</v>
      </c>
      <c r="FB22" s="34">
        <v>0.91082955067342519</v>
      </c>
      <c r="FC22" s="34">
        <v>31.879034273569882</v>
      </c>
    </row>
    <row r="23" spans="1:159" s="10" customFormat="1" x14ac:dyDescent="0.2">
      <c r="A23" s="66"/>
      <c r="B23" s="88"/>
      <c r="C23" s="47" t="s">
        <v>136</v>
      </c>
      <c r="D23" s="34">
        <v>2.0255170982435331</v>
      </c>
      <c r="E23" s="34">
        <v>2.0255170982435331</v>
      </c>
      <c r="F23" s="34">
        <v>0</v>
      </c>
      <c r="G23" s="34">
        <v>0</v>
      </c>
      <c r="H23" s="34">
        <v>-0.56903700178998307</v>
      </c>
      <c r="I23" s="34">
        <v>-0.56903700178998307</v>
      </c>
      <c r="J23" s="34">
        <v>0</v>
      </c>
      <c r="K23" s="34">
        <v>0</v>
      </c>
      <c r="L23" s="34">
        <v>15.169965761108831</v>
      </c>
      <c r="M23" s="34">
        <v>-0.13012420076173292</v>
      </c>
      <c r="N23" s="34">
        <v>0</v>
      </c>
      <c r="O23" s="34">
        <v>15.300089961870563</v>
      </c>
      <c r="P23" s="34">
        <v>-33.023920436029663</v>
      </c>
      <c r="Q23" s="34">
        <v>0.7775895540856439</v>
      </c>
      <c r="R23" s="34">
        <v>0</v>
      </c>
      <c r="S23" s="34">
        <v>-33.801509990115306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-6.1101906877029322E-2</v>
      </c>
      <c r="BI23" s="34">
        <v>-6.1101906877029322E-2</v>
      </c>
      <c r="BJ23" s="34">
        <v>0</v>
      </c>
      <c r="BK23" s="34">
        <v>0</v>
      </c>
      <c r="BL23" s="34">
        <v>0.12265267272158553</v>
      </c>
      <c r="BM23" s="34">
        <v>0.12265267272158553</v>
      </c>
      <c r="BN23" s="34">
        <v>0</v>
      </c>
      <c r="BO23" s="34">
        <v>0</v>
      </c>
      <c r="BP23" s="34">
        <v>0.64597549859205472</v>
      </c>
      <c r="BQ23" s="34">
        <v>0.64597549859205472</v>
      </c>
      <c r="BR23" s="34">
        <v>0</v>
      </c>
      <c r="BS23" s="34">
        <v>0</v>
      </c>
      <c r="BT23" s="34">
        <v>-0.62480877881095331</v>
      </c>
      <c r="BU23" s="34">
        <v>-0.62480877881095331</v>
      </c>
      <c r="BV23" s="34">
        <v>0</v>
      </c>
      <c r="BW23" s="34">
        <v>0</v>
      </c>
      <c r="BX23" s="34">
        <v>1.8109978914956286</v>
      </c>
      <c r="BY23" s="34">
        <v>1.8109978914956286</v>
      </c>
      <c r="BZ23" s="34">
        <v>0</v>
      </c>
      <c r="CA23" s="34">
        <v>0</v>
      </c>
      <c r="CB23" s="34">
        <v>-0.60364566248953355</v>
      </c>
      <c r="CC23" s="34">
        <v>-1.5070583309920917</v>
      </c>
      <c r="CD23" s="34">
        <v>0</v>
      </c>
      <c r="CE23" s="34">
        <v>0.90341266850255819</v>
      </c>
      <c r="CF23" s="34">
        <v>2.0718150591371245</v>
      </c>
      <c r="CG23" s="34">
        <v>1.1646201748088574</v>
      </c>
      <c r="CH23" s="34">
        <v>0.90719488432826711</v>
      </c>
      <c r="CI23" s="34">
        <v>0</v>
      </c>
      <c r="CJ23" s="34">
        <v>-1.0048063096620865</v>
      </c>
      <c r="CK23" s="34">
        <v>-1.9139876973559522</v>
      </c>
      <c r="CL23" s="34">
        <v>0.90918138769386569</v>
      </c>
      <c r="CM23" s="34">
        <v>0</v>
      </c>
      <c r="CN23" s="34">
        <v>-16.045469346938226</v>
      </c>
      <c r="CO23" s="34">
        <v>-12.62150836166823</v>
      </c>
      <c r="CP23" s="34">
        <v>-3.4239609852699973</v>
      </c>
      <c r="CQ23" s="34">
        <v>0</v>
      </c>
      <c r="CR23" s="34">
        <v>-13.028385499164909</v>
      </c>
      <c r="CS23" s="34">
        <v>-13.867280570516522</v>
      </c>
      <c r="CT23" s="34">
        <v>0.8388950713516129</v>
      </c>
      <c r="CU23" s="34">
        <v>0</v>
      </c>
      <c r="CV23" s="34">
        <v>4.3117910046046992</v>
      </c>
      <c r="CW23" s="34">
        <v>11.76877420757344</v>
      </c>
      <c r="CX23" s="34">
        <v>-7.4569832029687406</v>
      </c>
      <c r="CY23" s="34">
        <v>0</v>
      </c>
      <c r="CZ23" s="34">
        <v>-3.1592676054142714</v>
      </c>
      <c r="DA23" s="34">
        <v>-0.66858956805168424</v>
      </c>
      <c r="DB23" s="34">
        <v>0</v>
      </c>
      <c r="DC23" s="34">
        <v>-2.4906780373625872</v>
      </c>
      <c r="DD23" s="34">
        <v>-1.2287369142277598</v>
      </c>
      <c r="DE23" s="34">
        <v>2.1628302270186528</v>
      </c>
      <c r="DF23" s="34">
        <v>0</v>
      </c>
      <c r="DG23" s="34">
        <v>-3.3915671412464126</v>
      </c>
      <c r="DH23" s="34">
        <v>2.924468466106128</v>
      </c>
      <c r="DI23" s="34">
        <v>2.924468466106128</v>
      </c>
      <c r="DJ23" s="34">
        <v>0</v>
      </c>
      <c r="DK23" s="34">
        <v>0</v>
      </c>
      <c r="DL23" s="34">
        <v>-0.67935579091279052</v>
      </c>
      <c r="DM23" s="34">
        <v>1.9745021075476403</v>
      </c>
      <c r="DN23" s="34">
        <v>0</v>
      </c>
      <c r="DO23" s="34">
        <v>-2.6538578984604309</v>
      </c>
      <c r="DP23" s="34">
        <v>6.3903155406175927</v>
      </c>
      <c r="DQ23" s="34">
        <v>7.3280202829016341</v>
      </c>
      <c r="DR23" s="34">
        <v>-0.93770474228404177</v>
      </c>
      <c r="DS23" s="34">
        <v>0</v>
      </c>
      <c r="DT23" s="34">
        <v>18.496028430001559</v>
      </c>
      <c r="DU23" s="34">
        <v>20.484336854795124</v>
      </c>
      <c r="DV23" s="34">
        <v>-1.9883084247935645</v>
      </c>
      <c r="DW23" s="34">
        <v>0</v>
      </c>
      <c r="DX23" s="34">
        <v>-27.091712031313314</v>
      </c>
      <c r="DY23" s="34">
        <v>-27.091712031313314</v>
      </c>
      <c r="DZ23" s="34">
        <v>0</v>
      </c>
      <c r="EA23" s="34">
        <v>0</v>
      </c>
      <c r="EB23" s="34">
        <v>-6.5302026979185266</v>
      </c>
      <c r="EC23" s="34">
        <v>-11.191794413779601</v>
      </c>
      <c r="ED23" s="34">
        <v>0</v>
      </c>
      <c r="EE23" s="34">
        <v>4.661591715861074</v>
      </c>
      <c r="EF23" s="34">
        <v>-6.8642889734926484</v>
      </c>
      <c r="EG23" s="34">
        <v>-4.1092833833193128</v>
      </c>
      <c r="EH23" s="34">
        <v>-2.7550055901733357</v>
      </c>
      <c r="EI23" s="34">
        <v>0</v>
      </c>
      <c r="EJ23" s="34">
        <v>36.797427678456444</v>
      </c>
      <c r="EK23" s="34">
        <v>34.043520770997304</v>
      </c>
      <c r="EL23" s="34">
        <v>2.7539069074591405</v>
      </c>
      <c r="EM23" s="34">
        <v>0</v>
      </c>
      <c r="EN23" s="34">
        <v>16.375048082679371</v>
      </c>
      <c r="EO23" s="34">
        <v>-50.560762119255905</v>
      </c>
      <c r="EP23" s="34">
        <v>0.9296640305824343</v>
      </c>
      <c r="EQ23" s="34">
        <v>66.006146171352839</v>
      </c>
      <c r="ER23" s="34">
        <v>-30.442889348885242</v>
      </c>
      <c r="ES23" s="34">
        <v>31.234642130534862</v>
      </c>
      <c r="ET23" s="34">
        <v>-0.92056017133462842</v>
      </c>
      <c r="EU23" s="34">
        <v>-60.756971308085475</v>
      </c>
      <c r="EV23" s="34">
        <v>65.027847208953602</v>
      </c>
      <c r="EW23" s="34">
        <v>12.092952414369883</v>
      </c>
      <c r="EX23" s="34">
        <v>0</v>
      </c>
      <c r="EY23" s="34">
        <v>52.93489479458372</v>
      </c>
      <c r="EZ23" s="34">
        <v>-68.481220244044721</v>
      </c>
      <c r="FA23" s="34">
        <v>-51.175458781249645</v>
      </c>
      <c r="FB23" s="34">
        <v>2.7324886520202756</v>
      </c>
      <c r="FC23" s="34">
        <v>-20.038250114815355</v>
      </c>
    </row>
    <row r="24" spans="1:159" s="10" customFormat="1" x14ac:dyDescent="0.2">
      <c r="A24" s="66" t="s">
        <v>68</v>
      </c>
      <c r="B24" s="88" t="s">
        <v>68</v>
      </c>
      <c r="C24" s="46" t="s">
        <v>17</v>
      </c>
      <c r="D24" s="34">
        <v>8.2852863235465719</v>
      </c>
      <c r="E24" s="34">
        <v>8.2852863235465719</v>
      </c>
      <c r="F24" s="34">
        <v>0</v>
      </c>
      <c r="G24" s="34">
        <v>0</v>
      </c>
      <c r="H24" s="34">
        <v>-1.0028858412788111</v>
      </c>
      <c r="I24" s="34">
        <v>-1.0028858412788111</v>
      </c>
      <c r="J24" s="34">
        <v>0</v>
      </c>
      <c r="K24" s="34">
        <v>0</v>
      </c>
      <c r="L24" s="34">
        <v>-0.9084727484707571</v>
      </c>
      <c r="M24" s="34">
        <v>-0.9084727484707571</v>
      </c>
      <c r="N24" s="34">
        <v>0</v>
      </c>
      <c r="O24" s="34">
        <v>0</v>
      </c>
      <c r="P24" s="34">
        <v>1.333005724569432</v>
      </c>
      <c r="Q24" s="34">
        <v>1.333005724569432</v>
      </c>
      <c r="R24" s="34">
        <v>0</v>
      </c>
      <c r="S24" s="34">
        <v>0</v>
      </c>
      <c r="T24" s="34">
        <v>-4.0355296461988814</v>
      </c>
      <c r="U24" s="34">
        <v>-4.0355296461988814</v>
      </c>
      <c r="V24" s="34">
        <v>0</v>
      </c>
      <c r="W24" s="34">
        <v>0</v>
      </c>
      <c r="X24" s="34">
        <v>3.9812358767079559E-3</v>
      </c>
      <c r="Y24" s="34">
        <v>3.9812358767079559E-3</v>
      </c>
      <c r="Z24" s="34">
        <v>0</v>
      </c>
      <c r="AA24" s="34">
        <v>0</v>
      </c>
      <c r="AB24" s="34">
        <v>-1.8912568469769298</v>
      </c>
      <c r="AC24" s="34">
        <v>-1.8912568469769298</v>
      </c>
      <c r="AD24" s="34">
        <v>0</v>
      </c>
      <c r="AE24" s="34">
        <v>0</v>
      </c>
      <c r="AF24" s="34">
        <v>5.1981722693887633</v>
      </c>
      <c r="AG24" s="34">
        <v>5.1981722693887633</v>
      </c>
      <c r="AH24" s="34">
        <v>0</v>
      </c>
      <c r="AI24" s="34">
        <v>0</v>
      </c>
      <c r="AJ24" s="34">
        <v>-2.3532986548902386</v>
      </c>
      <c r="AK24" s="34">
        <v>-2.3532986548902386</v>
      </c>
      <c r="AL24" s="34">
        <v>0</v>
      </c>
      <c r="AM24" s="34">
        <v>0</v>
      </c>
      <c r="AN24" s="34">
        <v>-3.3779627841167468</v>
      </c>
      <c r="AO24" s="34">
        <v>-3.3779627841167468</v>
      </c>
      <c r="AP24" s="34">
        <v>0</v>
      </c>
      <c r="AQ24" s="34">
        <v>0</v>
      </c>
      <c r="AR24" s="34">
        <v>-1.7305171165973408</v>
      </c>
      <c r="AS24" s="34">
        <v>-2.5831871531659489</v>
      </c>
      <c r="AT24" s="34">
        <v>0</v>
      </c>
      <c r="AU24" s="34">
        <v>0.85267003656860818</v>
      </c>
      <c r="AV24" s="34">
        <v>-1.065461596012824</v>
      </c>
      <c r="AW24" s="34">
        <v>-1.065461596012824</v>
      </c>
      <c r="AX24" s="34">
        <v>0</v>
      </c>
      <c r="AY24" s="34">
        <v>0</v>
      </c>
      <c r="AZ24" s="34">
        <v>-0.90343542134763766</v>
      </c>
      <c r="BA24" s="34">
        <v>-0.90343542134763766</v>
      </c>
      <c r="BB24" s="34">
        <v>0</v>
      </c>
      <c r="BC24" s="34">
        <v>0</v>
      </c>
      <c r="BD24" s="34">
        <v>2.7091179602414996</v>
      </c>
      <c r="BE24" s="34">
        <v>2.7091179602414996</v>
      </c>
      <c r="BF24" s="34">
        <v>0</v>
      </c>
      <c r="BG24" s="34">
        <v>0</v>
      </c>
      <c r="BH24" s="34">
        <v>-0.2458940560886731</v>
      </c>
      <c r="BI24" s="34">
        <v>-0.2458940560886731</v>
      </c>
      <c r="BJ24" s="34">
        <v>0</v>
      </c>
      <c r="BK24" s="34">
        <v>0</v>
      </c>
      <c r="BL24" s="34">
        <v>0.93823470436142031</v>
      </c>
      <c r="BM24" s="34">
        <v>0.93823470436142031</v>
      </c>
      <c r="BN24" s="34">
        <v>0</v>
      </c>
      <c r="BO24" s="34">
        <v>0</v>
      </c>
      <c r="BP24" s="34">
        <v>1.7602940665692208</v>
      </c>
      <c r="BQ24" s="34">
        <v>1.7602940665692208</v>
      </c>
      <c r="BR24" s="34">
        <v>0</v>
      </c>
      <c r="BS24" s="34">
        <v>0</v>
      </c>
      <c r="BT24" s="34">
        <v>-1.9548364338015323</v>
      </c>
      <c r="BU24" s="34">
        <v>-1.9548364338015323</v>
      </c>
      <c r="BV24" s="34">
        <v>0</v>
      </c>
      <c r="BW24" s="34">
        <v>0</v>
      </c>
      <c r="BX24" s="34">
        <v>3.2305905142496272</v>
      </c>
      <c r="BY24" s="34">
        <v>3.2305905142496272</v>
      </c>
      <c r="BZ24" s="34">
        <v>0</v>
      </c>
      <c r="CA24" s="34">
        <v>0</v>
      </c>
      <c r="CB24" s="34">
        <v>-0.8065847815261159</v>
      </c>
      <c r="CC24" s="34">
        <v>-0.8065847815261159</v>
      </c>
      <c r="CD24" s="34">
        <v>0</v>
      </c>
      <c r="CE24" s="34">
        <v>0</v>
      </c>
      <c r="CF24" s="34">
        <v>4.1376353628081119E-2</v>
      </c>
      <c r="CG24" s="34">
        <v>4.1376353628081119E-2</v>
      </c>
      <c r="CH24" s="34">
        <v>0</v>
      </c>
      <c r="CI24" s="34">
        <v>0</v>
      </c>
      <c r="CJ24" s="34">
        <v>-2.3238854329871304</v>
      </c>
      <c r="CK24" s="34">
        <v>-2.3238854329871304</v>
      </c>
      <c r="CL24" s="34">
        <v>0</v>
      </c>
      <c r="CM24" s="34">
        <v>0</v>
      </c>
      <c r="CN24" s="34">
        <v>-3.5572913487482518</v>
      </c>
      <c r="CO24" s="34">
        <v>-3.5572913487482518</v>
      </c>
      <c r="CP24" s="34">
        <v>0</v>
      </c>
      <c r="CQ24" s="34">
        <v>0</v>
      </c>
      <c r="CR24" s="34">
        <v>-2.317005459918434</v>
      </c>
      <c r="CS24" s="34">
        <v>-2.317005459918434</v>
      </c>
      <c r="CT24" s="34">
        <v>0</v>
      </c>
      <c r="CU24" s="34">
        <v>0</v>
      </c>
      <c r="CV24" s="34">
        <v>4.1002763629521208</v>
      </c>
      <c r="CW24" s="34">
        <v>4.1002763629521208</v>
      </c>
      <c r="CX24" s="34">
        <v>0</v>
      </c>
      <c r="CY24" s="34">
        <v>0</v>
      </c>
      <c r="CZ24" s="34">
        <v>-1.2277329193531887</v>
      </c>
      <c r="DA24" s="34">
        <v>-1.2277329193531887</v>
      </c>
      <c r="DB24" s="34">
        <v>0</v>
      </c>
      <c r="DC24" s="34">
        <v>0</v>
      </c>
      <c r="DD24" s="34">
        <v>1.9376402177938583</v>
      </c>
      <c r="DE24" s="34">
        <v>1.9376402177938583</v>
      </c>
      <c r="DF24" s="34">
        <v>0</v>
      </c>
      <c r="DG24" s="34">
        <v>0</v>
      </c>
      <c r="DH24" s="34">
        <v>2.8768921299040975</v>
      </c>
      <c r="DI24" s="34">
        <v>2.8768921299040975</v>
      </c>
      <c r="DJ24" s="34">
        <v>0</v>
      </c>
      <c r="DK24" s="34">
        <v>0</v>
      </c>
      <c r="DL24" s="34">
        <v>0.99814697239286976</v>
      </c>
      <c r="DM24" s="34">
        <v>0.99814697239286976</v>
      </c>
      <c r="DN24" s="34">
        <v>0</v>
      </c>
      <c r="DO24" s="34">
        <v>0</v>
      </c>
      <c r="DP24" s="34">
        <v>4.4276967874106816</v>
      </c>
      <c r="DQ24" s="34">
        <v>4.4276967874106816</v>
      </c>
      <c r="DR24" s="34">
        <v>0</v>
      </c>
      <c r="DS24" s="34">
        <v>0</v>
      </c>
      <c r="DT24" s="34">
        <v>6.0960913217641206</v>
      </c>
      <c r="DU24" s="34">
        <v>6.0960913217641206</v>
      </c>
      <c r="DV24" s="34">
        <v>0</v>
      </c>
      <c r="DW24" s="34">
        <v>0</v>
      </c>
      <c r="DX24" s="34">
        <v>-10.244993429835496</v>
      </c>
      <c r="DY24" s="34">
        <v>-10.244993429835496</v>
      </c>
      <c r="DZ24" s="34">
        <v>0</v>
      </c>
      <c r="EA24" s="34">
        <v>0</v>
      </c>
      <c r="EB24" s="34">
        <v>-6.8634246332664262</v>
      </c>
      <c r="EC24" s="34">
        <v>-6.8634246332664262</v>
      </c>
      <c r="ED24" s="34">
        <v>0</v>
      </c>
      <c r="EE24" s="34">
        <v>0</v>
      </c>
      <c r="EF24" s="34">
        <v>-1.8687893193305456</v>
      </c>
      <c r="EG24" s="34">
        <v>-1.8687893193305456</v>
      </c>
      <c r="EH24" s="34">
        <v>0</v>
      </c>
      <c r="EI24" s="34">
        <v>0</v>
      </c>
      <c r="EJ24" s="34">
        <v>-44.131430790163684</v>
      </c>
      <c r="EK24" s="34">
        <v>16.454521173937408</v>
      </c>
      <c r="EL24" s="34">
        <v>0</v>
      </c>
      <c r="EM24" s="34">
        <v>-60.585951964101092</v>
      </c>
      <c r="EN24" s="34">
        <v>-17.641337322026249</v>
      </c>
      <c r="EO24" s="34">
        <v>-17.641337322026249</v>
      </c>
      <c r="EP24" s="34">
        <v>0</v>
      </c>
      <c r="EQ24" s="34">
        <v>0</v>
      </c>
      <c r="ER24" s="34">
        <v>9.9469615633318558</v>
      </c>
      <c r="ES24" s="34">
        <v>9.9469615633318558</v>
      </c>
      <c r="ET24" s="34">
        <v>0</v>
      </c>
      <c r="EU24" s="34">
        <v>0</v>
      </c>
      <c r="EV24" s="34">
        <v>3.5665982014792235</v>
      </c>
      <c r="EW24" s="34">
        <v>3.5665982014792235</v>
      </c>
      <c r="EX24" s="34">
        <v>0</v>
      </c>
      <c r="EY24" s="34">
        <v>0</v>
      </c>
      <c r="EZ24" s="34">
        <v>-14.157515810855234</v>
      </c>
      <c r="FA24" s="34">
        <v>-14.157515810855234</v>
      </c>
      <c r="FB24" s="34">
        <v>0</v>
      </c>
      <c r="FC24" s="34">
        <v>0</v>
      </c>
    </row>
    <row r="25" spans="1:159" s="10" customFormat="1" x14ac:dyDescent="0.2">
      <c r="A25" s="66" t="s">
        <v>69</v>
      </c>
      <c r="B25" s="88" t="s">
        <v>69</v>
      </c>
      <c r="C25" s="90" t="s">
        <v>24</v>
      </c>
      <c r="D25" s="34">
        <v>8.2852863235465719</v>
      </c>
      <c r="E25" s="34">
        <v>8.2852863235465719</v>
      </c>
      <c r="F25" s="34">
        <v>0</v>
      </c>
      <c r="G25" s="34">
        <v>0</v>
      </c>
      <c r="H25" s="34">
        <v>-1.0028858412788111</v>
      </c>
      <c r="I25" s="34">
        <v>-1.0028858412788111</v>
      </c>
      <c r="J25" s="34">
        <v>0</v>
      </c>
      <c r="K25" s="34">
        <v>0</v>
      </c>
      <c r="L25" s="34">
        <v>-0.9084727484707571</v>
      </c>
      <c r="M25" s="34">
        <v>-0.9084727484707571</v>
      </c>
      <c r="N25" s="34">
        <v>0</v>
      </c>
      <c r="O25" s="34">
        <v>0</v>
      </c>
      <c r="P25" s="34">
        <v>1.333005724569432</v>
      </c>
      <c r="Q25" s="34">
        <v>1.333005724569432</v>
      </c>
      <c r="R25" s="34">
        <v>0</v>
      </c>
      <c r="S25" s="34">
        <v>0</v>
      </c>
      <c r="T25" s="34">
        <v>-4.0355296461988814</v>
      </c>
      <c r="U25" s="34">
        <v>-4.0355296461988814</v>
      </c>
      <c r="V25" s="34">
        <v>0</v>
      </c>
      <c r="W25" s="34">
        <v>0</v>
      </c>
      <c r="X25" s="34">
        <v>3.9812358767079559E-3</v>
      </c>
      <c r="Y25" s="34">
        <v>3.9812358767079559E-3</v>
      </c>
      <c r="Z25" s="34">
        <v>0</v>
      </c>
      <c r="AA25" s="34">
        <v>0</v>
      </c>
      <c r="AB25" s="34">
        <v>-1.8912568469769298</v>
      </c>
      <c r="AC25" s="34">
        <v>-1.8912568469769298</v>
      </c>
      <c r="AD25" s="34">
        <v>0</v>
      </c>
      <c r="AE25" s="34">
        <v>0</v>
      </c>
      <c r="AF25" s="34">
        <v>5.1981722693887633</v>
      </c>
      <c r="AG25" s="34">
        <v>5.1981722693887633</v>
      </c>
      <c r="AH25" s="34">
        <v>0</v>
      </c>
      <c r="AI25" s="34">
        <v>0</v>
      </c>
      <c r="AJ25" s="34">
        <v>-2.3532986548902386</v>
      </c>
      <c r="AK25" s="34">
        <v>-2.3532986548902386</v>
      </c>
      <c r="AL25" s="34">
        <v>0</v>
      </c>
      <c r="AM25" s="34">
        <v>0</v>
      </c>
      <c r="AN25" s="34">
        <v>-3.3779627841167468</v>
      </c>
      <c r="AO25" s="34">
        <v>-3.3779627841167468</v>
      </c>
      <c r="AP25" s="34">
        <v>0</v>
      </c>
      <c r="AQ25" s="34">
        <v>0</v>
      </c>
      <c r="AR25" s="34">
        <v>-1.7305171165973408</v>
      </c>
      <c r="AS25" s="34">
        <v>-2.5831871531659489</v>
      </c>
      <c r="AT25" s="34">
        <v>0</v>
      </c>
      <c r="AU25" s="34">
        <v>0.85267003656860818</v>
      </c>
      <c r="AV25" s="34">
        <v>-1.065461596012824</v>
      </c>
      <c r="AW25" s="34">
        <v>-1.065461596012824</v>
      </c>
      <c r="AX25" s="34">
        <v>0</v>
      </c>
      <c r="AY25" s="34">
        <v>0</v>
      </c>
      <c r="AZ25" s="34">
        <v>-0.90343542134763766</v>
      </c>
      <c r="BA25" s="34">
        <v>-0.90343542134763766</v>
      </c>
      <c r="BB25" s="34">
        <v>0</v>
      </c>
      <c r="BC25" s="34">
        <v>0</v>
      </c>
      <c r="BD25" s="34">
        <v>2.7091179602414996</v>
      </c>
      <c r="BE25" s="34">
        <v>2.7091179602414996</v>
      </c>
      <c r="BF25" s="34">
        <v>0</v>
      </c>
      <c r="BG25" s="34">
        <v>0</v>
      </c>
      <c r="BH25" s="34">
        <v>-0.2458940560886731</v>
      </c>
      <c r="BI25" s="34">
        <v>-0.2458940560886731</v>
      </c>
      <c r="BJ25" s="34">
        <v>0</v>
      </c>
      <c r="BK25" s="34">
        <v>0</v>
      </c>
      <c r="BL25" s="34">
        <v>0.93823470436142031</v>
      </c>
      <c r="BM25" s="34">
        <v>0.93823470436142031</v>
      </c>
      <c r="BN25" s="34">
        <v>0</v>
      </c>
      <c r="BO25" s="34">
        <v>0</v>
      </c>
      <c r="BP25" s="34">
        <v>1.7602940665692208</v>
      </c>
      <c r="BQ25" s="34">
        <v>1.7602940665692208</v>
      </c>
      <c r="BR25" s="34">
        <v>0</v>
      </c>
      <c r="BS25" s="34">
        <v>0</v>
      </c>
      <c r="BT25" s="34">
        <v>-1.9548364338015323</v>
      </c>
      <c r="BU25" s="34">
        <v>-1.9548364338015323</v>
      </c>
      <c r="BV25" s="34">
        <v>0</v>
      </c>
      <c r="BW25" s="34">
        <v>0</v>
      </c>
      <c r="BX25" s="34">
        <v>3.2305905142496272</v>
      </c>
      <c r="BY25" s="34">
        <v>3.2305905142496272</v>
      </c>
      <c r="BZ25" s="34">
        <v>0</v>
      </c>
      <c r="CA25" s="34">
        <v>0</v>
      </c>
      <c r="CB25" s="34">
        <v>-0.8065847815261159</v>
      </c>
      <c r="CC25" s="34">
        <v>-0.8065847815261159</v>
      </c>
      <c r="CD25" s="34">
        <v>0</v>
      </c>
      <c r="CE25" s="34">
        <v>0</v>
      </c>
      <c r="CF25" s="34">
        <v>4.1376353628081119E-2</v>
      </c>
      <c r="CG25" s="34">
        <v>4.1376353628081119E-2</v>
      </c>
      <c r="CH25" s="34">
        <v>0</v>
      </c>
      <c r="CI25" s="34">
        <v>0</v>
      </c>
      <c r="CJ25" s="34">
        <v>-2.3238854329871304</v>
      </c>
      <c r="CK25" s="34">
        <v>-2.3238854329871304</v>
      </c>
      <c r="CL25" s="34">
        <v>0</v>
      </c>
      <c r="CM25" s="34">
        <v>0</v>
      </c>
      <c r="CN25" s="34">
        <v>-3.5572913487482518</v>
      </c>
      <c r="CO25" s="34">
        <v>-3.5572913487482518</v>
      </c>
      <c r="CP25" s="34">
        <v>0</v>
      </c>
      <c r="CQ25" s="34">
        <v>0</v>
      </c>
      <c r="CR25" s="34">
        <v>-2.317005459918434</v>
      </c>
      <c r="CS25" s="34">
        <v>-2.317005459918434</v>
      </c>
      <c r="CT25" s="34">
        <v>0</v>
      </c>
      <c r="CU25" s="34">
        <v>0</v>
      </c>
      <c r="CV25" s="34">
        <v>4.1002763629521208</v>
      </c>
      <c r="CW25" s="34">
        <v>4.1002763629521208</v>
      </c>
      <c r="CX25" s="34">
        <v>0</v>
      </c>
      <c r="CY25" s="34">
        <v>0</v>
      </c>
      <c r="CZ25" s="34">
        <v>-1.2277329193531887</v>
      </c>
      <c r="DA25" s="34">
        <v>-1.2277329193531887</v>
      </c>
      <c r="DB25" s="34">
        <v>0</v>
      </c>
      <c r="DC25" s="34">
        <v>0</v>
      </c>
      <c r="DD25" s="34">
        <v>1.9376402177938583</v>
      </c>
      <c r="DE25" s="34">
        <v>1.9376402177938583</v>
      </c>
      <c r="DF25" s="34">
        <v>0</v>
      </c>
      <c r="DG25" s="34">
        <v>0</v>
      </c>
      <c r="DH25" s="34">
        <v>2.8768921299040975</v>
      </c>
      <c r="DI25" s="34">
        <v>2.8768921299040975</v>
      </c>
      <c r="DJ25" s="34">
        <v>0</v>
      </c>
      <c r="DK25" s="34">
        <v>0</v>
      </c>
      <c r="DL25" s="34">
        <v>0.99814697239286976</v>
      </c>
      <c r="DM25" s="34">
        <v>0.99814697239286976</v>
      </c>
      <c r="DN25" s="34">
        <v>0</v>
      </c>
      <c r="DO25" s="34">
        <v>0</v>
      </c>
      <c r="DP25" s="34">
        <v>4.4276967874106816</v>
      </c>
      <c r="DQ25" s="34">
        <v>4.4276967874106816</v>
      </c>
      <c r="DR25" s="34">
        <v>0</v>
      </c>
      <c r="DS25" s="34">
        <v>0</v>
      </c>
      <c r="DT25" s="34">
        <v>6.0960913217641206</v>
      </c>
      <c r="DU25" s="34">
        <v>6.0960913217641206</v>
      </c>
      <c r="DV25" s="34">
        <v>0</v>
      </c>
      <c r="DW25" s="34">
        <v>0</v>
      </c>
      <c r="DX25" s="34">
        <v>-10.244993429835496</v>
      </c>
      <c r="DY25" s="34">
        <v>-10.244993429835496</v>
      </c>
      <c r="DZ25" s="34">
        <v>0</v>
      </c>
      <c r="EA25" s="34">
        <v>0</v>
      </c>
      <c r="EB25" s="34">
        <v>-6.8634246332664262</v>
      </c>
      <c r="EC25" s="34">
        <v>-6.8634246332664262</v>
      </c>
      <c r="ED25" s="34">
        <v>0</v>
      </c>
      <c r="EE25" s="34">
        <v>0</v>
      </c>
      <c r="EF25" s="34">
        <v>-1.8687893193305456</v>
      </c>
      <c r="EG25" s="34">
        <v>-1.8687893193305456</v>
      </c>
      <c r="EH25" s="34">
        <v>0</v>
      </c>
      <c r="EI25" s="34">
        <v>0</v>
      </c>
      <c r="EJ25" s="34">
        <v>-44.131430790163684</v>
      </c>
      <c r="EK25" s="34">
        <v>16.454521173937408</v>
      </c>
      <c r="EL25" s="34">
        <v>0</v>
      </c>
      <c r="EM25" s="34">
        <v>-60.585951964101092</v>
      </c>
      <c r="EN25" s="34">
        <v>-17.641337322026249</v>
      </c>
      <c r="EO25" s="34">
        <v>-17.641337322026249</v>
      </c>
      <c r="EP25" s="34">
        <v>0</v>
      </c>
      <c r="EQ25" s="34">
        <v>0</v>
      </c>
      <c r="ER25" s="34">
        <v>9.9469615633318558</v>
      </c>
      <c r="ES25" s="34">
        <v>9.9469615633318558</v>
      </c>
      <c r="ET25" s="34">
        <v>0</v>
      </c>
      <c r="EU25" s="34">
        <v>0</v>
      </c>
      <c r="EV25" s="34">
        <v>3.5665982014792235</v>
      </c>
      <c r="EW25" s="34">
        <v>3.5665982014792235</v>
      </c>
      <c r="EX25" s="34">
        <v>0</v>
      </c>
      <c r="EY25" s="34">
        <v>0</v>
      </c>
      <c r="EZ25" s="34">
        <v>-14.157515810855234</v>
      </c>
      <c r="FA25" s="34">
        <v>-14.157515810855234</v>
      </c>
      <c r="FB25" s="34">
        <v>0</v>
      </c>
      <c r="FC25" s="34">
        <v>0</v>
      </c>
    </row>
    <row r="26" spans="1:159" s="10" customFormat="1" x14ac:dyDescent="0.2">
      <c r="A26" s="66">
        <v>4</v>
      </c>
      <c r="B26" s="88">
        <v>4</v>
      </c>
      <c r="C26" s="44" t="s">
        <v>5</v>
      </c>
      <c r="D26" s="34">
        <v>9514.0446508402511</v>
      </c>
      <c r="E26" s="34">
        <v>9626.6764283298926</v>
      </c>
      <c r="F26" s="34">
        <v>0</v>
      </c>
      <c r="G26" s="34">
        <v>-112.63177748964118</v>
      </c>
      <c r="H26" s="34">
        <v>-2689.0928741155062</v>
      </c>
      <c r="I26" s="34">
        <v>-2657.4023831293407</v>
      </c>
      <c r="J26" s="34">
        <v>0</v>
      </c>
      <c r="K26" s="34">
        <v>-31.690490986165447</v>
      </c>
      <c r="L26" s="34">
        <v>-1111.9514500631246</v>
      </c>
      <c r="M26" s="34">
        <v>-986.85071449253587</v>
      </c>
      <c r="N26" s="34">
        <v>0</v>
      </c>
      <c r="O26" s="34">
        <v>-125.10073557058872</v>
      </c>
      <c r="P26" s="34">
        <v>2059.6543000822421</v>
      </c>
      <c r="Q26" s="34">
        <v>2201.2552203111036</v>
      </c>
      <c r="R26" s="34">
        <v>0</v>
      </c>
      <c r="S26" s="34">
        <v>-141.60092022886141</v>
      </c>
      <c r="T26" s="34">
        <v>-2964.7845021403168</v>
      </c>
      <c r="U26" s="34">
        <v>-3226.0243366001123</v>
      </c>
      <c r="V26" s="34">
        <v>0</v>
      </c>
      <c r="W26" s="34">
        <v>261.2398344597953</v>
      </c>
      <c r="X26" s="34">
        <v>1975.9349802260006</v>
      </c>
      <c r="Y26" s="34">
        <v>1980.3585933798001</v>
      </c>
      <c r="Z26" s="34">
        <v>0</v>
      </c>
      <c r="AA26" s="34">
        <v>-4.4236131537995966</v>
      </c>
      <c r="AB26" s="34">
        <v>-1089.0886022200827</v>
      </c>
      <c r="AC26" s="34">
        <v>-1089.9837740992173</v>
      </c>
      <c r="AD26" s="34">
        <v>0</v>
      </c>
      <c r="AE26" s="34">
        <v>0.89517187913444118</v>
      </c>
      <c r="AF26" s="34">
        <v>6336.47215947112</v>
      </c>
      <c r="AG26" s="34">
        <v>6392.0326646802869</v>
      </c>
      <c r="AH26" s="34">
        <v>0</v>
      </c>
      <c r="AI26" s="34">
        <v>-55.560505209166912</v>
      </c>
      <c r="AJ26" s="34">
        <v>-2001.859332904465</v>
      </c>
      <c r="AK26" s="34">
        <v>-2437.6911611681235</v>
      </c>
      <c r="AL26" s="34">
        <v>0</v>
      </c>
      <c r="AM26" s="34">
        <v>435.83182826365851</v>
      </c>
      <c r="AN26" s="34">
        <v>-5484.3006769970789</v>
      </c>
      <c r="AO26" s="34">
        <v>-5477.0163180448617</v>
      </c>
      <c r="AP26" s="34">
        <v>0</v>
      </c>
      <c r="AQ26" s="34">
        <v>-7.2843589522172199</v>
      </c>
      <c r="AR26" s="34">
        <v>-2672.23871301497</v>
      </c>
      <c r="AS26" s="34">
        <v>-2673.0913830515387</v>
      </c>
      <c r="AT26" s="34">
        <v>0</v>
      </c>
      <c r="AU26" s="34">
        <v>0.8526700365686084</v>
      </c>
      <c r="AV26" s="34">
        <v>-1102.3841000598711</v>
      </c>
      <c r="AW26" s="34">
        <v>-1058.2462199517618</v>
      </c>
      <c r="AX26" s="34">
        <v>0</v>
      </c>
      <c r="AY26" s="34">
        <v>-44.137880108109321</v>
      </c>
      <c r="AZ26" s="34">
        <v>-2228.5165024047601</v>
      </c>
      <c r="BA26" s="34">
        <v>-2414.9212643380633</v>
      </c>
      <c r="BB26" s="34">
        <v>3.2559783743808377</v>
      </c>
      <c r="BC26" s="34">
        <v>183.14878355892213</v>
      </c>
      <c r="BD26" s="34">
        <v>4511.4685802701042</v>
      </c>
      <c r="BE26" s="34">
        <v>4511.4685802701042</v>
      </c>
      <c r="BF26" s="34">
        <v>0</v>
      </c>
      <c r="BG26" s="34">
        <v>0</v>
      </c>
      <c r="BH26" s="34">
        <v>-517.88668433128237</v>
      </c>
      <c r="BI26" s="34">
        <v>-517.88668433128237</v>
      </c>
      <c r="BJ26" s="34">
        <v>0</v>
      </c>
      <c r="BK26" s="34">
        <v>0</v>
      </c>
      <c r="BL26" s="34">
        <v>1930.6502005673899</v>
      </c>
      <c r="BM26" s="34">
        <v>1938.5324382881029</v>
      </c>
      <c r="BN26" s="34">
        <v>0</v>
      </c>
      <c r="BO26" s="34">
        <v>-7.882237720713074</v>
      </c>
      <c r="BP26" s="34">
        <v>1928.8552100143868</v>
      </c>
      <c r="BQ26" s="34">
        <v>1913.8951758872008</v>
      </c>
      <c r="BR26" s="34">
        <v>0</v>
      </c>
      <c r="BS26" s="34">
        <v>14.96003412718599</v>
      </c>
      <c r="BT26" s="34">
        <v>-892.06905253551759</v>
      </c>
      <c r="BU26" s="34">
        <v>-1049.6602287049798</v>
      </c>
      <c r="BV26" s="34">
        <v>0</v>
      </c>
      <c r="BW26" s="34">
        <v>157.59117616946213</v>
      </c>
      <c r="BX26" s="34">
        <v>3573.4595200853196</v>
      </c>
      <c r="BY26" s="34">
        <v>3575.2574176729795</v>
      </c>
      <c r="BZ26" s="34">
        <v>0</v>
      </c>
      <c r="CA26" s="34">
        <v>-1.7978975876597172</v>
      </c>
      <c r="CB26" s="34">
        <v>-1751.5404973589161</v>
      </c>
      <c r="CC26" s="34">
        <v>-1772.3189887344749</v>
      </c>
      <c r="CD26" s="34">
        <v>0</v>
      </c>
      <c r="CE26" s="34">
        <v>20.778491375558836</v>
      </c>
      <c r="CF26" s="34">
        <v>559.5613712693762</v>
      </c>
      <c r="CG26" s="34">
        <v>538.69588892982608</v>
      </c>
      <c r="CH26" s="34">
        <v>0</v>
      </c>
      <c r="CI26" s="34">
        <v>20.865482339550145</v>
      </c>
      <c r="CJ26" s="34">
        <v>-2288.3275616957712</v>
      </c>
      <c r="CK26" s="34">
        <v>-1442.7888711404762</v>
      </c>
      <c r="CL26" s="34">
        <v>0</v>
      </c>
      <c r="CM26" s="34">
        <v>-845.53869055529515</v>
      </c>
      <c r="CN26" s="34">
        <v>-4120.7423797751962</v>
      </c>
      <c r="CO26" s="34">
        <v>-4105.3345553414811</v>
      </c>
      <c r="CP26" s="34">
        <v>0</v>
      </c>
      <c r="CQ26" s="34">
        <v>-15.407824433714987</v>
      </c>
      <c r="CR26" s="34">
        <v>-4526.6787630656509</v>
      </c>
      <c r="CS26" s="34">
        <v>-4325.3439459412639</v>
      </c>
      <c r="CT26" s="34">
        <v>0</v>
      </c>
      <c r="CU26" s="34">
        <v>-201.33481712438709</v>
      </c>
      <c r="CV26" s="34">
        <v>4188.8977449897429</v>
      </c>
      <c r="CW26" s="34">
        <v>4136.6988625689619</v>
      </c>
      <c r="CX26" s="34">
        <v>0</v>
      </c>
      <c r="CY26" s="34">
        <v>52.198882420781182</v>
      </c>
      <c r="CZ26" s="34">
        <v>-1094.6049471456477</v>
      </c>
      <c r="DA26" s="34">
        <v>-1094.6049471456477</v>
      </c>
      <c r="DB26" s="34">
        <v>0</v>
      </c>
      <c r="DC26" s="34">
        <v>0</v>
      </c>
      <c r="DD26" s="34">
        <v>2132.5745773065787</v>
      </c>
      <c r="DE26" s="34">
        <v>1881.5986088543443</v>
      </c>
      <c r="DF26" s="34">
        <v>0</v>
      </c>
      <c r="DG26" s="34">
        <v>250.97596845223455</v>
      </c>
      <c r="DH26" s="34">
        <v>2974.4407406900987</v>
      </c>
      <c r="DI26" s="34">
        <v>2716.5234081819731</v>
      </c>
      <c r="DJ26" s="34">
        <v>0</v>
      </c>
      <c r="DK26" s="34">
        <v>257.91733250812564</v>
      </c>
      <c r="DL26" s="34">
        <v>424.65542292956343</v>
      </c>
      <c r="DM26" s="34">
        <v>1464.9677191260523</v>
      </c>
      <c r="DN26" s="34">
        <v>0</v>
      </c>
      <c r="DO26" s="34">
        <v>-1040.3122961964889</v>
      </c>
      <c r="DP26" s="34">
        <v>4372.0203597183163</v>
      </c>
      <c r="DQ26" s="34">
        <v>6096.4593807786687</v>
      </c>
      <c r="DR26" s="34">
        <v>0</v>
      </c>
      <c r="DS26" s="34">
        <v>-1724.4390210603526</v>
      </c>
      <c r="DT26" s="34">
        <v>7521.655652251432</v>
      </c>
      <c r="DU26" s="34">
        <v>8808.0912030928685</v>
      </c>
      <c r="DV26" s="34">
        <v>0</v>
      </c>
      <c r="DW26" s="34">
        <v>-1286.4355508414362</v>
      </c>
      <c r="DX26" s="34">
        <v>-13959.328583849456</v>
      </c>
      <c r="DY26" s="34">
        <v>-12210.030924954977</v>
      </c>
      <c r="DZ26" s="34">
        <v>-9.8164851789813614</v>
      </c>
      <c r="EA26" s="34">
        <v>-1739.4811737154971</v>
      </c>
      <c r="EB26" s="34">
        <v>-2793.0107598450004</v>
      </c>
      <c r="EC26" s="34">
        <v>-2474.1578864801031</v>
      </c>
      <c r="ED26" s="34">
        <v>-0.93231834317221474</v>
      </c>
      <c r="EE26" s="34">
        <v>-317.92055502172525</v>
      </c>
      <c r="EF26" s="34">
        <v>-744.11809651253566</v>
      </c>
      <c r="EG26" s="34">
        <v>-681.67130313527332</v>
      </c>
      <c r="EH26" s="34">
        <v>0</v>
      </c>
      <c r="EI26" s="34">
        <v>-62.446793377262281</v>
      </c>
      <c r="EJ26" s="34">
        <v>4516.2435115738945</v>
      </c>
      <c r="EK26" s="34">
        <v>4497.884132190834</v>
      </c>
      <c r="EL26" s="34">
        <v>0</v>
      </c>
      <c r="EM26" s="34">
        <v>18.359379383060936</v>
      </c>
      <c r="EN26" s="34">
        <v>-7049.4622136881135</v>
      </c>
      <c r="EO26" s="34">
        <v>-6733.3764432900862</v>
      </c>
      <c r="EP26" s="34">
        <v>0</v>
      </c>
      <c r="EQ26" s="34">
        <v>-316.08577039802765</v>
      </c>
      <c r="ER26" s="34">
        <v>3522.3876051274542</v>
      </c>
      <c r="ES26" s="34">
        <v>3522.3876051274542</v>
      </c>
      <c r="ET26" s="34">
        <v>0</v>
      </c>
      <c r="EU26" s="34">
        <v>0</v>
      </c>
      <c r="EV26" s="34">
        <v>1211.239547793333</v>
      </c>
      <c r="EW26" s="34">
        <v>1211.239547793333</v>
      </c>
      <c r="EX26" s="34">
        <v>0</v>
      </c>
      <c r="EY26" s="34">
        <v>0</v>
      </c>
      <c r="EZ26" s="34">
        <v>-5807.7662726607668</v>
      </c>
      <c r="FA26" s="34">
        <v>-5807.7662726607668</v>
      </c>
      <c r="FB26" s="34">
        <v>0</v>
      </c>
      <c r="FC26" s="34">
        <v>0</v>
      </c>
    </row>
    <row r="27" spans="1:159" s="10" customFormat="1" x14ac:dyDescent="0.2">
      <c r="A27" s="66">
        <v>4.0999999999999996</v>
      </c>
      <c r="B27" s="88">
        <v>4.0999999999999996</v>
      </c>
      <c r="C27" s="45" t="s">
        <v>42</v>
      </c>
      <c r="D27" s="34">
        <v>6.0908251430092122</v>
      </c>
      <c r="E27" s="34">
        <v>6.0908251430092122</v>
      </c>
      <c r="F27" s="34">
        <v>0</v>
      </c>
      <c r="G27" s="34">
        <v>0</v>
      </c>
      <c r="H27" s="34">
        <v>-2.891398328157333</v>
      </c>
      <c r="I27" s="34">
        <v>-2.891398328157333</v>
      </c>
      <c r="J27" s="34">
        <v>0</v>
      </c>
      <c r="K27" s="34">
        <v>0</v>
      </c>
      <c r="L27" s="34">
        <v>-2.1352040132434524E-2</v>
      </c>
      <c r="M27" s="34">
        <v>-2.1352040132434524E-2</v>
      </c>
      <c r="N27" s="34">
        <v>0</v>
      </c>
      <c r="O27" s="34">
        <v>0</v>
      </c>
      <c r="P27" s="34">
        <v>1.1485711722568368</v>
      </c>
      <c r="Q27" s="34">
        <v>1.1485711722568368</v>
      </c>
      <c r="R27" s="34">
        <v>0</v>
      </c>
      <c r="S27" s="34">
        <v>0</v>
      </c>
      <c r="T27" s="34">
        <v>-2.8660103112323476</v>
      </c>
      <c r="U27" s="34">
        <v>-2.8660103112323476</v>
      </c>
      <c r="V27" s="34">
        <v>0</v>
      </c>
      <c r="W27" s="34">
        <v>0</v>
      </c>
      <c r="X27" s="34">
        <v>1.8187148714036034</v>
      </c>
      <c r="Y27" s="34">
        <v>1.8187148714036034</v>
      </c>
      <c r="Z27" s="34">
        <v>0</v>
      </c>
      <c r="AA27" s="34">
        <v>0</v>
      </c>
      <c r="AB27" s="34">
        <v>-1.5264236467807457</v>
      </c>
      <c r="AC27" s="34">
        <v>-1.5264236467807457</v>
      </c>
      <c r="AD27" s="34">
        <v>0</v>
      </c>
      <c r="AE27" s="34">
        <v>0</v>
      </c>
      <c r="AF27" s="34">
        <v>4.8098031071871361</v>
      </c>
      <c r="AG27" s="34">
        <v>4.8098031071871361</v>
      </c>
      <c r="AH27" s="34">
        <v>0</v>
      </c>
      <c r="AI27" s="34">
        <v>0</v>
      </c>
      <c r="AJ27" s="34">
        <v>-1.9835338293280955</v>
      </c>
      <c r="AK27" s="34">
        <v>-1.9835338293280955</v>
      </c>
      <c r="AL27" s="34">
        <v>0</v>
      </c>
      <c r="AM27" s="34">
        <v>0</v>
      </c>
      <c r="AN27" s="34">
        <v>-4.1144498992182861</v>
      </c>
      <c r="AO27" s="34">
        <v>-4.1144498992182861</v>
      </c>
      <c r="AP27" s="34">
        <v>0</v>
      </c>
      <c r="AQ27" s="34">
        <v>0</v>
      </c>
      <c r="AR27" s="34">
        <v>-1.7702432589951904</v>
      </c>
      <c r="AS27" s="34">
        <v>-1.7702432589951904</v>
      </c>
      <c r="AT27" s="34">
        <v>0</v>
      </c>
      <c r="AU27" s="34">
        <v>0</v>
      </c>
      <c r="AV27" s="34">
        <v>-1.1214161278613766</v>
      </c>
      <c r="AW27" s="34">
        <v>-1.1214161278613766</v>
      </c>
      <c r="AX27" s="34">
        <v>0</v>
      </c>
      <c r="AY27" s="34">
        <v>0</v>
      </c>
      <c r="AZ27" s="34">
        <v>-7.3566298967349937</v>
      </c>
      <c r="BA27" s="34">
        <v>-7.3566298967349937</v>
      </c>
      <c r="BB27" s="34">
        <v>0</v>
      </c>
      <c r="BC27" s="34">
        <v>0</v>
      </c>
      <c r="BD27" s="34">
        <v>8.4819731235530611</v>
      </c>
      <c r="BE27" s="34">
        <v>8.4819731235530611</v>
      </c>
      <c r="BF27" s="34">
        <v>0</v>
      </c>
      <c r="BG27" s="34">
        <v>0</v>
      </c>
      <c r="BH27" s="34">
        <v>15.699397318492444</v>
      </c>
      <c r="BI27" s="34">
        <v>15.699397318492444</v>
      </c>
      <c r="BJ27" s="34">
        <v>0</v>
      </c>
      <c r="BK27" s="34">
        <v>0</v>
      </c>
      <c r="BL27" s="34">
        <v>-13.197065135542942</v>
      </c>
      <c r="BM27" s="34">
        <v>-13.197065135542942</v>
      </c>
      <c r="BN27" s="34">
        <v>0</v>
      </c>
      <c r="BO27" s="34">
        <v>0</v>
      </c>
      <c r="BP27" s="34">
        <v>1.1093384848905465</v>
      </c>
      <c r="BQ27" s="34">
        <v>1.1093384848905465</v>
      </c>
      <c r="BR27" s="34">
        <v>0</v>
      </c>
      <c r="BS27" s="34">
        <v>0</v>
      </c>
      <c r="BT27" s="34">
        <v>-1.4133142715185976</v>
      </c>
      <c r="BU27" s="34">
        <v>-1.4133142715185976</v>
      </c>
      <c r="BV27" s="34">
        <v>0</v>
      </c>
      <c r="BW27" s="34">
        <v>0</v>
      </c>
      <c r="BX27" s="34">
        <v>4.2675845879877166</v>
      </c>
      <c r="BY27" s="34">
        <v>4.2675845879877166</v>
      </c>
      <c r="BZ27" s="34">
        <v>0</v>
      </c>
      <c r="CA27" s="34">
        <v>0</v>
      </c>
      <c r="CB27" s="34">
        <v>-0.93611107225043355</v>
      </c>
      <c r="CC27" s="34">
        <v>-0.93611107225043355</v>
      </c>
      <c r="CD27" s="34">
        <v>0</v>
      </c>
      <c r="CE27" s="34">
        <v>0</v>
      </c>
      <c r="CF27" s="34">
        <v>-0.70511350225377711</v>
      </c>
      <c r="CG27" s="34">
        <v>-0.70511350225377711</v>
      </c>
      <c r="CH27" s="34">
        <v>0</v>
      </c>
      <c r="CI27" s="34">
        <v>0</v>
      </c>
      <c r="CJ27" s="34">
        <v>-1.2534647438049227</v>
      </c>
      <c r="CK27" s="34">
        <v>-1.2534647438049227</v>
      </c>
      <c r="CL27" s="34">
        <v>0</v>
      </c>
      <c r="CM27" s="34">
        <v>0</v>
      </c>
      <c r="CN27" s="34">
        <v>-4.1088155123392909</v>
      </c>
      <c r="CO27" s="34">
        <v>-4.1088155123392909</v>
      </c>
      <c r="CP27" s="34">
        <v>0</v>
      </c>
      <c r="CQ27" s="34">
        <v>0</v>
      </c>
      <c r="CR27" s="34">
        <v>-3.4489931842776436</v>
      </c>
      <c r="CS27" s="34">
        <v>-3.4489931842776436</v>
      </c>
      <c r="CT27" s="34">
        <v>0</v>
      </c>
      <c r="CU27" s="34">
        <v>0</v>
      </c>
      <c r="CV27" s="34">
        <v>3.886511093764824</v>
      </c>
      <c r="CW27" s="34">
        <v>3.886511093764824</v>
      </c>
      <c r="CX27" s="34">
        <v>0</v>
      </c>
      <c r="CY27" s="34">
        <v>0</v>
      </c>
      <c r="CZ27" s="34">
        <v>-0.56928091582660656</v>
      </c>
      <c r="DA27" s="34">
        <v>-0.56928091582660656</v>
      </c>
      <c r="DB27" s="34">
        <v>0</v>
      </c>
      <c r="DC27" s="34">
        <v>0</v>
      </c>
      <c r="DD27" s="34">
        <v>1.7475720779279165</v>
      </c>
      <c r="DE27" s="34">
        <v>1.7475720779279165</v>
      </c>
      <c r="DF27" s="34">
        <v>0</v>
      </c>
      <c r="DG27" s="34">
        <v>0</v>
      </c>
      <c r="DH27" s="34">
        <v>1.5317231894142758</v>
      </c>
      <c r="DI27" s="34">
        <v>1.5317231894142758</v>
      </c>
      <c r="DJ27" s="34">
        <v>0</v>
      </c>
      <c r="DK27" s="34">
        <v>0</v>
      </c>
      <c r="DL27" s="34">
        <v>8.5776211183698408</v>
      </c>
      <c r="DM27" s="34">
        <v>1.5006667224753585</v>
      </c>
      <c r="DN27" s="34">
        <v>0</v>
      </c>
      <c r="DO27" s="34">
        <v>7.0769543958944823</v>
      </c>
      <c r="DP27" s="34">
        <v>5.3721551104494338</v>
      </c>
      <c r="DQ27" s="34">
        <v>5.3721551104494338</v>
      </c>
      <c r="DR27" s="34">
        <v>0</v>
      </c>
      <c r="DS27" s="34">
        <v>0</v>
      </c>
      <c r="DT27" s="34">
        <v>7.6457336029496865</v>
      </c>
      <c r="DU27" s="34">
        <v>7.6457336029496865</v>
      </c>
      <c r="DV27" s="34">
        <v>0</v>
      </c>
      <c r="DW27" s="34">
        <v>0</v>
      </c>
      <c r="DX27" s="34">
        <v>-9.0916032850107946</v>
      </c>
      <c r="DY27" s="34">
        <v>0.72488189397056679</v>
      </c>
      <c r="DZ27" s="34">
        <v>-9.8164851789813614</v>
      </c>
      <c r="EA27" s="34">
        <v>0</v>
      </c>
      <c r="EB27" s="34">
        <v>-3.0972628565589133</v>
      </c>
      <c r="EC27" s="34">
        <v>-2.1649445133866987</v>
      </c>
      <c r="ED27" s="34">
        <v>-0.93231834317221474</v>
      </c>
      <c r="EE27" s="34">
        <v>0</v>
      </c>
      <c r="EF27" s="34">
        <v>-0.12444528594555848</v>
      </c>
      <c r="EG27" s="34">
        <v>-0.12444528594555848</v>
      </c>
      <c r="EH27" s="34">
        <v>0</v>
      </c>
      <c r="EI27" s="34">
        <v>0</v>
      </c>
      <c r="EJ27" s="34">
        <v>3.3050251080049762</v>
      </c>
      <c r="EK27" s="34">
        <v>3.3050251080049762</v>
      </c>
      <c r="EL27" s="34">
        <v>0</v>
      </c>
      <c r="EM27" s="34">
        <v>0</v>
      </c>
      <c r="EN27" s="34">
        <v>-5.3679023337320615</v>
      </c>
      <c r="EO27" s="34">
        <v>-5.3679023337320615</v>
      </c>
      <c r="EP27" s="34">
        <v>0</v>
      </c>
      <c r="EQ27" s="34">
        <v>0</v>
      </c>
      <c r="ER27" s="34">
        <v>2.6026854117963758</v>
      </c>
      <c r="ES27" s="34">
        <v>2.6026854117963758</v>
      </c>
      <c r="ET27" s="34">
        <v>0</v>
      </c>
      <c r="EU27" s="34">
        <v>0</v>
      </c>
      <c r="EV27" s="34">
        <v>0.96408031762177515</v>
      </c>
      <c r="EW27" s="34">
        <v>0.96408031762177515</v>
      </c>
      <c r="EX27" s="34">
        <v>0</v>
      </c>
      <c r="EY27" s="34">
        <v>0</v>
      </c>
      <c r="EZ27" s="34">
        <v>-4.4139085876920987</v>
      </c>
      <c r="FA27" s="34">
        <v>-4.4139085876920987</v>
      </c>
      <c r="FB27" s="34">
        <v>0</v>
      </c>
      <c r="FC27" s="34">
        <v>0</v>
      </c>
    </row>
    <row r="28" spans="1:159" s="10" customFormat="1" x14ac:dyDescent="0.2">
      <c r="A28" s="67" t="s">
        <v>70</v>
      </c>
      <c r="B28" s="89" t="s">
        <v>70</v>
      </c>
      <c r="C28" s="46" t="s">
        <v>15</v>
      </c>
      <c r="D28" s="34">
        <v>3.5685956598307484</v>
      </c>
      <c r="E28" s="34">
        <v>3.5685956598307484</v>
      </c>
      <c r="F28" s="34">
        <v>0</v>
      </c>
      <c r="G28" s="34">
        <v>0</v>
      </c>
      <c r="H28" s="34">
        <v>-1.9524872752038647</v>
      </c>
      <c r="I28" s="34">
        <v>-1.9524872752038647</v>
      </c>
      <c r="J28" s="34">
        <v>0</v>
      </c>
      <c r="K28" s="34">
        <v>0</v>
      </c>
      <c r="L28" s="34">
        <v>-1.6093701890866896E-2</v>
      </c>
      <c r="M28" s="34">
        <v>-1.6093701890866896E-2</v>
      </c>
      <c r="N28" s="34">
        <v>0</v>
      </c>
      <c r="O28" s="34">
        <v>0</v>
      </c>
      <c r="P28" s="34">
        <v>0.3991532560714397</v>
      </c>
      <c r="Q28" s="34">
        <v>0.3991532560714397</v>
      </c>
      <c r="R28" s="34">
        <v>0</v>
      </c>
      <c r="S28" s="34">
        <v>0</v>
      </c>
      <c r="T28" s="34">
        <v>-1.8044712026447201</v>
      </c>
      <c r="U28" s="34">
        <v>-1.8044712026447201</v>
      </c>
      <c r="V28" s="34">
        <v>0</v>
      </c>
      <c r="W28" s="34">
        <v>0</v>
      </c>
      <c r="X28" s="34">
        <v>1.2038235856153676</v>
      </c>
      <c r="Y28" s="34">
        <v>1.2038235856153676</v>
      </c>
      <c r="Z28" s="34">
        <v>0</v>
      </c>
      <c r="AA28" s="34">
        <v>0</v>
      </c>
      <c r="AB28" s="34">
        <v>-1.1790306788927154</v>
      </c>
      <c r="AC28" s="34">
        <v>-1.1790306788927154</v>
      </c>
      <c r="AD28" s="34">
        <v>0</v>
      </c>
      <c r="AE28" s="34">
        <v>0</v>
      </c>
      <c r="AF28" s="34">
        <v>3.6057261660267841</v>
      </c>
      <c r="AG28" s="34">
        <v>3.6057261660267841</v>
      </c>
      <c r="AH28" s="34">
        <v>0</v>
      </c>
      <c r="AI28" s="34">
        <v>0</v>
      </c>
      <c r="AJ28" s="34">
        <v>-2.1051555255798604</v>
      </c>
      <c r="AK28" s="34">
        <v>-2.1051555255798604</v>
      </c>
      <c r="AL28" s="34">
        <v>0</v>
      </c>
      <c r="AM28" s="34">
        <v>0</v>
      </c>
      <c r="AN28" s="34">
        <v>-2.2940029818243062</v>
      </c>
      <c r="AO28" s="34">
        <v>-2.2940029818243062</v>
      </c>
      <c r="AP28" s="34">
        <v>0</v>
      </c>
      <c r="AQ28" s="34">
        <v>0</v>
      </c>
      <c r="AR28" s="34">
        <v>-0.87418637807220989</v>
      </c>
      <c r="AS28" s="34">
        <v>-0.87418637807220989</v>
      </c>
      <c r="AT28" s="34">
        <v>0</v>
      </c>
      <c r="AU28" s="34">
        <v>0</v>
      </c>
      <c r="AV28" s="34">
        <v>-1.5931057168483775</v>
      </c>
      <c r="AW28" s="34">
        <v>-1.5931057168483775</v>
      </c>
      <c r="AX28" s="34">
        <v>0</v>
      </c>
      <c r="AY28" s="34">
        <v>0</v>
      </c>
      <c r="AZ28" s="34">
        <v>-6.4617639662887143</v>
      </c>
      <c r="BA28" s="34">
        <v>-6.4617639662887143</v>
      </c>
      <c r="BB28" s="34">
        <v>0</v>
      </c>
      <c r="BC28" s="34">
        <v>0</v>
      </c>
      <c r="BD28" s="34">
        <v>7.8043458329784272</v>
      </c>
      <c r="BE28" s="34">
        <v>7.8043458329784272</v>
      </c>
      <c r="BF28" s="34">
        <v>0</v>
      </c>
      <c r="BG28" s="34">
        <v>0</v>
      </c>
      <c r="BH28" s="34">
        <v>15.783923400272926</v>
      </c>
      <c r="BI28" s="34">
        <v>15.783923400272926</v>
      </c>
      <c r="BJ28" s="34">
        <v>0</v>
      </c>
      <c r="BK28" s="34">
        <v>0</v>
      </c>
      <c r="BL28" s="34">
        <v>-13.819696808713815</v>
      </c>
      <c r="BM28" s="34">
        <v>-13.819696808713815</v>
      </c>
      <c r="BN28" s="34">
        <v>0</v>
      </c>
      <c r="BO28" s="34">
        <v>0</v>
      </c>
      <c r="BP28" s="34">
        <v>0.50322589305400811</v>
      </c>
      <c r="BQ28" s="34">
        <v>0.50322589305400811</v>
      </c>
      <c r="BR28" s="34">
        <v>0</v>
      </c>
      <c r="BS28" s="34">
        <v>0</v>
      </c>
      <c r="BT28" s="34">
        <v>-1.0404888845949358</v>
      </c>
      <c r="BU28" s="34">
        <v>-1.0404888845949358</v>
      </c>
      <c r="BV28" s="34">
        <v>0</v>
      </c>
      <c r="BW28" s="34">
        <v>0</v>
      </c>
      <c r="BX28" s="34">
        <v>4.0479358387868842</v>
      </c>
      <c r="BY28" s="34">
        <v>4.0479358387868842</v>
      </c>
      <c r="BZ28" s="34">
        <v>0</v>
      </c>
      <c r="CA28" s="34">
        <v>0</v>
      </c>
      <c r="CB28" s="34">
        <v>-0.35891965893776501</v>
      </c>
      <c r="CC28" s="34">
        <v>-0.35891965893776501</v>
      </c>
      <c r="CD28" s="34">
        <v>0</v>
      </c>
      <c r="CE28" s="34">
        <v>0</v>
      </c>
      <c r="CF28" s="34">
        <v>-1.021015431068264</v>
      </c>
      <c r="CG28" s="34">
        <v>-1.021015431068264</v>
      </c>
      <c r="CH28" s="34">
        <v>0</v>
      </c>
      <c r="CI28" s="34">
        <v>0</v>
      </c>
      <c r="CJ28" s="34">
        <v>-1.6613602893721406</v>
      </c>
      <c r="CK28" s="34">
        <v>-1.6613602893721406</v>
      </c>
      <c r="CL28" s="34">
        <v>0</v>
      </c>
      <c r="CM28" s="34">
        <v>0</v>
      </c>
      <c r="CN28" s="34">
        <v>-2.8854693215671432</v>
      </c>
      <c r="CO28" s="34">
        <v>-2.8854693215671432</v>
      </c>
      <c r="CP28" s="34">
        <v>0</v>
      </c>
      <c r="CQ28" s="34">
        <v>0</v>
      </c>
      <c r="CR28" s="34">
        <v>-2.9345406971648913</v>
      </c>
      <c r="CS28" s="34">
        <v>-2.9345406971648913</v>
      </c>
      <c r="CT28" s="34">
        <v>0</v>
      </c>
      <c r="CU28" s="34">
        <v>0</v>
      </c>
      <c r="CV28" s="34">
        <v>2.5860083496452262</v>
      </c>
      <c r="CW28" s="34">
        <v>2.5860083496452262</v>
      </c>
      <c r="CX28" s="34">
        <v>0</v>
      </c>
      <c r="CY28" s="34">
        <v>0</v>
      </c>
      <c r="CZ28" s="34">
        <v>-0.20117694410330955</v>
      </c>
      <c r="DA28" s="34">
        <v>-0.20117694410330955</v>
      </c>
      <c r="DB28" s="34">
        <v>0</v>
      </c>
      <c r="DC28" s="34">
        <v>0</v>
      </c>
      <c r="DD28" s="34">
        <v>1.1868628200919034</v>
      </c>
      <c r="DE28" s="34">
        <v>1.1868628200919034</v>
      </c>
      <c r="DF28" s="34">
        <v>0</v>
      </c>
      <c r="DG28" s="34">
        <v>0</v>
      </c>
      <c r="DH28" s="34">
        <v>1.5867030549468097</v>
      </c>
      <c r="DI28" s="34">
        <v>1.5867030549468097</v>
      </c>
      <c r="DJ28" s="34">
        <v>0</v>
      </c>
      <c r="DK28" s="34">
        <v>0</v>
      </c>
      <c r="DL28" s="34">
        <v>8.0614454249824234</v>
      </c>
      <c r="DM28" s="34">
        <v>0.98449102908794117</v>
      </c>
      <c r="DN28" s="34">
        <v>0</v>
      </c>
      <c r="DO28" s="34">
        <v>7.0769543958944823</v>
      </c>
      <c r="DP28" s="34">
        <v>5.5328007690726508</v>
      </c>
      <c r="DQ28" s="34">
        <v>5.5328007690726508</v>
      </c>
      <c r="DR28" s="34">
        <v>0</v>
      </c>
      <c r="DS28" s="34">
        <v>0</v>
      </c>
      <c r="DT28" s="34">
        <v>6.2620849335781088</v>
      </c>
      <c r="DU28" s="34">
        <v>6.2620849335781088</v>
      </c>
      <c r="DV28" s="34">
        <v>0</v>
      </c>
      <c r="DW28" s="34">
        <v>0</v>
      </c>
      <c r="DX28" s="34">
        <v>2.981622833549693</v>
      </c>
      <c r="DY28" s="34">
        <v>2.981622833549693</v>
      </c>
      <c r="DZ28" s="34">
        <v>0</v>
      </c>
      <c r="EA28" s="34">
        <v>0</v>
      </c>
      <c r="EB28" s="34">
        <v>5.2321180684174351E-2</v>
      </c>
      <c r="EC28" s="34">
        <v>5.2321180684174351E-2</v>
      </c>
      <c r="ED28" s="34">
        <v>0</v>
      </c>
      <c r="EE28" s="34">
        <v>0</v>
      </c>
      <c r="EF28" s="34">
        <v>-0.95293302079156206</v>
      </c>
      <c r="EG28" s="34">
        <v>-0.95293302079156206</v>
      </c>
      <c r="EH28" s="34">
        <v>0</v>
      </c>
      <c r="EI28" s="34">
        <v>0</v>
      </c>
      <c r="EJ28" s="34">
        <v>3.6362159794646232</v>
      </c>
      <c r="EK28" s="34">
        <v>3.6362159794646232</v>
      </c>
      <c r="EL28" s="34">
        <v>0</v>
      </c>
      <c r="EM28" s="34">
        <v>0</v>
      </c>
      <c r="EN28" s="34">
        <v>-5.4414614108227681</v>
      </c>
      <c r="EO28" s="34">
        <v>-5.4414614108227681</v>
      </c>
      <c r="EP28" s="34">
        <v>0</v>
      </c>
      <c r="EQ28" s="34">
        <v>0</v>
      </c>
      <c r="ER28" s="34">
        <v>3.0628666950397303</v>
      </c>
      <c r="ES28" s="34">
        <v>3.0628666950397303</v>
      </c>
      <c r="ET28" s="34">
        <v>0</v>
      </c>
      <c r="EU28" s="34">
        <v>0</v>
      </c>
      <c r="EV28" s="34">
        <v>0.80659416327074496</v>
      </c>
      <c r="EW28" s="34">
        <v>0.80659416327074496</v>
      </c>
      <c r="EX28" s="34">
        <v>0</v>
      </c>
      <c r="EY28" s="34">
        <v>0</v>
      </c>
      <c r="EZ28" s="34">
        <v>-4.6432932769261015</v>
      </c>
      <c r="FA28" s="34">
        <v>-4.6432932769261015</v>
      </c>
      <c r="FB28" s="34">
        <v>0</v>
      </c>
      <c r="FC28" s="34">
        <v>0</v>
      </c>
    </row>
    <row r="29" spans="1:159" s="10" customFormat="1" x14ac:dyDescent="0.2">
      <c r="A29" s="67" t="s">
        <v>71</v>
      </c>
      <c r="B29" s="89" t="s">
        <v>71</v>
      </c>
      <c r="C29" s="90" t="s">
        <v>24</v>
      </c>
      <c r="D29" s="34">
        <v>3.5685956598307484</v>
      </c>
      <c r="E29" s="34">
        <v>3.5685956598307484</v>
      </c>
      <c r="F29" s="34">
        <v>0</v>
      </c>
      <c r="G29" s="34">
        <v>0</v>
      </c>
      <c r="H29" s="34">
        <v>-1.9524872752038647</v>
      </c>
      <c r="I29" s="34">
        <v>-1.9524872752038647</v>
      </c>
      <c r="J29" s="34">
        <v>0</v>
      </c>
      <c r="K29" s="34">
        <v>0</v>
      </c>
      <c r="L29" s="34">
        <v>-1.6093701890866896E-2</v>
      </c>
      <c r="M29" s="34">
        <v>-1.6093701890866896E-2</v>
      </c>
      <c r="N29" s="34">
        <v>0</v>
      </c>
      <c r="O29" s="34">
        <v>0</v>
      </c>
      <c r="P29" s="34">
        <v>0.3991532560714397</v>
      </c>
      <c r="Q29" s="34">
        <v>0.3991532560714397</v>
      </c>
      <c r="R29" s="34">
        <v>0</v>
      </c>
      <c r="S29" s="34">
        <v>0</v>
      </c>
      <c r="T29" s="34">
        <v>-1.8044712026447201</v>
      </c>
      <c r="U29" s="34">
        <v>-1.8044712026447201</v>
      </c>
      <c r="V29" s="34">
        <v>0</v>
      </c>
      <c r="W29" s="34">
        <v>0</v>
      </c>
      <c r="X29" s="34">
        <v>1.2038235856153676</v>
      </c>
      <c r="Y29" s="34">
        <v>1.2038235856153676</v>
      </c>
      <c r="Z29" s="34">
        <v>0</v>
      </c>
      <c r="AA29" s="34">
        <v>0</v>
      </c>
      <c r="AB29" s="34">
        <v>-1.1790306788927154</v>
      </c>
      <c r="AC29" s="34">
        <v>-1.1790306788927154</v>
      </c>
      <c r="AD29" s="34">
        <v>0</v>
      </c>
      <c r="AE29" s="34">
        <v>0</v>
      </c>
      <c r="AF29" s="34">
        <v>3.6057261660267841</v>
      </c>
      <c r="AG29" s="34">
        <v>3.6057261660267841</v>
      </c>
      <c r="AH29" s="34">
        <v>0</v>
      </c>
      <c r="AI29" s="34">
        <v>0</v>
      </c>
      <c r="AJ29" s="34">
        <v>-2.1051555255798604</v>
      </c>
      <c r="AK29" s="34">
        <v>-2.1051555255798604</v>
      </c>
      <c r="AL29" s="34">
        <v>0</v>
      </c>
      <c r="AM29" s="34">
        <v>0</v>
      </c>
      <c r="AN29" s="34">
        <v>-2.2940029818243062</v>
      </c>
      <c r="AO29" s="34">
        <v>-2.2940029818243062</v>
      </c>
      <c r="AP29" s="34">
        <v>0</v>
      </c>
      <c r="AQ29" s="34">
        <v>0</v>
      </c>
      <c r="AR29" s="34">
        <v>-0.87418637807220989</v>
      </c>
      <c r="AS29" s="34">
        <v>-0.87418637807220989</v>
      </c>
      <c r="AT29" s="34">
        <v>0</v>
      </c>
      <c r="AU29" s="34">
        <v>0</v>
      </c>
      <c r="AV29" s="34">
        <v>-1.5931057168483775</v>
      </c>
      <c r="AW29" s="34">
        <v>-1.5931057168483775</v>
      </c>
      <c r="AX29" s="34">
        <v>0</v>
      </c>
      <c r="AY29" s="34">
        <v>0</v>
      </c>
      <c r="AZ29" s="34">
        <v>-6.4617639662887143</v>
      </c>
      <c r="BA29" s="34">
        <v>-6.4617639662887143</v>
      </c>
      <c r="BB29" s="34">
        <v>0</v>
      </c>
      <c r="BC29" s="34">
        <v>0</v>
      </c>
      <c r="BD29" s="34">
        <v>7.8043458329784272</v>
      </c>
      <c r="BE29" s="34">
        <v>7.8043458329784272</v>
      </c>
      <c r="BF29" s="34">
        <v>0</v>
      </c>
      <c r="BG29" s="34">
        <v>0</v>
      </c>
      <c r="BH29" s="34">
        <v>15.783923400272926</v>
      </c>
      <c r="BI29" s="34">
        <v>15.783923400272926</v>
      </c>
      <c r="BJ29" s="34">
        <v>0</v>
      </c>
      <c r="BK29" s="34">
        <v>0</v>
      </c>
      <c r="BL29" s="34">
        <v>-13.819696808713815</v>
      </c>
      <c r="BM29" s="34">
        <v>-13.819696808713815</v>
      </c>
      <c r="BN29" s="34">
        <v>0</v>
      </c>
      <c r="BO29" s="34">
        <v>0</v>
      </c>
      <c r="BP29" s="34">
        <v>0.50322589305400811</v>
      </c>
      <c r="BQ29" s="34">
        <v>0.50322589305400811</v>
      </c>
      <c r="BR29" s="34">
        <v>0</v>
      </c>
      <c r="BS29" s="34">
        <v>0</v>
      </c>
      <c r="BT29" s="34">
        <v>-1.0404888845949358</v>
      </c>
      <c r="BU29" s="34">
        <v>-1.0404888845949358</v>
      </c>
      <c r="BV29" s="34">
        <v>0</v>
      </c>
      <c r="BW29" s="34">
        <v>0</v>
      </c>
      <c r="BX29" s="34">
        <v>4.0479358387868842</v>
      </c>
      <c r="BY29" s="34">
        <v>4.0479358387868842</v>
      </c>
      <c r="BZ29" s="34">
        <v>0</v>
      </c>
      <c r="CA29" s="34">
        <v>0</v>
      </c>
      <c r="CB29" s="34">
        <v>-0.35891965893776501</v>
      </c>
      <c r="CC29" s="34">
        <v>-0.35891965893776501</v>
      </c>
      <c r="CD29" s="34">
        <v>0</v>
      </c>
      <c r="CE29" s="34">
        <v>0</v>
      </c>
      <c r="CF29" s="34">
        <v>-1.021015431068264</v>
      </c>
      <c r="CG29" s="34">
        <v>-1.021015431068264</v>
      </c>
      <c r="CH29" s="34">
        <v>0</v>
      </c>
      <c r="CI29" s="34">
        <v>0</v>
      </c>
      <c r="CJ29" s="34">
        <v>-1.6613602893721406</v>
      </c>
      <c r="CK29" s="34">
        <v>-1.6613602893721406</v>
      </c>
      <c r="CL29" s="34">
        <v>0</v>
      </c>
      <c r="CM29" s="34">
        <v>0</v>
      </c>
      <c r="CN29" s="34">
        <v>-2.8854693215671432</v>
      </c>
      <c r="CO29" s="34">
        <v>-2.8854693215671432</v>
      </c>
      <c r="CP29" s="34">
        <v>0</v>
      </c>
      <c r="CQ29" s="34">
        <v>0</v>
      </c>
      <c r="CR29" s="34">
        <v>-2.9345406971648913</v>
      </c>
      <c r="CS29" s="34">
        <v>-2.9345406971648913</v>
      </c>
      <c r="CT29" s="34">
        <v>0</v>
      </c>
      <c r="CU29" s="34">
        <v>0</v>
      </c>
      <c r="CV29" s="34">
        <v>2.5860083496452262</v>
      </c>
      <c r="CW29" s="34">
        <v>2.5860083496452262</v>
      </c>
      <c r="CX29" s="34">
        <v>0</v>
      </c>
      <c r="CY29" s="34">
        <v>0</v>
      </c>
      <c r="CZ29" s="34">
        <v>-0.20117694410330955</v>
      </c>
      <c r="DA29" s="34">
        <v>-0.20117694410330955</v>
      </c>
      <c r="DB29" s="34">
        <v>0</v>
      </c>
      <c r="DC29" s="34">
        <v>0</v>
      </c>
      <c r="DD29" s="34">
        <v>1.1868628200919034</v>
      </c>
      <c r="DE29" s="34">
        <v>1.1868628200919034</v>
      </c>
      <c r="DF29" s="34">
        <v>0</v>
      </c>
      <c r="DG29" s="34">
        <v>0</v>
      </c>
      <c r="DH29" s="34">
        <v>1.5867030549468097</v>
      </c>
      <c r="DI29" s="34">
        <v>1.5867030549468097</v>
      </c>
      <c r="DJ29" s="34">
        <v>0</v>
      </c>
      <c r="DK29" s="34">
        <v>0</v>
      </c>
      <c r="DL29" s="34">
        <v>8.0614454249824234</v>
      </c>
      <c r="DM29" s="34">
        <v>0.98449102908794117</v>
      </c>
      <c r="DN29" s="34">
        <v>0</v>
      </c>
      <c r="DO29" s="34">
        <v>7.0769543958944823</v>
      </c>
      <c r="DP29" s="34">
        <v>5.5328007690726508</v>
      </c>
      <c r="DQ29" s="34">
        <v>5.5328007690726508</v>
      </c>
      <c r="DR29" s="34">
        <v>0</v>
      </c>
      <c r="DS29" s="34">
        <v>0</v>
      </c>
      <c r="DT29" s="34">
        <v>6.2620849335781088</v>
      </c>
      <c r="DU29" s="34">
        <v>6.2620849335781088</v>
      </c>
      <c r="DV29" s="34">
        <v>0</v>
      </c>
      <c r="DW29" s="34">
        <v>0</v>
      </c>
      <c r="DX29" s="34">
        <v>2.981622833549693</v>
      </c>
      <c r="DY29" s="34">
        <v>2.981622833549693</v>
      </c>
      <c r="DZ29" s="34">
        <v>0</v>
      </c>
      <c r="EA29" s="34">
        <v>0</v>
      </c>
      <c r="EB29" s="34">
        <v>5.2321180684174351E-2</v>
      </c>
      <c r="EC29" s="34">
        <v>5.2321180684174351E-2</v>
      </c>
      <c r="ED29" s="34">
        <v>0</v>
      </c>
      <c r="EE29" s="34">
        <v>0</v>
      </c>
      <c r="EF29" s="34">
        <v>-0.95293302079156206</v>
      </c>
      <c r="EG29" s="34">
        <v>-0.95293302079156206</v>
      </c>
      <c r="EH29" s="34">
        <v>0</v>
      </c>
      <c r="EI29" s="34">
        <v>0</v>
      </c>
      <c r="EJ29" s="34">
        <v>3.6362159794646232</v>
      </c>
      <c r="EK29" s="34">
        <v>3.6362159794646232</v>
      </c>
      <c r="EL29" s="34">
        <v>0</v>
      </c>
      <c r="EM29" s="34">
        <v>0</v>
      </c>
      <c r="EN29" s="34">
        <v>-5.4414614108227681</v>
      </c>
      <c r="EO29" s="34">
        <v>-5.4414614108227681</v>
      </c>
      <c r="EP29" s="34">
        <v>0</v>
      </c>
      <c r="EQ29" s="34">
        <v>0</v>
      </c>
      <c r="ER29" s="34">
        <v>3.0628666950397303</v>
      </c>
      <c r="ES29" s="34">
        <v>3.0628666950397303</v>
      </c>
      <c r="ET29" s="34">
        <v>0</v>
      </c>
      <c r="EU29" s="34">
        <v>0</v>
      </c>
      <c r="EV29" s="34">
        <v>0.80659416327074496</v>
      </c>
      <c r="EW29" s="34">
        <v>0.80659416327074496</v>
      </c>
      <c r="EX29" s="34">
        <v>0</v>
      </c>
      <c r="EY29" s="34">
        <v>0</v>
      </c>
      <c r="EZ29" s="34">
        <v>-4.6432932769261015</v>
      </c>
      <c r="FA29" s="34">
        <v>-4.6432932769261015</v>
      </c>
      <c r="FB29" s="34">
        <v>0</v>
      </c>
      <c r="FC29" s="34">
        <v>0</v>
      </c>
    </row>
    <row r="30" spans="1:159" s="10" customFormat="1" x14ac:dyDescent="0.2">
      <c r="A30" s="67" t="s">
        <v>72</v>
      </c>
      <c r="B30" s="89" t="s">
        <v>72</v>
      </c>
      <c r="C30" s="46" t="s">
        <v>39</v>
      </c>
      <c r="D30" s="34">
        <v>2.5222294831784637</v>
      </c>
      <c r="E30" s="34">
        <v>2.5222294831784637</v>
      </c>
      <c r="F30" s="34">
        <v>0</v>
      </c>
      <c r="G30" s="34">
        <v>0</v>
      </c>
      <c r="H30" s="34">
        <v>-0.93891105295346833</v>
      </c>
      <c r="I30" s="34">
        <v>-0.93891105295346833</v>
      </c>
      <c r="J30" s="34">
        <v>0</v>
      </c>
      <c r="K30" s="34">
        <v>0</v>
      </c>
      <c r="L30" s="34">
        <v>-5.2583382415676283E-3</v>
      </c>
      <c r="M30" s="34">
        <v>-5.2583382415676283E-3</v>
      </c>
      <c r="N30" s="34">
        <v>0</v>
      </c>
      <c r="O30" s="34">
        <v>0</v>
      </c>
      <c r="P30" s="34">
        <v>0.7494179161853971</v>
      </c>
      <c r="Q30" s="34">
        <v>0.7494179161853971</v>
      </c>
      <c r="R30" s="34">
        <v>0</v>
      </c>
      <c r="S30" s="34">
        <v>0</v>
      </c>
      <c r="T30" s="34">
        <v>-1.0615391085876276</v>
      </c>
      <c r="U30" s="34">
        <v>-1.0615391085876276</v>
      </c>
      <c r="V30" s="34">
        <v>0</v>
      </c>
      <c r="W30" s="34">
        <v>0</v>
      </c>
      <c r="X30" s="34">
        <v>0.61489128578823582</v>
      </c>
      <c r="Y30" s="34">
        <v>0.61489128578823582</v>
      </c>
      <c r="Z30" s="34">
        <v>0</v>
      </c>
      <c r="AA30" s="34">
        <v>0</v>
      </c>
      <c r="AB30" s="34">
        <v>-0.34739296788803031</v>
      </c>
      <c r="AC30" s="34">
        <v>-0.34739296788803031</v>
      </c>
      <c r="AD30" s="34">
        <v>0</v>
      </c>
      <c r="AE30" s="34">
        <v>0</v>
      </c>
      <c r="AF30" s="34">
        <v>1.204076941160352</v>
      </c>
      <c r="AG30" s="34">
        <v>1.204076941160352</v>
      </c>
      <c r="AH30" s="34">
        <v>0</v>
      </c>
      <c r="AI30" s="34">
        <v>0</v>
      </c>
      <c r="AJ30" s="34">
        <v>0.12162169625176489</v>
      </c>
      <c r="AK30" s="34">
        <v>0.12162169625176489</v>
      </c>
      <c r="AL30" s="34">
        <v>0</v>
      </c>
      <c r="AM30" s="34">
        <v>0</v>
      </c>
      <c r="AN30" s="34">
        <v>-1.8204469173939799</v>
      </c>
      <c r="AO30" s="34">
        <v>-1.8204469173939799</v>
      </c>
      <c r="AP30" s="34">
        <v>0</v>
      </c>
      <c r="AQ30" s="34">
        <v>0</v>
      </c>
      <c r="AR30" s="34">
        <v>-0.89605688092298053</v>
      </c>
      <c r="AS30" s="34">
        <v>-0.89605688092298053</v>
      </c>
      <c r="AT30" s="34">
        <v>0</v>
      </c>
      <c r="AU30" s="34">
        <v>0</v>
      </c>
      <c r="AV30" s="34">
        <v>0.47168958898700097</v>
      </c>
      <c r="AW30" s="34">
        <v>0.47168958898700097</v>
      </c>
      <c r="AX30" s="34">
        <v>0</v>
      </c>
      <c r="AY30" s="34">
        <v>0</v>
      </c>
      <c r="AZ30" s="34">
        <v>-0.89486593044627938</v>
      </c>
      <c r="BA30" s="34">
        <v>-0.89486593044627938</v>
      </c>
      <c r="BB30" s="34">
        <v>0</v>
      </c>
      <c r="BC30" s="34">
        <v>0</v>
      </c>
      <c r="BD30" s="34">
        <v>0.67762729057463389</v>
      </c>
      <c r="BE30" s="34">
        <v>0.67762729057463389</v>
      </c>
      <c r="BF30" s="34">
        <v>0</v>
      </c>
      <c r="BG30" s="34">
        <v>0</v>
      </c>
      <c r="BH30" s="34">
        <v>-8.4526081780481377E-2</v>
      </c>
      <c r="BI30" s="34">
        <v>-8.4526081780481377E-2</v>
      </c>
      <c r="BJ30" s="34">
        <v>0</v>
      </c>
      <c r="BK30" s="34">
        <v>0</v>
      </c>
      <c r="BL30" s="34">
        <v>0.62263167317087209</v>
      </c>
      <c r="BM30" s="34">
        <v>0.62263167317087209</v>
      </c>
      <c r="BN30" s="34">
        <v>0</v>
      </c>
      <c r="BO30" s="34">
        <v>0</v>
      </c>
      <c r="BP30" s="34">
        <v>0.60611259183653843</v>
      </c>
      <c r="BQ30" s="34">
        <v>0.60611259183653843</v>
      </c>
      <c r="BR30" s="34">
        <v>0</v>
      </c>
      <c r="BS30" s="34">
        <v>0</v>
      </c>
      <c r="BT30" s="34">
        <v>-0.37282538692366174</v>
      </c>
      <c r="BU30" s="34">
        <v>-0.37282538692366174</v>
      </c>
      <c r="BV30" s="34">
        <v>0</v>
      </c>
      <c r="BW30" s="34">
        <v>0</v>
      </c>
      <c r="BX30" s="34">
        <v>0.21964874920083233</v>
      </c>
      <c r="BY30" s="34">
        <v>0.21964874920083233</v>
      </c>
      <c r="BZ30" s="34">
        <v>0</v>
      </c>
      <c r="CA30" s="34">
        <v>0</v>
      </c>
      <c r="CB30" s="34">
        <v>-0.57719141331266854</v>
      </c>
      <c r="CC30" s="34">
        <v>-0.57719141331266854</v>
      </c>
      <c r="CD30" s="34">
        <v>0</v>
      </c>
      <c r="CE30" s="34">
        <v>0</v>
      </c>
      <c r="CF30" s="34">
        <v>0.31590192881448687</v>
      </c>
      <c r="CG30" s="34">
        <v>0.31590192881448687</v>
      </c>
      <c r="CH30" s="34">
        <v>0</v>
      </c>
      <c r="CI30" s="34">
        <v>0</v>
      </c>
      <c r="CJ30" s="34">
        <v>0.40789554556721797</v>
      </c>
      <c r="CK30" s="34">
        <v>0.40789554556721797</v>
      </c>
      <c r="CL30" s="34">
        <v>0</v>
      </c>
      <c r="CM30" s="34">
        <v>0</v>
      </c>
      <c r="CN30" s="34">
        <v>-1.2233461907721477</v>
      </c>
      <c r="CO30" s="34">
        <v>-1.2233461907721477</v>
      </c>
      <c r="CP30" s="34">
        <v>0</v>
      </c>
      <c r="CQ30" s="34">
        <v>0</v>
      </c>
      <c r="CR30" s="34">
        <v>-0.51445248711275227</v>
      </c>
      <c r="CS30" s="34">
        <v>-0.51445248711275227</v>
      </c>
      <c r="CT30" s="34">
        <v>0</v>
      </c>
      <c r="CU30" s="34">
        <v>0</v>
      </c>
      <c r="CV30" s="34">
        <v>1.3005027441195978</v>
      </c>
      <c r="CW30" s="34">
        <v>1.3005027441195978</v>
      </c>
      <c r="CX30" s="34">
        <v>0</v>
      </c>
      <c r="CY30" s="34">
        <v>0</v>
      </c>
      <c r="CZ30" s="34">
        <v>-0.36810397172329701</v>
      </c>
      <c r="DA30" s="34">
        <v>-0.36810397172329701</v>
      </c>
      <c r="DB30" s="34">
        <v>0</v>
      </c>
      <c r="DC30" s="34">
        <v>0</v>
      </c>
      <c r="DD30" s="34">
        <v>0.56070925783601311</v>
      </c>
      <c r="DE30" s="34">
        <v>0.56070925783601311</v>
      </c>
      <c r="DF30" s="34">
        <v>0</v>
      </c>
      <c r="DG30" s="34">
        <v>0</v>
      </c>
      <c r="DH30" s="34">
        <v>-5.4979865532533978E-2</v>
      </c>
      <c r="DI30" s="34">
        <v>-5.4979865532533978E-2</v>
      </c>
      <c r="DJ30" s="34">
        <v>0</v>
      </c>
      <c r="DK30" s="34">
        <v>0</v>
      </c>
      <c r="DL30" s="34">
        <v>0.51617569338741731</v>
      </c>
      <c r="DM30" s="34">
        <v>0.51617569338741731</v>
      </c>
      <c r="DN30" s="34">
        <v>0</v>
      </c>
      <c r="DO30" s="34">
        <v>0</v>
      </c>
      <c r="DP30" s="34">
        <v>-0.160645658623217</v>
      </c>
      <c r="DQ30" s="34">
        <v>-0.160645658623217</v>
      </c>
      <c r="DR30" s="34">
        <v>0</v>
      </c>
      <c r="DS30" s="34">
        <v>0</v>
      </c>
      <c r="DT30" s="34">
        <v>1.3836486693715777</v>
      </c>
      <c r="DU30" s="34">
        <v>1.3836486693715777</v>
      </c>
      <c r="DV30" s="34">
        <v>0</v>
      </c>
      <c r="DW30" s="34">
        <v>0</v>
      </c>
      <c r="DX30" s="34">
        <v>-12.073226118560488</v>
      </c>
      <c r="DY30" s="34">
        <v>-2.2567409395791262</v>
      </c>
      <c r="DZ30" s="34">
        <v>-9.8164851789813614</v>
      </c>
      <c r="EA30" s="34">
        <v>0</v>
      </c>
      <c r="EB30" s="34">
        <v>-3.1495840372430877</v>
      </c>
      <c r="EC30" s="34">
        <v>-2.217265694070873</v>
      </c>
      <c r="ED30" s="34">
        <v>-0.93231834317221474</v>
      </c>
      <c r="EE30" s="34">
        <v>0</v>
      </c>
      <c r="EF30" s="34">
        <v>0.82848773484600358</v>
      </c>
      <c r="EG30" s="34">
        <v>0.82848773484600358</v>
      </c>
      <c r="EH30" s="34">
        <v>0</v>
      </c>
      <c r="EI30" s="34">
        <v>0</v>
      </c>
      <c r="EJ30" s="34">
        <v>-0.33119087145964698</v>
      </c>
      <c r="EK30" s="34">
        <v>-0.33119087145964698</v>
      </c>
      <c r="EL30" s="34">
        <v>0</v>
      </c>
      <c r="EM30" s="34">
        <v>0</v>
      </c>
      <c r="EN30" s="34">
        <v>7.3559077090706637E-2</v>
      </c>
      <c r="EO30" s="34">
        <v>7.3559077090706637E-2</v>
      </c>
      <c r="EP30" s="34">
        <v>0</v>
      </c>
      <c r="EQ30" s="34">
        <v>0</v>
      </c>
      <c r="ER30" s="34">
        <v>-0.4601812832433545</v>
      </c>
      <c r="ES30" s="34">
        <v>-0.4601812832433545</v>
      </c>
      <c r="ET30" s="34">
        <v>0</v>
      </c>
      <c r="EU30" s="34">
        <v>0</v>
      </c>
      <c r="EV30" s="34">
        <v>0.15748615435103019</v>
      </c>
      <c r="EW30" s="34">
        <v>0.15748615435103019</v>
      </c>
      <c r="EX30" s="34">
        <v>0</v>
      </c>
      <c r="EY30" s="34">
        <v>0</v>
      </c>
      <c r="EZ30" s="34">
        <v>0.22938468923400279</v>
      </c>
      <c r="FA30" s="34">
        <v>0.22938468923400279</v>
      </c>
      <c r="FB30" s="34">
        <v>0</v>
      </c>
      <c r="FC30" s="34">
        <v>0</v>
      </c>
    </row>
    <row r="31" spans="1:159" s="10" customFormat="1" x14ac:dyDescent="0.2">
      <c r="A31" s="67" t="s">
        <v>73</v>
      </c>
      <c r="B31" s="89" t="s">
        <v>73</v>
      </c>
      <c r="C31" s="90" t="s">
        <v>24</v>
      </c>
      <c r="D31" s="34">
        <v>2.5222294831784637</v>
      </c>
      <c r="E31" s="34">
        <v>2.5222294831784637</v>
      </c>
      <c r="F31" s="34">
        <v>0</v>
      </c>
      <c r="G31" s="34">
        <v>0</v>
      </c>
      <c r="H31" s="34">
        <v>-0.93891105295346833</v>
      </c>
      <c r="I31" s="34">
        <v>-0.93891105295346833</v>
      </c>
      <c r="J31" s="34">
        <v>0</v>
      </c>
      <c r="K31" s="34">
        <v>0</v>
      </c>
      <c r="L31" s="34">
        <v>-5.2583382415676283E-3</v>
      </c>
      <c r="M31" s="34">
        <v>-5.2583382415676283E-3</v>
      </c>
      <c r="N31" s="34">
        <v>0</v>
      </c>
      <c r="O31" s="34">
        <v>0</v>
      </c>
      <c r="P31" s="34">
        <v>0.7494179161853971</v>
      </c>
      <c r="Q31" s="34">
        <v>0.7494179161853971</v>
      </c>
      <c r="R31" s="34">
        <v>0</v>
      </c>
      <c r="S31" s="34">
        <v>0</v>
      </c>
      <c r="T31" s="34">
        <v>-1.0615391085876276</v>
      </c>
      <c r="U31" s="34">
        <v>-1.0615391085876276</v>
      </c>
      <c r="V31" s="34">
        <v>0</v>
      </c>
      <c r="W31" s="34">
        <v>0</v>
      </c>
      <c r="X31" s="34">
        <v>0.61489128578823582</v>
      </c>
      <c r="Y31" s="34">
        <v>0.61489128578823582</v>
      </c>
      <c r="Z31" s="34">
        <v>0</v>
      </c>
      <c r="AA31" s="34">
        <v>0</v>
      </c>
      <c r="AB31" s="34">
        <v>-0.34739296788803031</v>
      </c>
      <c r="AC31" s="34">
        <v>-0.34739296788803031</v>
      </c>
      <c r="AD31" s="34">
        <v>0</v>
      </c>
      <c r="AE31" s="34">
        <v>0</v>
      </c>
      <c r="AF31" s="34">
        <v>1.204076941160352</v>
      </c>
      <c r="AG31" s="34">
        <v>1.204076941160352</v>
      </c>
      <c r="AH31" s="34">
        <v>0</v>
      </c>
      <c r="AI31" s="34">
        <v>0</v>
      </c>
      <c r="AJ31" s="34">
        <v>0.12162169625176489</v>
      </c>
      <c r="AK31" s="34">
        <v>0.12162169625176489</v>
      </c>
      <c r="AL31" s="34">
        <v>0</v>
      </c>
      <c r="AM31" s="34">
        <v>0</v>
      </c>
      <c r="AN31" s="34">
        <v>-1.8204469173939799</v>
      </c>
      <c r="AO31" s="34">
        <v>-1.8204469173939799</v>
      </c>
      <c r="AP31" s="34">
        <v>0</v>
      </c>
      <c r="AQ31" s="34">
        <v>0</v>
      </c>
      <c r="AR31" s="34">
        <v>-0.89605688092298053</v>
      </c>
      <c r="AS31" s="34">
        <v>-0.89605688092298053</v>
      </c>
      <c r="AT31" s="34">
        <v>0</v>
      </c>
      <c r="AU31" s="34">
        <v>0</v>
      </c>
      <c r="AV31" s="34">
        <v>0.47168958898700097</v>
      </c>
      <c r="AW31" s="34">
        <v>0.47168958898700097</v>
      </c>
      <c r="AX31" s="34">
        <v>0</v>
      </c>
      <c r="AY31" s="34">
        <v>0</v>
      </c>
      <c r="AZ31" s="34">
        <v>-0.89486593044627938</v>
      </c>
      <c r="BA31" s="34">
        <v>-0.89486593044627938</v>
      </c>
      <c r="BB31" s="34">
        <v>0</v>
      </c>
      <c r="BC31" s="34">
        <v>0</v>
      </c>
      <c r="BD31" s="34">
        <v>0.67762729057463389</v>
      </c>
      <c r="BE31" s="34">
        <v>0.67762729057463389</v>
      </c>
      <c r="BF31" s="34">
        <v>0</v>
      </c>
      <c r="BG31" s="34">
        <v>0</v>
      </c>
      <c r="BH31" s="34">
        <v>-8.4526081780481377E-2</v>
      </c>
      <c r="BI31" s="34">
        <v>-8.4526081780481377E-2</v>
      </c>
      <c r="BJ31" s="34">
        <v>0</v>
      </c>
      <c r="BK31" s="34">
        <v>0</v>
      </c>
      <c r="BL31" s="34">
        <v>0.62263167317087209</v>
      </c>
      <c r="BM31" s="34">
        <v>0.62263167317087209</v>
      </c>
      <c r="BN31" s="34">
        <v>0</v>
      </c>
      <c r="BO31" s="34">
        <v>0</v>
      </c>
      <c r="BP31" s="34">
        <v>0.60611259183653843</v>
      </c>
      <c r="BQ31" s="34">
        <v>0.60611259183653843</v>
      </c>
      <c r="BR31" s="34">
        <v>0</v>
      </c>
      <c r="BS31" s="34">
        <v>0</v>
      </c>
      <c r="BT31" s="34">
        <v>-0.37282538692366174</v>
      </c>
      <c r="BU31" s="34">
        <v>-0.37282538692366174</v>
      </c>
      <c r="BV31" s="34">
        <v>0</v>
      </c>
      <c r="BW31" s="34">
        <v>0</v>
      </c>
      <c r="BX31" s="34">
        <v>0.21964874920083233</v>
      </c>
      <c r="BY31" s="34">
        <v>0.21964874920083233</v>
      </c>
      <c r="BZ31" s="34">
        <v>0</v>
      </c>
      <c r="CA31" s="34">
        <v>0</v>
      </c>
      <c r="CB31" s="34">
        <v>-0.57719141331266854</v>
      </c>
      <c r="CC31" s="34">
        <v>-0.57719141331266854</v>
      </c>
      <c r="CD31" s="34">
        <v>0</v>
      </c>
      <c r="CE31" s="34">
        <v>0</v>
      </c>
      <c r="CF31" s="34">
        <v>0.31590192881448687</v>
      </c>
      <c r="CG31" s="34">
        <v>0.31590192881448687</v>
      </c>
      <c r="CH31" s="34">
        <v>0</v>
      </c>
      <c r="CI31" s="34">
        <v>0</v>
      </c>
      <c r="CJ31" s="34">
        <v>0.40789554556721797</v>
      </c>
      <c r="CK31" s="34">
        <v>0.40789554556721797</v>
      </c>
      <c r="CL31" s="34">
        <v>0</v>
      </c>
      <c r="CM31" s="34">
        <v>0</v>
      </c>
      <c r="CN31" s="34">
        <v>-1.2233461907721477</v>
      </c>
      <c r="CO31" s="34">
        <v>-1.2233461907721477</v>
      </c>
      <c r="CP31" s="34">
        <v>0</v>
      </c>
      <c r="CQ31" s="34">
        <v>0</v>
      </c>
      <c r="CR31" s="34">
        <v>-0.51445248711275227</v>
      </c>
      <c r="CS31" s="34">
        <v>-0.51445248711275227</v>
      </c>
      <c r="CT31" s="34">
        <v>0</v>
      </c>
      <c r="CU31" s="34">
        <v>0</v>
      </c>
      <c r="CV31" s="34">
        <v>1.3005027441195978</v>
      </c>
      <c r="CW31" s="34">
        <v>1.3005027441195978</v>
      </c>
      <c r="CX31" s="34">
        <v>0</v>
      </c>
      <c r="CY31" s="34">
        <v>0</v>
      </c>
      <c r="CZ31" s="34">
        <v>-0.36810397172329701</v>
      </c>
      <c r="DA31" s="34">
        <v>-0.36810397172329701</v>
      </c>
      <c r="DB31" s="34">
        <v>0</v>
      </c>
      <c r="DC31" s="34">
        <v>0</v>
      </c>
      <c r="DD31" s="34">
        <v>0.56070925783601311</v>
      </c>
      <c r="DE31" s="34">
        <v>0.56070925783601311</v>
      </c>
      <c r="DF31" s="34">
        <v>0</v>
      </c>
      <c r="DG31" s="34">
        <v>0</v>
      </c>
      <c r="DH31" s="34">
        <v>-5.4979865532533978E-2</v>
      </c>
      <c r="DI31" s="34">
        <v>-5.4979865532533978E-2</v>
      </c>
      <c r="DJ31" s="34">
        <v>0</v>
      </c>
      <c r="DK31" s="34">
        <v>0</v>
      </c>
      <c r="DL31" s="34">
        <v>0.51617569338741731</v>
      </c>
      <c r="DM31" s="34">
        <v>0.51617569338741731</v>
      </c>
      <c r="DN31" s="34">
        <v>0</v>
      </c>
      <c r="DO31" s="34">
        <v>0</v>
      </c>
      <c r="DP31" s="34">
        <v>-0.160645658623217</v>
      </c>
      <c r="DQ31" s="34">
        <v>-0.160645658623217</v>
      </c>
      <c r="DR31" s="34">
        <v>0</v>
      </c>
      <c r="DS31" s="34">
        <v>0</v>
      </c>
      <c r="DT31" s="34">
        <v>1.3836486693715777</v>
      </c>
      <c r="DU31" s="34">
        <v>1.3836486693715777</v>
      </c>
      <c r="DV31" s="34">
        <v>0</v>
      </c>
      <c r="DW31" s="34">
        <v>0</v>
      </c>
      <c r="DX31" s="34">
        <v>-12.073226118560488</v>
      </c>
      <c r="DY31" s="34">
        <v>-2.2567409395791262</v>
      </c>
      <c r="DZ31" s="34">
        <v>-9.8164851789813614</v>
      </c>
      <c r="EA31" s="34">
        <v>0</v>
      </c>
      <c r="EB31" s="34">
        <v>-3.1495840372430877</v>
      </c>
      <c r="EC31" s="34">
        <v>-2.217265694070873</v>
      </c>
      <c r="ED31" s="34">
        <v>-0.93231834317221474</v>
      </c>
      <c r="EE31" s="34">
        <v>0</v>
      </c>
      <c r="EF31" s="34">
        <v>0.82848773484600358</v>
      </c>
      <c r="EG31" s="34">
        <v>0.82848773484600358</v>
      </c>
      <c r="EH31" s="34">
        <v>0</v>
      </c>
      <c r="EI31" s="34">
        <v>0</v>
      </c>
      <c r="EJ31" s="34">
        <v>-0.33119087145964698</v>
      </c>
      <c r="EK31" s="34">
        <v>-0.33119087145964698</v>
      </c>
      <c r="EL31" s="34">
        <v>0</v>
      </c>
      <c r="EM31" s="34">
        <v>0</v>
      </c>
      <c r="EN31" s="34">
        <v>7.3559077090706637E-2</v>
      </c>
      <c r="EO31" s="34">
        <v>7.3559077090706637E-2</v>
      </c>
      <c r="EP31" s="34">
        <v>0</v>
      </c>
      <c r="EQ31" s="34">
        <v>0</v>
      </c>
      <c r="ER31" s="34">
        <v>-0.4601812832433545</v>
      </c>
      <c r="ES31" s="34">
        <v>-0.4601812832433545</v>
      </c>
      <c r="ET31" s="34">
        <v>0</v>
      </c>
      <c r="EU31" s="34">
        <v>0</v>
      </c>
      <c r="EV31" s="34">
        <v>0.15748615435103019</v>
      </c>
      <c r="EW31" s="34">
        <v>0.15748615435103019</v>
      </c>
      <c r="EX31" s="34">
        <v>0</v>
      </c>
      <c r="EY31" s="34">
        <v>0</v>
      </c>
      <c r="EZ31" s="34">
        <v>0.22938468923400279</v>
      </c>
      <c r="FA31" s="34">
        <v>0.22938468923400279</v>
      </c>
      <c r="FB31" s="34">
        <v>0</v>
      </c>
      <c r="FC31" s="34">
        <v>0</v>
      </c>
    </row>
    <row r="32" spans="1:159" s="10" customFormat="1" x14ac:dyDescent="0.2">
      <c r="A32" s="66">
        <v>4.2</v>
      </c>
      <c r="B32" s="88">
        <v>4.2</v>
      </c>
      <c r="C32" s="45" t="s">
        <v>43</v>
      </c>
      <c r="D32" s="34">
        <v>9347.2877569064658</v>
      </c>
      <c r="E32" s="34">
        <v>9447.5034329405553</v>
      </c>
      <c r="F32" s="34">
        <v>0</v>
      </c>
      <c r="G32" s="34">
        <v>-100.21567603409018</v>
      </c>
      <c r="H32" s="34">
        <v>-2652.614597995997</v>
      </c>
      <c r="I32" s="34">
        <v>-2645.3710571991592</v>
      </c>
      <c r="J32" s="34">
        <v>0</v>
      </c>
      <c r="K32" s="34">
        <v>-7.2435407968378165</v>
      </c>
      <c r="L32" s="34">
        <v>-103.37080013806197</v>
      </c>
      <c r="M32" s="34">
        <v>-29.570366204333368</v>
      </c>
      <c r="N32" s="34">
        <v>0</v>
      </c>
      <c r="O32" s="34">
        <v>-73.800433933728598</v>
      </c>
      <c r="P32" s="34">
        <v>2094.0822026848159</v>
      </c>
      <c r="Q32" s="34">
        <v>2115.093952138131</v>
      </c>
      <c r="R32" s="34">
        <v>0</v>
      </c>
      <c r="S32" s="34">
        <v>-21.01174945331492</v>
      </c>
      <c r="T32" s="34">
        <v>-2426.5847894788176</v>
      </c>
      <c r="U32" s="34">
        <v>-2943.6219618471623</v>
      </c>
      <c r="V32" s="34">
        <v>0</v>
      </c>
      <c r="W32" s="34">
        <v>517.03717236834484</v>
      </c>
      <c r="X32" s="34">
        <v>1774.5452296063534</v>
      </c>
      <c r="Y32" s="34">
        <v>1776.3146748678732</v>
      </c>
      <c r="Z32" s="34">
        <v>0</v>
      </c>
      <c r="AA32" s="34">
        <v>-1.7694452615198386</v>
      </c>
      <c r="AB32" s="34">
        <v>-981.86227284003769</v>
      </c>
      <c r="AC32" s="34">
        <v>-981.86227284003769</v>
      </c>
      <c r="AD32" s="34">
        <v>0</v>
      </c>
      <c r="AE32" s="34">
        <v>0</v>
      </c>
      <c r="AF32" s="34">
        <v>5976.0510268877752</v>
      </c>
      <c r="AG32" s="34">
        <v>5976.0510268877752</v>
      </c>
      <c r="AH32" s="34">
        <v>0</v>
      </c>
      <c r="AI32" s="34">
        <v>0</v>
      </c>
      <c r="AJ32" s="34">
        <v>-2235.3996849200175</v>
      </c>
      <c r="AK32" s="34">
        <v>-2242.9140267866323</v>
      </c>
      <c r="AL32" s="34">
        <v>0</v>
      </c>
      <c r="AM32" s="34">
        <v>7.5143418666148021</v>
      </c>
      <c r="AN32" s="34">
        <v>-4968.2061674307515</v>
      </c>
      <c r="AO32" s="34">
        <v>-4968.2061674307515</v>
      </c>
      <c r="AP32" s="34">
        <v>0</v>
      </c>
      <c r="AQ32" s="34">
        <v>0</v>
      </c>
      <c r="AR32" s="34">
        <v>-2424.4017265193829</v>
      </c>
      <c r="AS32" s="34">
        <v>-2424.4017265193829</v>
      </c>
      <c r="AT32" s="34">
        <v>0</v>
      </c>
      <c r="AU32" s="34">
        <v>0</v>
      </c>
      <c r="AV32" s="34">
        <v>-978.56090221837394</v>
      </c>
      <c r="AW32" s="34">
        <v>-978.56090221837394</v>
      </c>
      <c r="AX32" s="34">
        <v>0</v>
      </c>
      <c r="AY32" s="34">
        <v>0</v>
      </c>
      <c r="AZ32" s="34">
        <v>-2355.4669530114998</v>
      </c>
      <c r="BA32" s="34">
        <v>-2355.4669530114998</v>
      </c>
      <c r="BB32" s="34">
        <v>0</v>
      </c>
      <c r="BC32" s="34">
        <v>0</v>
      </c>
      <c r="BD32" s="34">
        <v>3992.481542989161</v>
      </c>
      <c r="BE32" s="34">
        <v>3992.481542989161</v>
      </c>
      <c r="BF32" s="34">
        <v>0</v>
      </c>
      <c r="BG32" s="34">
        <v>0</v>
      </c>
      <c r="BH32" s="34">
        <v>-280.53437309880957</v>
      </c>
      <c r="BI32" s="34">
        <v>-280.53437309880957</v>
      </c>
      <c r="BJ32" s="34">
        <v>0</v>
      </c>
      <c r="BK32" s="34">
        <v>0</v>
      </c>
      <c r="BL32" s="34">
        <v>1696.7469345672669</v>
      </c>
      <c r="BM32" s="34">
        <v>1696.7469345672669</v>
      </c>
      <c r="BN32" s="34">
        <v>0</v>
      </c>
      <c r="BO32" s="34">
        <v>0</v>
      </c>
      <c r="BP32" s="34">
        <v>1723.0769552759552</v>
      </c>
      <c r="BQ32" s="34">
        <v>1723.0769552759552</v>
      </c>
      <c r="BR32" s="34">
        <v>0</v>
      </c>
      <c r="BS32" s="34">
        <v>0</v>
      </c>
      <c r="BT32" s="34">
        <v>-1045.7794643451309</v>
      </c>
      <c r="BU32" s="34">
        <v>-1045.7794643451309</v>
      </c>
      <c r="BV32" s="34">
        <v>0</v>
      </c>
      <c r="BW32" s="34">
        <v>0</v>
      </c>
      <c r="BX32" s="34">
        <v>3218.3272616080799</v>
      </c>
      <c r="BY32" s="34">
        <v>3218.3272616080799</v>
      </c>
      <c r="BZ32" s="34">
        <v>0</v>
      </c>
      <c r="CA32" s="34">
        <v>0</v>
      </c>
      <c r="CB32" s="34">
        <v>-1686.7090560224917</v>
      </c>
      <c r="CC32" s="34">
        <v>-1686.7090560224917</v>
      </c>
      <c r="CD32" s="34">
        <v>0</v>
      </c>
      <c r="CE32" s="34">
        <v>0</v>
      </c>
      <c r="CF32" s="34">
        <v>804.5369182095211</v>
      </c>
      <c r="CG32" s="34">
        <v>804.5369182095211</v>
      </c>
      <c r="CH32" s="34">
        <v>0</v>
      </c>
      <c r="CI32" s="34">
        <v>0</v>
      </c>
      <c r="CJ32" s="34">
        <v>-1467.0279683546776</v>
      </c>
      <c r="CK32" s="34">
        <v>-1467.0279683546776</v>
      </c>
      <c r="CL32" s="34">
        <v>0</v>
      </c>
      <c r="CM32" s="34">
        <v>0</v>
      </c>
      <c r="CN32" s="34">
        <v>-3781.5531369094401</v>
      </c>
      <c r="CO32" s="34">
        <v>-3781.5531369094401</v>
      </c>
      <c r="CP32" s="34">
        <v>0</v>
      </c>
      <c r="CQ32" s="34">
        <v>0</v>
      </c>
      <c r="CR32" s="34">
        <v>-4101.8452955757011</v>
      </c>
      <c r="CS32" s="34">
        <v>-4101.8452955757011</v>
      </c>
      <c r="CT32" s="34">
        <v>0</v>
      </c>
      <c r="CU32" s="34">
        <v>0</v>
      </c>
      <c r="CV32" s="34">
        <v>3961.5783935947647</v>
      </c>
      <c r="CW32" s="34">
        <v>3909.3795111739837</v>
      </c>
      <c r="CX32" s="34">
        <v>0</v>
      </c>
      <c r="CY32" s="34">
        <v>52.198882420781182</v>
      </c>
      <c r="CZ32" s="34">
        <v>-1093.547344314878</v>
      </c>
      <c r="DA32" s="34">
        <v>-1093.547344314878</v>
      </c>
      <c r="DB32" s="34">
        <v>0</v>
      </c>
      <c r="DC32" s="34">
        <v>0</v>
      </c>
      <c r="DD32" s="34">
        <v>1741.8362995742798</v>
      </c>
      <c r="DE32" s="34">
        <v>1742.6841913595913</v>
      </c>
      <c r="DF32" s="34">
        <v>0</v>
      </c>
      <c r="DG32" s="34">
        <v>-0.84789178531158882</v>
      </c>
      <c r="DH32" s="34">
        <v>2615.2321406541487</v>
      </c>
      <c r="DI32" s="34">
        <v>2615.2321406541487</v>
      </c>
      <c r="DJ32" s="34">
        <v>0</v>
      </c>
      <c r="DK32" s="34">
        <v>0</v>
      </c>
      <c r="DL32" s="34">
        <v>935.6717211610536</v>
      </c>
      <c r="DM32" s="34">
        <v>1551.3667536038736</v>
      </c>
      <c r="DN32" s="34">
        <v>0</v>
      </c>
      <c r="DO32" s="34">
        <v>-615.69503244281998</v>
      </c>
      <c r="DP32" s="34">
        <v>5800.2650893334157</v>
      </c>
      <c r="DQ32" s="34">
        <v>5693.3667487130351</v>
      </c>
      <c r="DR32" s="34">
        <v>0</v>
      </c>
      <c r="DS32" s="34">
        <v>106.89834062038076</v>
      </c>
      <c r="DT32" s="34">
        <v>8869.3260448111287</v>
      </c>
      <c r="DU32" s="34">
        <v>8872.3085074483188</v>
      </c>
      <c r="DV32" s="34">
        <v>0</v>
      </c>
      <c r="DW32" s="34">
        <v>-2.982462637190352</v>
      </c>
      <c r="DX32" s="34">
        <v>-10480.787725091586</v>
      </c>
      <c r="DY32" s="34">
        <v>-10479.806076573688</v>
      </c>
      <c r="DZ32" s="34">
        <v>0</v>
      </c>
      <c r="EA32" s="34">
        <v>-0.98164851789812246</v>
      </c>
      <c r="EB32" s="34">
        <v>-2355.5909387074357</v>
      </c>
      <c r="EC32" s="34">
        <v>-2336.012253500819</v>
      </c>
      <c r="ED32" s="34">
        <v>0</v>
      </c>
      <c r="EE32" s="34">
        <v>-19.578685206616509</v>
      </c>
      <c r="EF32" s="34">
        <v>-646.83859425945525</v>
      </c>
      <c r="EG32" s="34">
        <v>-646.83859425945525</v>
      </c>
      <c r="EH32" s="34">
        <v>0</v>
      </c>
      <c r="EI32" s="34">
        <v>0</v>
      </c>
      <c r="EJ32" s="34">
        <v>4303.0353831793409</v>
      </c>
      <c r="EK32" s="34">
        <v>4280.0861589505148</v>
      </c>
      <c r="EL32" s="34">
        <v>0</v>
      </c>
      <c r="EM32" s="34">
        <v>22.949224228826171</v>
      </c>
      <c r="EN32" s="34">
        <v>-6282.4264281644337</v>
      </c>
      <c r="EO32" s="34">
        <v>-6332.6282858158847</v>
      </c>
      <c r="EP32" s="34">
        <v>0</v>
      </c>
      <c r="EQ32" s="34">
        <v>50.201857651451448</v>
      </c>
      <c r="ER32" s="34">
        <v>3414.1850878520704</v>
      </c>
      <c r="ES32" s="34">
        <v>3414.1850878520704</v>
      </c>
      <c r="ET32" s="34">
        <v>0</v>
      </c>
      <c r="EU32" s="34">
        <v>0</v>
      </c>
      <c r="EV32" s="34">
        <v>1218.4742810406085</v>
      </c>
      <c r="EW32" s="34">
        <v>1218.4742810406085</v>
      </c>
      <c r="EX32" s="34">
        <v>0</v>
      </c>
      <c r="EY32" s="34">
        <v>0</v>
      </c>
      <c r="EZ32" s="34">
        <v>-5581.4760084422724</v>
      </c>
      <c r="FA32" s="34">
        <v>-5581.4760084422724</v>
      </c>
      <c r="FB32" s="34">
        <v>0</v>
      </c>
      <c r="FC32" s="34">
        <v>0</v>
      </c>
    </row>
    <row r="33" spans="1:159" s="10" customFormat="1" x14ac:dyDescent="0.2">
      <c r="A33" s="66" t="s">
        <v>72</v>
      </c>
      <c r="B33" s="88" t="s">
        <v>72</v>
      </c>
      <c r="C33" s="46" t="s">
        <v>39</v>
      </c>
      <c r="D33" s="34">
        <v>6.6316187188055515</v>
      </c>
      <c r="E33" s="34">
        <v>6.6316187188055515</v>
      </c>
      <c r="F33" s="34">
        <v>0</v>
      </c>
      <c r="G33" s="34">
        <v>0</v>
      </c>
      <c r="H33" s="34">
        <v>-3.4022714049166396</v>
      </c>
      <c r="I33" s="34">
        <v>-3.4022714049166396</v>
      </c>
      <c r="J33" s="34">
        <v>0</v>
      </c>
      <c r="K33" s="34">
        <v>0</v>
      </c>
      <c r="L33" s="34">
        <v>8.0740883042317968</v>
      </c>
      <c r="M33" s="34">
        <v>8.0740883042317968</v>
      </c>
      <c r="N33" s="34">
        <v>0</v>
      </c>
      <c r="O33" s="34">
        <v>0</v>
      </c>
      <c r="P33" s="34">
        <v>23.004050326962393</v>
      </c>
      <c r="Q33" s="34">
        <v>23.004050326962393</v>
      </c>
      <c r="R33" s="34">
        <v>0</v>
      </c>
      <c r="S33" s="34">
        <v>0</v>
      </c>
      <c r="T33" s="34">
        <v>-4.8584669557792424</v>
      </c>
      <c r="U33" s="34">
        <v>-4.8584669557792424</v>
      </c>
      <c r="V33" s="34">
        <v>0</v>
      </c>
      <c r="W33" s="34">
        <v>0</v>
      </c>
      <c r="X33" s="34">
        <v>34.715799425103334</v>
      </c>
      <c r="Y33" s="34">
        <v>34.715799425103334</v>
      </c>
      <c r="Z33" s="34">
        <v>0</v>
      </c>
      <c r="AA33" s="34">
        <v>0</v>
      </c>
      <c r="AB33" s="34">
        <v>-15.920204354613901</v>
      </c>
      <c r="AC33" s="34">
        <v>-15.920204354613901</v>
      </c>
      <c r="AD33" s="34">
        <v>0</v>
      </c>
      <c r="AE33" s="34">
        <v>0</v>
      </c>
      <c r="AF33" s="34">
        <v>11.89676127166468</v>
      </c>
      <c r="AG33" s="34">
        <v>11.89676127166468</v>
      </c>
      <c r="AH33" s="34">
        <v>0</v>
      </c>
      <c r="AI33" s="34">
        <v>0</v>
      </c>
      <c r="AJ33" s="34">
        <v>6.9964469260578568</v>
      </c>
      <c r="AK33" s="34">
        <v>-0.51789494055694529</v>
      </c>
      <c r="AL33" s="34">
        <v>0</v>
      </c>
      <c r="AM33" s="34">
        <v>7.5143418666148021</v>
      </c>
      <c r="AN33" s="34">
        <v>-5.377116598660761</v>
      </c>
      <c r="AO33" s="34">
        <v>-5.377116598660761</v>
      </c>
      <c r="AP33" s="34">
        <v>0</v>
      </c>
      <c r="AQ33" s="34">
        <v>0</v>
      </c>
      <c r="AR33" s="34">
        <v>0.32000063019619862</v>
      </c>
      <c r="AS33" s="34">
        <v>0.32000063019619862</v>
      </c>
      <c r="AT33" s="34">
        <v>0</v>
      </c>
      <c r="AU33" s="34">
        <v>0</v>
      </c>
      <c r="AV33" s="34">
        <v>-4.0303569807079711</v>
      </c>
      <c r="AW33" s="34">
        <v>-4.0303569807079711</v>
      </c>
      <c r="AX33" s="34">
        <v>0</v>
      </c>
      <c r="AY33" s="34">
        <v>0</v>
      </c>
      <c r="AZ33" s="34">
        <v>-1.4283773431180435</v>
      </c>
      <c r="BA33" s="34">
        <v>-1.4283773431180435</v>
      </c>
      <c r="BB33" s="34">
        <v>0</v>
      </c>
      <c r="BC33" s="34">
        <v>0</v>
      </c>
      <c r="BD33" s="34">
        <v>-1.5662644362512488</v>
      </c>
      <c r="BE33" s="34">
        <v>-1.5662644362512488</v>
      </c>
      <c r="BF33" s="34">
        <v>0</v>
      </c>
      <c r="BG33" s="34">
        <v>0</v>
      </c>
      <c r="BH33" s="34">
        <v>-1.2469771356043999</v>
      </c>
      <c r="BI33" s="34">
        <v>-1.2469771356043999</v>
      </c>
      <c r="BJ33" s="34">
        <v>0</v>
      </c>
      <c r="BK33" s="34">
        <v>0</v>
      </c>
      <c r="BL33" s="34">
        <v>7.1478764604754659</v>
      </c>
      <c r="BM33" s="34">
        <v>7.1478764604754659</v>
      </c>
      <c r="BN33" s="34">
        <v>0</v>
      </c>
      <c r="BO33" s="34">
        <v>0</v>
      </c>
      <c r="BP33" s="34">
        <v>4.1995446243494499</v>
      </c>
      <c r="BQ33" s="34">
        <v>4.1995446243494499</v>
      </c>
      <c r="BR33" s="34">
        <v>0</v>
      </c>
      <c r="BS33" s="34">
        <v>0</v>
      </c>
      <c r="BT33" s="34">
        <v>-7.4001327610514425</v>
      </c>
      <c r="BU33" s="34">
        <v>-7.4001327610514425</v>
      </c>
      <c r="BV33" s="34">
        <v>0</v>
      </c>
      <c r="BW33" s="34">
        <v>0</v>
      </c>
      <c r="BX33" s="34">
        <v>0.67444084403593507</v>
      </c>
      <c r="BY33" s="34">
        <v>0.67444084403593507</v>
      </c>
      <c r="BZ33" s="34">
        <v>0</v>
      </c>
      <c r="CA33" s="34">
        <v>0</v>
      </c>
      <c r="CB33" s="34">
        <v>897.80161452153243</v>
      </c>
      <c r="CC33" s="34">
        <v>-5.6110539810257478</v>
      </c>
      <c r="CD33" s="34">
        <v>0</v>
      </c>
      <c r="CE33" s="34">
        <v>903.41266850255818</v>
      </c>
      <c r="CF33" s="34">
        <v>-732.16029658965704</v>
      </c>
      <c r="CG33" s="34">
        <v>-1.8684147054019604</v>
      </c>
      <c r="CH33" s="34">
        <v>0</v>
      </c>
      <c r="CI33" s="34">
        <v>-730.29188188425508</v>
      </c>
      <c r="CJ33" s="34">
        <v>-95.813319455503915</v>
      </c>
      <c r="CK33" s="34">
        <v>9.6517215169845088</v>
      </c>
      <c r="CL33" s="34">
        <v>0</v>
      </c>
      <c r="CM33" s="34">
        <v>-105.46504097248842</v>
      </c>
      <c r="CN33" s="34">
        <v>71.648445935941936</v>
      </c>
      <c r="CO33" s="34">
        <v>-4.5346859863155089</v>
      </c>
      <c r="CP33" s="34">
        <v>0</v>
      </c>
      <c r="CQ33" s="34">
        <v>76.183131922257445</v>
      </c>
      <c r="CR33" s="34">
        <v>176.79214813156159</v>
      </c>
      <c r="CS33" s="34">
        <v>-7.7647675657932496</v>
      </c>
      <c r="CT33" s="34">
        <v>0</v>
      </c>
      <c r="CU33" s="34">
        <v>184.55691569735484</v>
      </c>
      <c r="CV33" s="34">
        <v>-45.957099420560766</v>
      </c>
      <c r="CW33" s="34">
        <v>-45.957099420560766</v>
      </c>
      <c r="CX33" s="34">
        <v>0</v>
      </c>
      <c r="CY33" s="34">
        <v>0</v>
      </c>
      <c r="CZ33" s="34">
        <v>121.76114267591417</v>
      </c>
      <c r="DA33" s="34">
        <v>-3.6029852046693804</v>
      </c>
      <c r="DB33" s="34">
        <v>0</v>
      </c>
      <c r="DC33" s="34">
        <v>125.36412788058355</v>
      </c>
      <c r="DD33" s="34">
        <v>139.27750553437062</v>
      </c>
      <c r="DE33" s="34">
        <v>-8.2556651098483371</v>
      </c>
      <c r="DF33" s="34">
        <v>0</v>
      </c>
      <c r="DG33" s="34">
        <v>147.53317064421896</v>
      </c>
      <c r="DH33" s="34">
        <v>106.76078961182792</v>
      </c>
      <c r="DI33" s="34">
        <v>9.6672438975957675E-2</v>
      </c>
      <c r="DJ33" s="34">
        <v>0</v>
      </c>
      <c r="DK33" s="34">
        <v>106.66411717285196</v>
      </c>
      <c r="DL33" s="34">
        <v>-94.703017635509454</v>
      </c>
      <c r="DM33" s="34">
        <v>-94.703017635509454</v>
      </c>
      <c r="DN33" s="34">
        <v>0</v>
      </c>
      <c r="DO33" s="34">
        <v>0</v>
      </c>
      <c r="DP33" s="34">
        <v>-93.747202969209923</v>
      </c>
      <c r="DQ33" s="34">
        <v>-93.747202969209923</v>
      </c>
      <c r="DR33" s="34">
        <v>0</v>
      </c>
      <c r="DS33" s="34">
        <v>0</v>
      </c>
      <c r="DT33" s="34">
        <v>75.178387404190403</v>
      </c>
      <c r="DU33" s="34">
        <v>41.377144182699809</v>
      </c>
      <c r="DV33" s="34">
        <v>0</v>
      </c>
      <c r="DW33" s="34">
        <v>33.801243221490594</v>
      </c>
      <c r="DX33" s="34">
        <v>-521.23617890147489</v>
      </c>
      <c r="DY33" s="34">
        <v>-22.55873180922174</v>
      </c>
      <c r="DZ33" s="34">
        <v>0</v>
      </c>
      <c r="EA33" s="34">
        <v>-498.67744709225315</v>
      </c>
      <c r="EB33" s="34">
        <v>27.248250302839917</v>
      </c>
      <c r="EC33" s="34">
        <v>32.842160361873205</v>
      </c>
      <c r="ED33" s="34">
        <v>0</v>
      </c>
      <c r="EE33" s="34">
        <v>-5.5939100590332886</v>
      </c>
      <c r="EF33" s="34">
        <v>-18.049001736073279</v>
      </c>
      <c r="EG33" s="34">
        <v>24.194417313251208</v>
      </c>
      <c r="EH33" s="34">
        <v>0</v>
      </c>
      <c r="EI33" s="34">
        <v>-42.243419049324487</v>
      </c>
      <c r="EJ33" s="34">
        <v>-53.824428638998207</v>
      </c>
      <c r="EK33" s="34">
        <v>-53.824428638998207</v>
      </c>
      <c r="EL33" s="34">
        <v>0</v>
      </c>
      <c r="EM33" s="34">
        <v>0</v>
      </c>
      <c r="EN33" s="34">
        <v>1.0273378684387495</v>
      </c>
      <c r="EO33" s="34">
        <v>1.0273378684387495</v>
      </c>
      <c r="EP33" s="34">
        <v>0</v>
      </c>
      <c r="EQ33" s="34">
        <v>0</v>
      </c>
      <c r="ER33" s="34">
        <v>16.046731017296523</v>
      </c>
      <c r="ES33" s="34">
        <v>14.205610674627266</v>
      </c>
      <c r="ET33" s="34">
        <v>0</v>
      </c>
      <c r="EU33" s="34">
        <v>1.8411203426692568</v>
      </c>
      <c r="EV33" s="34">
        <v>-32.470997718072127</v>
      </c>
      <c r="EW33" s="34">
        <v>-32.470997718072127</v>
      </c>
      <c r="EX33" s="34">
        <v>0</v>
      </c>
      <c r="EY33" s="34">
        <v>0</v>
      </c>
      <c r="EZ33" s="34">
        <v>-42.688452632770641</v>
      </c>
      <c r="FA33" s="34">
        <v>-39.955963980750369</v>
      </c>
      <c r="FB33" s="34">
        <v>0</v>
      </c>
      <c r="FC33" s="34">
        <v>-2.7324886520202756</v>
      </c>
    </row>
    <row r="34" spans="1:159" s="10" customFormat="1" ht="24" x14ac:dyDescent="0.2">
      <c r="A34" s="66" t="s">
        <v>75</v>
      </c>
      <c r="B34" s="88" t="s">
        <v>75</v>
      </c>
      <c r="C34" s="46" t="s">
        <v>9</v>
      </c>
      <c r="D34" s="34">
        <v>396.45422133017905</v>
      </c>
      <c r="E34" s="34">
        <v>496.66989736426922</v>
      </c>
      <c r="F34" s="34">
        <v>0</v>
      </c>
      <c r="G34" s="34">
        <v>-100.21567603409018</v>
      </c>
      <c r="H34" s="34">
        <v>-139.44931797497139</v>
      </c>
      <c r="I34" s="34">
        <v>-132.20577717813359</v>
      </c>
      <c r="J34" s="34">
        <v>0</v>
      </c>
      <c r="K34" s="34">
        <v>-7.2435407968378165</v>
      </c>
      <c r="L34" s="34">
        <v>-90.355225523414461</v>
      </c>
      <c r="M34" s="34">
        <v>-16.554791589685866</v>
      </c>
      <c r="N34" s="34">
        <v>0</v>
      </c>
      <c r="O34" s="34">
        <v>-73.800433933728598</v>
      </c>
      <c r="P34" s="34">
        <v>80.659170478761169</v>
      </c>
      <c r="Q34" s="34">
        <v>101.67091993207609</v>
      </c>
      <c r="R34" s="34">
        <v>0</v>
      </c>
      <c r="S34" s="34">
        <v>-21.01174945331492</v>
      </c>
      <c r="T34" s="34">
        <v>-156.18582714900415</v>
      </c>
      <c r="U34" s="34">
        <v>-154.37166163192225</v>
      </c>
      <c r="V34" s="34">
        <v>0</v>
      </c>
      <c r="W34" s="34">
        <v>-1.8141655170819118</v>
      </c>
      <c r="X34" s="34">
        <v>93.053587613633013</v>
      </c>
      <c r="Y34" s="34">
        <v>94.823032875152848</v>
      </c>
      <c r="Z34" s="34">
        <v>0</v>
      </c>
      <c r="AA34" s="34">
        <v>-1.7694452615198386</v>
      </c>
      <c r="AB34" s="34">
        <v>-59.036365467123908</v>
      </c>
      <c r="AC34" s="34">
        <v>-59.036365467123908</v>
      </c>
      <c r="AD34" s="34">
        <v>0</v>
      </c>
      <c r="AE34" s="34">
        <v>0</v>
      </c>
      <c r="AF34" s="34">
        <v>306.41780587345204</v>
      </c>
      <c r="AG34" s="34">
        <v>306.41780587345204</v>
      </c>
      <c r="AH34" s="34">
        <v>0</v>
      </c>
      <c r="AI34" s="34">
        <v>0</v>
      </c>
      <c r="AJ34" s="34">
        <v>-96.468272764299087</v>
      </c>
      <c r="AK34" s="34">
        <v>-96.468272764299087</v>
      </c>
      <c r="AL34" s="34">
        <v>0</v>
      </c>
      <c r="AM34" s="34">
        <v>0</v>
      </c>
      <c r="AN34" s="34">
        <v>-241.06459492534321</v>
      </c>
      <c r="AO34" s="34">
        <v>-241.06459492534321</v>
      </c>
      <c r="AP34" s="34">
        <v>0</v>
      </c>
      <c r="AQ34" s="34">
        <v>0</v>
      </c>
      <c r="AR34" s="34">
        <v>-128.12544095359195</v>
      </c>
      <c r="AS34" s="34">
        <v>-128.12544095359195</v>
      </c>
      <c r="AT34" s="34">
        <v>0</v>
      </c>
      <c r="AU34" s="34">
        <v>0</v>
      </c>
      <c r="AV34" s="34">
        <v>-35.373697606826028</v>
      </c>
      <c r="AW34" s="34">
        <v>-35.373697606826028</v>
      </c>
      <c r="AX34" s="34">
        <v>0</v>
      </c>
      <c r="AY34" s="34">
        <v>0</v>
      </c>
      <c r="AZ34" s="34">
        <v>-92.195008978875805</v>
      </c>
      <c r="BA34" s="34">
        <v>-92.195008978875805</v>
      </c>
      <c r="BB34" s="34">
        <v>0</v>
      </c>
      <c r="BC34" s="34">
        <v>0</v>
      </c>
      <c r="BD34" s="34">
        <v>154.22606243850561</v>
      </c>
      <c r="BE34" s="34">
        <v>154.22606243850561</v>
      </c>
      <c r="BF34" s="34">
        <v>0</v>
      </c>
      <c r="BG34" s="34">
        <v>0</v>
      </c>
      <c r="BH34" s="34">
        <v>-16.748551977127796</v>
      </c>
      <c r="BI34" s="34">
        <v>-16.748551977127796</v>
      </c>
      <c r="BJ34" s="34">
        <v>0</v>
      </c>
      <c r="BK34" s="34">
        <v>0</v>
      </c>
      <c r="BL34" s="34">
        <v>67.896843288447386</v>
      </c>
      <c r="BM34" s="34">
        <v>67.896843288447386</v>
      </c>
      <c r="BN34" s="34">
        <v>0</v>
      </c>
      <c r="BO34" s="34">
        <v>0</v>
      </c>
      <c r="BP34" s="34">
        <v>67.253777981861759</v>
      </c>
      <c r="BQ34" s="34">
        <v>67.253777981861759</v>
      </c>
      <c r="BR34" s="34">
        <v>0</v>
      </c>
      <c r="BS34" s="34">
        <v>0</v>
      </c>
      <c r="BT34" s="34">
        <v>-40.292600364041952</v>
      </c>
      <c r="BU34" s="34">
        <v>-40.292600364041952</v>
      </c>
      <c r="BV34" s="34">
        <v>0</v>
      </c>
      <c r="BW34" s="34">
        <v>0</v>
      </c>
      <c r="BX34" s="34">
        <v>161.4839052752244</v>
      </c>
      <c r="BY34" s="34">
        <v>161.4839052752244</v>
      </c>
      <c r="BZ34" s="34">
        <v>0</v>
      </c>
      <c r="CA34" s="34">
        <v>0</v>
      </c>
      <c r="CB34" s="34">
        <v>-985.59473104709389</v>
      </c>
      <c r="CC34" s="34">
        <v>-82.182062544535754</v>
      </c>
      <c r="CD34" s="34">
        <v>0</v>
      </c>
      <c r="CE34" s="34">
        <v>-903.41266850255818</v>
      </c>
      <c r="CF34" s="34">
        <v>771.5101691702763</v>
      </c>
      <c r="CG34" s="34">
        <v>41.218287286021258</v>
      </c>
      <c r="CH34" s="34">
        <v>0</v>
      </c>
      <c r="CI34" s="34">
        <v>730.29188188425508</v>
      </c>
      <c r="CJ34" s="34">
        <v>12.293340901450563</v>
      </c>
      <c r="CK34" s="34">
        <v>-93.171700071037861</v>
      </c>
      <c r="CL34" s="34">
        <v>0</v>
      </c>
      <c r="CM34" s="34">
        <v>105.46504097248842</v>
      </c>
      <c r="CN34" s="34">
        <v>-356.31524806674213</v>
      </c>
      <c r="CO34" s="34">
        <v>-280.13211614448466</v>
      </c>
      <c r="CP34" s="34">
        <v>0</v>
      </c>
      <c r="CQ34" s="34">
        <v>-76.183131922257445</v>
      </c>
      <c r="CR34" s="34">
        <v>-453.21867703825626</v>
      </c>
      <c r="CS34" s="34">
        <v>-268.66176134090142</v>
      </c>
      <c r="CT34" s="34">
        <v>0</v>
      </c>
      <c r="CU34" s="34">
        <v>-184.55691569735484</v>
      </c>
      <c r="CV34" s="34">
        <v>287.76456618311522</v>
      </c>
      <c r="CW34" s="34">
        <v>235.56568376233406</v>
      </c>
      <c r="CX34" s="34">
        <v>0</v>
      </c>
      <c r="CY34" s="34">
        <v>52.198882420781182</v>
      </c>
      <c r="CZ34" s="34">
        <v>-174.34916940795048</v>
      </c>
      <c r="DA34" s="34">
        <v>-48.985041527366931</v>
      </c>
      <c r="DB34" s="34">
        <v>0</v>
      </c>
      <c r="DC34" s="34">
        <v>-125.36412788058355</v>
      </c>
      <c r="DD34" s="34">
        <v>-28.018523315583607</v>
      </c>
      <c r="DE34" s="34">
        <v>120.36253911394694</v>
      </c>
      <c r="DF34" s="34">
        <v>0</v>
      </c>
      <c r="DG34" s="34">
        <v>-148.38106242953054</v>
      </c>
      <c r="DH34" s="34">
        <v>58.342628239375401</v>
      </c>
      <c r="DI34" s="34">
        <v>165.00674541222736</v>
      </c>
      <c r="DJ34" s="34">
        <v>0</v>
      </c>
      <c r="DK34" s="34">
        <v>-106.66411717285196</v>
      </c>
      <c r="DL34" s="34">
        <v>104.04902519333456</v>
      </c>
      <c r="DM34" s="34">
        <v>77.510446208730258</v>
      </c>
      <c r="DN34" s="34">
        <v>0</v>
      </c>
      <c r="DO34" s="34">
        <v>26.538578984604307</v>
      </c>
      <c r="DP34" s="34">
        <v>421.00399130376002</v>
      </c>
      <c r="DQ34" s="34">
        <v>314.10565068337928</v>
      </c>
      <c r="DR34" s="34">
        <v>0</v>
      </c>
      <c r="DS34" s="34">
        <v>106.89834062038076</v>
      </c>
      <c r="DT34" s="34">
        <v>441.98239068494911</v>
      </c>
      <c r="DU34" s="34">
        <v>478.76609654363006</v>
      </c>
      <c r="DV34" s="34">
        <v>0</v>
      </c>
      <c r="DW34" s="34">
        <v>-36.783705858680946</v>
      </c>
      <c r="DX34" s="34">
        <v>-139.59135546048861</v>
      </c>
      <c r="DY34" s="34">
        <v>-637.28715403484364</v>
      </c>
      <c r="DZ34" s="34">
        <v>0</v>
      </c>
      <c r="EA34" s="34">
        <v>497.69579857435502</v>
      </c>
      <c r="EB34" s="34">
        <v>-169.21592580538578</v>
      </c>
      <c r="EC34" s="34">
        <v>-155.23115065780257</v>
      </c>
      <c r="ED34" s="34">
        <v>0</v>
      </c>
      <c r="EE34" s="34">
        <v>-13.984775147583221</v>
      </c>
      <c r="EF34" s="34">
        <v>-3.9030158787390974</v>
      </c>
      <c r="EG34" s="34">
        <v>-46.146434928063584</v>
      </c>
      <c r="EH34" s="34">
        <v>0</v>
      </c>
      <c r="EI34" s="34">
        <v>42.243419049324487</v>
      </c>
      <c r="EJ34" s="34">
        <v>289.64120067881072</v>
      </c>
      <c r="EK34" s="34">
        <v>266.69197644998457</v>
      </c>
      <c r="EL34" s="34">
        <v>0</v>
      </c>
      <c r="EM34" s="34">
        <v>22.949224228826171</v>
      </c>
      <c r="EN34" s="34">
        <v>-400.77953930659447</v>
      </c>
      <c r="EO34" s="34">
        <v>-395.20155512309987</v>
      </c>
      <c r="EP34" s="34">
        <v>0</v>
      </c>
      <c r="EQ34" s="34">
        <v>-5.577984183494606</v>
      </c>
      <c r="ER34" s="34">
        <v>209.94680343525187</v>
      </c>
      <c r="ES34" s="34">
        <v>211.78792377792112</v>
      </c>
      <c r="ET34" s="34">
        <v>0</v>
      </c>
      <c r="EU34" s="34">
        <v>-1.8411203426692568</v>
      </c>
      <c r="EV34" s="34">
        <v>84.309779503930699</v>
      </c>
      <c r="EW34" s="34">
        <v>84.309779503930699</v>
      </c>
      <c r="EX34" s="34">
        <v>0</v>
      </c>
      <c r="EY34" s="34">
        <v>0</v>
      </c>
      <c r="EZ34" s="34">
        <v>-340.10866000941269</v>
      </c>
      <c r="FA34" s="34">
        <v>-342.84114866143295</v>
      </c>
      <c r="FB34" s="34">
        <v>0</v>
      </c>
      <c r="FC34" s="34">
        <v>2.7324886520202756</v>
      </c>
    </row>
    <row r="35" spans="1:159" s="10" customFormat="1" x14ac:dyDescent="0.2">
      <c r="A35" s="66" t="s">
        <v>76</v>
      </c>
      <c r="B35" s="88" t="s">
        <v>76</v>
      </c>
      <c r="C35" s="90" t="s">
        <v>25</v>
      </c>
      <c r="D35" s="34">
        <v>389.96931063678278</v>
      </c>
      <c r="E35" s="34">
        <v>490.18498667087295</v>
      </c>
      <c r="F35" s="34">
        <v>0</v>
      </c>
      <c r="G35" s="34">
        <v>-100.21567603409018</v>
      </c>
      <c r="H35" s="34">
        <v>-137.45768846870646</v>
      </c>
      <c r="I35" s="34">
        <v>-130.21414767186866</v>
      </c>
      <c r="J35" s="34">
        <v>0</v>
      </c>
      <c r="K35" s="34">
        <v>-7.2435407968378165</v>
      </c>
      <c r="L35" s="34">
        <v>-90.352533082436054</v>
      </c>
      <c r="M35" s="34">
        <v>-16.552099148707455</v>
      </c>
      <c r="N35" s="34">
        <v>0</v>
      </c>
      <c r="O35" s="34">
        <v>-73.800433933728598</v>
      </c>
      <c r="P35" s="34">
        <v>79.092205744918971</v>
      </c>
      <c r="Q35" s="34">
        <v>100.10395519823389</v>
      </c>
      <c r="R35" s="34">
        <v>0</v>
      </c>
      <c r="S35" s="34">
        <v>-21.01174945331492</v>
      </c>
      <c r="T35" s="34">
        <v>-154.69043934910439</v>
      </c>
      <c r="U35" s="34">
        <v>-152.87627383202249</v>
      </c>
      <c r="V35" s="34">
        <v>0</v>
      </c>
      <c r="W35" s="34">
        <v>-1.8141655170819118</v>
      </c>
      <c r="X35" s="34">
        <v>92.420063258578466</v>
      </c>
      <c r="Y35" s="34">
        <v>94.1895085200983</v>
      </c>
      <c r="Z35" s="34">
        <v>0</v>
      </c>
      <c r="AA35" s="34">
        <v>-1.7694452615198386</v>
      </c>
      <c r="AB35" s="34">
        <v>-57.789328348534582</v>
      </c>
      <c r="AC35" s="34">
        <v>-57.789328348534582</v>
      </c>
      <c r="AD35" s="34">
        <v>0</v>
      </c>
      <c r="AE35" s="34">
        <v>0</v>
      </c>
      <c r="AF35" s="34">
        <v>304.55946117750671</v>
      </c>
      <c r="AG35" s="34">
        <v>304.55946117750671</v>
      </c>
      <c r="AH35" s="34">
        <v>0</v>
      </c>
      <c r="AI35" s="34">
        <v>0</v>
      </c>
      <c r="AJ35" s="34">
        <v>-104.99742855760474</v>
      </c>
      <c r="AK35" s="34">
        <v>-95.604501224336232</v>
      </c>
      <c r="AL35" s="34">
        <v>0</v>
      </c>
      <c r="AM35" s="34">
        <v>-9.3929273332685028</v>
      </c>
      <c r="AN35" s="34">
        <v>-238.80282754312645</v>
      </c>
      <c r="AO35" s="34">
        <v>-238.80282754312645</v>
      </c>
      <c r="AP35" s="34">
        <v>0</v>
      </c>
      <c r="AQ35" s="34">
        <v>0</v>
      </c>
      <c r="AR35" s="34">
        <v>-127.84311759123398</v>
      </c>
      <c r="AS35" s="34">
        <v>-127.84311759123398</v>
      </c>
      <c r="AT35" s="34">
        <v>0</v>
      </c>
      <c r="AU35" s="34">
        <v>0</v>
      </c>
      <c r="AV35" s="34">
        <v>-39.119465338236068</v>
      </c>
      <c r="AW35" s="34">
        <v>-34.875438404764019</v>
      </c>
      <c r="AX35" s="34">
        <v>0</v>
      </c>
      <c r="AY35" s="34">
        <v>-4.2440269334720497</v>
      </c>
      <c r="AZ35" s="34">
        <v>-91.112403336075829</v>
      </c>
      <c r="BA35" s="34">
        <v>-91.112403336075829</v>
      </c>
      <c r="BB35" s="34">
        <v>0</v>
      </c>
      <c r="BC35" s="34">
        <v>0</v>
      </c>
      <c r="BD35" s="34">
        <v>152.64655516289801</v>
      </c>
      <c r="BE35" s="34">
        <v>152.64655516289801</v>
      </c>
      <c r="BF35" s="34">
        <v>0</v>
      </c>
      <c r="BG35" s="34">
        <v>0</v>
      </c>
      <c r="BH35" s="34">
        <v>-16.646041958385922</v>
      </c>
      <c r="BI35" s="34">
        <v>-16.646041958385922</v>
      </c>
      <c r="BJ35" s="34">
        <v>0</v>
      </c>
      <c r="BK35" s="34">
        <v>0</v>
      </c>
      <c r="BL35" s="34">
        <v>67.99021316782671</v>
      </c>
      <c r="BM35" s="34">
        <v>67.99021316782671</v>
      </c>
      <c r="BN35" s="34">
        <v>0</v>
      </c>
      <c r="BO35" s="34">
        <v>0</v>
      </c>
      <c r="BP35" s="34">
        <v>66.591606795982898</v>
      </c>
      <c r="BQ35" s="34">
        <v>66.591606795982898</v>
      </c>
      <c r="BR35" s="34">
        <v>0</v>
      </c>
      <c r="BS35" s="34">
        <v>0</v>
      </c>
      <c r="BT35" s="34">
        <v>-39.931072716115978</v>
      </c>
      <c r="BU35" s="34">
        <v>-39.931072716115978</v>
      </c>
      <c r="BV35" s="34">
        <v>0</v>
      </c>
      <c r="BW35" s="34">
        <v>0</v>
      </c>
      <c r="BX35" s="34">
        <v>160.91646638639622</v>
      </c>
      <c r="BY35" s="34">
        <v>160.91646638639622</v>
      </c>
      <c r="BZ35" s="34">
        <v>0</v>
      </c>
      <c r="CA35" s="34">
        <v>0</v>
      </c>
      <c r="CB35" s="34">
        <v>-985.57669381542792</v>
      </c>
      <c r="CC35" s="34">
        <v>-82.16402531286974</v>
      </c>
      <c r="CD35" s="34">
        <v>0</v>
      </c>
      <c r="CE35" s="34">
        <v>-903.41266850255818</v>
      </c>
      <c r="CF35" s="34">
        <v>771.46720183326261</v>
      </c>
      <c r="CG35" s="34">
        <v>41.17531994900753</v>
      </c>
      <c r="CH35" s="34">
        <v>0</v>
      </c>
      <c r="CI35" s="34">
        <v>730.29188188425508</v>
      </c>
      <c r="CJ35" s="34">
        <v>12.592834183416585</v>
      </c>
      <c r="CK35" s="34">
        <v>-92.872206789071839</v>
      </c>
      <c r="CL35" s="34">
        <v>0</v>
      </c>
      <c r="CM35" s="34">
        <v>105.46504097248842</v>
      </c>
      <c r="CN35" s="34">
        <v>-354.09851017626443</v>
      </c>
      <c r="CO35" s="34">
        <v>-277.91537825400701</v>
      </c>
      <c r="CP35" s="34">
        <v>0</v>
      </c>
      <c r="CQ35" s="34">
        <v>-76.183131922257445</v>
      </c>
      <c r="CR35" s="34">
        <v>-450.53408017058257</v>
      </c>
      <c r="CS35" s="34">
        <v>-265.97716447322773</v>
      </c>
      <c r="CT35" s="34">
        <v>0</v>
      </c>
      <c r="CU35" s="34">
        <v>-184.55691569735484</v>
      </c>
      <c r="CV35" s="34">
        <v>284.92343615293424</v>
      </c>
      <c r="CW35" s="34">
        <v>232.72455373215305</v>
      </c>
      <c r="CX35" s="34">
        <v>0</v>
      </c>
      <c r="CY35" s="34">
        <v>52.198882420781182</v>
      </c>
      <c r="CZ35" s="34">
        <v>-173.26585358210104</v>
      </c>
      <c r="DA35" s="34">
        <v>-47.901725701517492</v>
      </c>
      <c r="DB35" s="34">
        <v>0</v>
      </c>
      <c r="DC35" s="34">
        <v>-125.36412788058355</v>
      </c>
      <c r="DD35" s="34">
        <v>-29.192363632138012</v>
      </c>
      <c r="DE35" s="34">
        <v>119.18869879739253</v>
      </c>
      <c r="DF35" s="34">
        <v>0</v>
      </c>
      <c r="DG35" s="34">
        <v>-148.38106242953054</v>
      </c>
      <c r="DH35" s="34">
        <v>55.87506745610311</v>
      </c>
      <c r="DI35" s="34">
        <v>162.53918462895507</v>
      </c>
      <c r="DJ35" s="34">
        <v>0</v>
      </c>
      <c r="DK35" s="34">
        <v>-106.66411717285196</v>
      </c>
      <c r="DL35" s="34">
        <v>102.40384124459536</v>
      </c>
      <c r="DM35" s="34">
        <v>75.865262259991056</v>
      </c>
      <c r="DN35" s="34">
        <v>0</v>
      </c>
      <c r="DO35" s="34">
        <v>26.538578984604307</v>
      </c>
      <c r="DP35" s="34">
        <v>415.11779968213978</v>
      </c>
      <c r="DQ35" s="34">
        <v>308.21945906175904</v>
      </c>
      <c r="DR35" s="34">
        <v>0</v>
      </c>
      <c r="DS35" s="34">
        <v>106.89834062038076</v>
      </c>
      <c r="DT35" s="34">
        <v>433.16318738174539</v>
      </c>
      <c r="DU35" s="34">
        <v>469.94689324042633</v>
      </c>
      <c r="DV35" s="34">
        <v>0</v>
      </c>
      <c r="DW35" s="34">
        <v>-36.783705858680946</v>
      </c>
      <c r="DX35" s="34">
        <v>-129.04465687106807</v>
      </c>
      <c r="DY35" s="34">
        <v>-626.74045544542309</v>
      </c>
      <c r="DZ35" s="34">
        <v>0</v>
      </c>
      <c r="EA35" s="34">
        <v>497.69579857435502</v>
      </c>
      <c r="EB35" s="34">
        <v>-166.0910203370704</v>
      </c>
      <c r="EC35" s="34">
        <v>-152.1062451894872</v>
      </c>
      <c r="ED35" s="34">
        <v>0</v>
      </c>
      <c r="EE35" s="34">
        <v>-13.984775147583221</v>
      </c>
      <c r="EF35" s="34">
        <v>-2.9062979432825387</v>
      </c>
      <c r="EG35" s="34">
        <v>-45.149716992607026</v>
      </c>
      <c r="EH35" s="34">
        <v>0</v>
      </c>
      <c r="EI35" s="34">
        <v>42.243419049324487</v>
      </c>
      <c r="EJ35" s="34">
        <v>284.06256221398894</v>
      </c>
      <c r="EK35" s="34">
        <v>261.11333798516279</v>
      </c>
      <c r="EL35" s="34">
        <v>0</v>
      </c>
      <c r="EM35" s="34">
        <v>22.949224228826171</v>
      </c>
      <c r="EN35" s="34">
        <v>-391.81085285176914</v>
      </c>
      <c r="EO35" s="34">
        <v>-386.23286866827453</v>
      </c>
      <c r="EP35" s="34">
        <v>0</v>
      </c>
      <c r="EQ35" s="34">
        <v>-5.577984183494606</v>
      </c>
      <c r="ER35" s="34">
        <v>206.95842052495243</v>
      </c>
      <c r="ES35" s="34">
        <v>208.79954086762169</v>
      </c>
      <c r="ET35" s="34">
        <v>0</v>
      </c>
      <c r="EU35" s="34">
        <v>-1.8411203426692568</v>
      </c>
      <c r="EV35" s="34">
        <v>84.329698198588972</v>
      </c>
      <c r="EW35" s="34">
        <v>84.329698198588972</v>
      </c>
      <c r="EX35" s="34">
        <v>0</v>
      </c>
      <c r="EY35" s="34">
        <v>0</v>
      </c>
      <c r="EZ35" s="34">
        <v>-331.03984252325051</v>
      </c>
      <c r="FA35" s="34">
        <v>-333.77233117527078</v>
      </c>
      <c r="FB35" s="34">
        <v>0</v>
      </c>
      <c r="FC35" s="34">
        <v>2.7324886520202756</v>
      </c>
    </row>
    <row r="36" spans="1:159" s="10" customFormat="1" x14ac:dyDescent="0.2">
      <c r="A36" s="66" t="s">
        <v>77</v>
      </c>
      <c r="B36" s="88" t="s">
        <v>77</v>
      </c>
      <c r="C36" s="90" t="s">
        <v>24</v>
      </c>
      <c r="D36" s="34">
        <v>6.4849106933962766</v>
      </c>
      <c r="E36" s="34">
        <v>6.4849106933962766</v>
      </c>
      <c r="F36" s="34">
        <v>0</v>
      </c>
      <c r="G36" s="34">
        <v>0</v>
      </c>
      <c r="H36" s="34">
        <v>-1.9916295062649283</v>
      </c>
      <c r="I36" s="34">
        <v>-1.9916295062649283</v>
      </c>
      <c r="J36" s="34">
        <v>0</v>
      </c>
      <c r="K36" s="34">
        <v>0</v>
      </c>
      <c r="L36" s="34">
        <v>-2.6924409784105929E-3</v>
      </c>
      <c r="M36" s="34">
        <v>-2.6924409784105929E-3</v>
      </c>
      <c r="N36" s="34">
        <v>0</v>
      </c>
      <c r="O36" s="34">
        <v>0</v>
      </c>
      <c r="P36" s="34">
        <v>1.5669647338421981</v>
      </c>
      <c r="Q36" s="34">
        <v>1.5669647338421981</v>
      </c>
      <c r="R36" s="34">
        <v>0</v>
      </c>
      <c r="S36" s="34">
        <v>0</v>
      </c>
      <c r="T36" s="34">
        <v>-1.4953877998997491</v>
      </c>
      <c r="U36" s="34">
        <v>-1.4953877998997491</v>
      </c>
      <c r="V36" s="34">
        <v>0</v>
      </c>
      <c r="W36" s="34">
        <v>0</v>
      </c>
      <c r="X36" s="34">
        <v>0.63352435505455063</v>
      </c>
      <c r="Y36" s="34">
        <v>0.63352435505455063</v>
      </c>
      <c r="Z36" s="34">
        <v>0</v>
      </c>
      <c r="AA36" s="34">
        <v>0</v>
      </c>
      <c r="AB36" s="34">
        <v>-1.2470371185893274</v>
      </c>
      <c r="AC36" s="34">
        <v>-1.2470371185893274</v>
      </c>
      <c r="AD36" s="34">
        <v>0</v>
      </c>
      <c r="AE36" s="34">
        <v>0</v>
      </c>
      <c r="AF36" s="34">
        <v>1.8583446959453256</v>
      </c>
      <c r="AG36" s="34">
        <v>1.8583446959453256</v>
      </c>
      <c r="AH36" s="34">
        <v>0</v>
      </c>
      <c r="AI36" s="34">
        <v>0</v>
      </c>
      <c r="AJ36" s="34">
        <v>8.5291557933056446</v>
      </c>
      <c r="AK36" s="34">
        <v>-0.86377153996285827</v>
      </c>
      <c r="AL36" s="34">
        <v>0</v>
      </c>
      <c r="AM36" s="34">
        <v>9.3929273332685028</v>
      </c>
      <c r="AN36" s="34">
        <v>-2.2617673822167674</v>
      </c>
      <c r="AO36" s="34">
        <v>-2.2617673822167674</v>
      </c>
      <c r="AP36" s="34">
        <v>0</v>
      </c>
      <c r="AQ36" s="34">
        <v>0</v>
      </c>
      <c r="AR36" s="34">
        <v>-0.28232336235797084</v>
      </c>
      <c r="AS36" s="34">
        <v>-0.28232336235797084</v>
      </c>
      <c r="AT36" s="34">
        <v>0</v>
      </c>
      <c r="AU36" s="34">
        <v>0</v>
      </c>
      <c r="AV36" s="34">
        <v>3.7457677314100408</v>
      </c>
      <c r="AW36" s="34">
        <v>-0.49825920206200891</v>
      </c>
      <c r="AX36" s="34">
        <v>0</v>
      </c>
      <c r="AY36" s="34">
        <v>4.2440269334720497</v>
      </c>
      <c r="AZ36" s="34">
        <v>-1.0826056427999795</v>
      </c>
      <c r="BA36" s="34">
        <v>-1.0826056427999795</v>
      </c>
      <c r="BB36" s="34">
        <v>0</v>
      </c>
      <c r="BC36" s="34">
        <v>0</v>
      </c>
      <c r="BD36" s="34">
        <v>1.5795072756075967</v>
      </c>
      <c r="BE36" s="34">
        <v>1.5795072756075967</v>
      </c>
      <c r="BF36" s="34">
        <v>0</v>
      </c>
      <c r="BG36" s="34">
        <v>0</v>
      </c>
      <c r="BH36" s="34">
        <v>-0.10251001874187615</v>
      </c>
      <c r="BI36" s="34">
        <v>-0.10251001874187615</v>
      </c>
      <c r="BJ36" s="34">
        <v>0</v>
      </c>
      <c r="BK36" s="34">
        <v>0</v>
      </c>
      <c r="BL36" s="34">
        <v>-9.3369879379322063E-2</v>
      </c>
      <c r="BM36" s="34">
        <v>-9.3369879379322063E-2</v>
      </c>
      <c r="BN36" s="34">
        <v>0</v>
      </c>
      <c r="BO36" s="34">
        <v>0</v>
      </c>
      <c r="BP36" s="34">
        <v>0.66217118587886148</v>
      </c>
      <c r="BQ36" s="34">
        <v>0.66217118587886148</v>
      </c>
      <c r="BR36" s="34">
        <v>0</v>
      </c>
      <c r="BS36" s="34">
        <v>0</v>
      </c>
      <c r="BT36" s="34">
        <v>-0.3615276479259748</v>
      </c>
      <c r="BU36" s="34">
        <v>-0.3615276479259748</v>
      </c>
      <c r="BV36" s="34">
        <v>0</v>
      </c>
      <c r="BW36" s="34">
        <v>0</v>
      </c>
      <c r="BX36" s="34">
        <v>0.56743888882819249</v>
      </c>
      <c r="BY36" s="34">
        <v>0.56743888882819249</v>
      </c>
      <c r="BZ36" s="34">
        <v>0</v>
      </c>
      <c r="CA36" s="34">
        <v>0</v>
      </c>
      <c r="CB36" s="34">
        <v>-1.8037231666020892E-2</v>
      </c>
      <c r="CC36" s="34">
        <v>-1.8037231666020892E-2</v>
      </c>
      <c r="CD36" s="34">
        <v>0</v>
      </c>
      <c r="CE36" s="34">
        <v>0</v>
      </c>
      <c r="CF36" s="34">
        <v>4.2967337013728013E-2</v>
      </c>
      <c r="CG36" s="34">
        <v>4.2967337013728013E-2</v>
      </c>
      <c r="CH36" s="34">
        <v>0</v>
      </c>
      <c r="CI36" s="34">
        <v>0</v>
      </c>
      <c r="CJ36" s="34">
        <v>-0.29949328196601499</v>
      </c>
      <c r="CK36" s="34">
        <v>-0.29949328196601499</v>
      </c>
      <c r="CL36" s="34">
        <v>0</v>
      </c>
      <c r="CM36" s="34">
        <v>0</v>
      </c>
      <c r="CN36" s="34">
        <v>-2.2167378904776527</v>
      </c>
      <c r="CO36" s="34">
        <v>-2.2167378904776527</v>
      </c>
      <c r="CP36" s="34">
        <v>0</v>
      </c>
      <c r="CQ36" s="34">
        <v>0</v>
      </c>
      <c r="CR36" s="34">
        <v>-2.6845968676736707</v>
      </c>
      <c r="CS36" s="34">
        <v>-2.6845968676736707</v>
      </c>
      <c r="CT36" s="34">
        <v>0</v>
      </c>
      <c r="CU36" s="34">
        <v>0</v>
      </c>
      <c r="CV36" s="34">
        <v>2.8411300301810058</v>
      </c>
      <c r="CW36" s="34">
        <v>2.8411300301810058</v>
      </c>
      <c r="CX36" s="34">
        <v>0</v>
      </c>
      <c r="CY36" s="34">
        <v>0</v>
      </c>
      <c r="CZ36" s="34">
        <v>-1.0833158258494386</v>
      </c>
      <c r="DA36" s="34">
        <v>-1.0833158258494386</v>
      </c>
      <c r="DB36" s="34">
        <v>0</v>
      </c>
      <c r="DC36" s="34">
        <v>0</v>
      </c>
      <c r="DD36" s="34">
        <v>1.1738403165544007</v>
      </c>
      <c r="DE36" s="34">
        <v>1.1738403165544007</v>
      </c>
      <c r="DF36" s="34">
        <v>0</v>
      </c>
      <c r="DG36" s="34">
        <v>0</v>
      </c>
      <c r="DH36" s="34">
        <v>2.467560783272285</v>
      </c>
      <c r="DI36" s="34">
        <v>2.467560783272285</v>
      </c>
      <c r="DJ36" s="34">
        <v>0</v>
      </c>
      <c r="DK36" s="34">
        <v>0</v>
      </c>
      <c r="DL36" s="34">
        <v>1.6451839487392022</v>
      </c>
      <c r="DM36" s="34">
        <v>1.6451839487392022</v>
      </c>
      <c r="DN36" s="34">
        <v>0</v>
      </c>
      <c r="DO36" s="34">
        <v>0</v>
      </c>
      <c r="DP36" s="34">
        <v>5.886191621620263</v>
      </c>
      <c r="DQ36" s="34">
        <v>5.886191621620263</v>
      </c>
      <c r="DR36" s="34">
        <v>0</v>
      </c>
      <c r="DS36" s="34">
        <v>0</v>
      </c>
      <c r="DT36" s="34">
        <v>8.8192033032037358</v>
      </c>
      <c r="DU36" s="34">
        <v>8.8192033032037358</v>
      </c>
      <c r="DV36" s="34">
        <v>0</v>
      </c>
      <c r="DW36" s="34">
        <v>0</v>
      </c>
      <c r="DX36" s="34">
        <v>-10.546698589420494</v>
      </c>
      <c r="DY36" s="34">
        <v>-10.546698589420494</v>
      </c>
      <c r="DZ36" s="34">
        <v>0</v>
      </c>
      <c r="EA36" s="34">
        <v>0</v>
      </c>
      <c r="EB36" s="34">
        <v>-3.1249054683153901</v>
      </c>
      <c r="EC36" s="34">
        <v>-3.1249054683153901</v>
      </c>
      <c r="ED36" s="34">
        <v>0</v>
      </c>
      <c r="EE36" s="34">
        <v>0</v>
      </c>
      <c r="EF36" s="34">
        <v>-0.99671793545655873</v>
      </c>
      <c r="EG36" s="34">
        <v>-0.99671793545655873</v>
      </c>
      <c r="EH36" s="34">
        <v>0</v>
      </c>
      <c r="EI36" s="34">
        <v>0</v>
      </c>
      <c r="EJ36" s="34">
        <v>5.5786384648217631</v>
      </c>
      <c r="EK36" s="34">
        <v>5.5786384648217631</v>
      </c>
      <c r="EL36" s="34">
        <v>0</v>
      </c>
      <c r="EM36" s="34">
        <v>0</v>
      </c>
      <c r="EN36" s="34">
        <v>-8.9686864548253133</v>
      </c>
      <c r="EO36" s="34">
        <v>-8.9686864548253133</v>
      </c>
      <c r="EP36" s="34">
        <v>0</v>
      </c>
      <c r="EQ36" s="34">
        <v>0</v>
      </c>
      <c r="ER36" s="34">
        <v>2.9883829102994439</v>
      </c>
      <c r="ES36" s="34">
        <v>2.9883829102994439</v>
      </c>
      <c r="ET36" s="34">
        <v>0</v>
      </c>
      <c r="EU36" s="34">
        <v>0</v>
      </c>
      <c r="EV36" s="34">
        <v>-1.9918694658274561E-2</v>
      </c>
      <c r="EW36" s="34">
        <v>-1.9918694658274561E-2</v>
      </c>
      <c r="EX36" s="34">
        <v>0</v>
      </c>
      <c r="EY36" s="34">
        <v>0</v>
      </c>
      <c r="EZ36" s="34">
        <v>-9.0688174861621462</v>
      </c>
      <c r="FA36" s="34">
        <v>-9.0688174861621462</v>
      </c>
      <c r="FB36" s="34">
        <v>0</v>
      </c>
      <c r="FC36" s="34">
        <v>0</v>
      </c>
    </row>
    <row r="37" spans="1:159" s="10" customFormat="1" ht="24" x14ac:dyDescent="0.2">
      <c r="A37" s="66" t="s">
        <v>78</v>
      </c>
      <c r="B37" s="88" t="s">
        <v>78</v>
      </c>
      <c r="C37" s="172" t="s">
        <v>37</v>
      </c>
      <c r="D37" s="34">
        <v>372.30915058757915</v>
      </c>
      <c r="E37" s="34">
        <v>373.19601497726137</v>
      </c>
      <c r="F37" s="34">
        <v>0</v>
      </c>
      <c r="G37" s="34">
        <v>-0.88686438968221393</v>
      </c>
      <c r="H37" s="34">
        <v>-131.53946827450443</v>
      </c>
      <c r="I37" s="34">
        <v>-130.6340256748997</v>
      </c>
      <c r="J37" s="34">
        <v>0</v>
      </c>
      <c r="K37" s="34">
        <v>-0.90544259960472706</v>
      </c>
      <c r="L37" s="34">
        <v>-85.864953637677871</v>
      </c>
      <c r="M37" s="34">
        <v>-84.964948345803137</v>
      </c>
      <c r="N37" s="34">
        <v>0</v>
      </c>
      <c r="O37" s="34">
        <v>-0.90000529187473899</v>
      </c>
      <c r="P37" s="34">
        <v>77.181949417439256</v>
      </c>
      <c r="Q37" s="34">
        <v>79.009058065553603</v>
      </c>
      <c r="R37" s="34">
        <v>0</v>
      </c>
      <c r="S37" s="34">
        <v>-1.8271086481143408</v>
      </c>
      <c r="T37" s="34">
        <v>-147.0256109102063</v>
      </c>
      <c r="U37" s="34">
        <v>-147.0256109102063</v>
      </c>
      <c r="V37" s="34">
        <v>0</v>
      </c>
      <c r="W37" s="34">
        <v>0</v>
      </c>
      <c r="X37" s="34">
        <v>85.801493244450512</v>
      </c>
      <c r="Y37" s="34">
        <v>85.801493244450512</v>
      </c>
      <c r="Z37" s="34">
        <v>0</v>
      </c>
      <c r="AA37" s="34">
        <v>0</v>
      </c>
      <c r="AB37" s="34">
        <v>-56.122800406056172</v>
      </c>
      <c r="AC37" s="34">
        <v>-56.122800406056172</v>
      </c>
      <c r="AD37" s="34">
        <v>0</v>
      </c>
      <c r="AE37" s="34">
        <v>0</v>
      </c>
      <c r="AF37" s="34">
        <v>288.70116013017741</v>
      </c>
      <c r="AG37" s="34">
        <v>288.70116013017741</v>
      </c>
      <c r="AH37" s="34">
        <v>0</v>
      </c>
      <c r="AI37" s="34">
        <v>0</v>
      </c>
      <c r="AJ37" s="34">
        <v>-89.763484003659897</v>
      </c>
      <c r="AK37" s="34">
        <v>-89.763484003659897</v>
      </c>
      <c r="AL37" s="34">
        <v>0</v>
      </c>
      <c r="AM37" s="34">
        <v>0</v>
      </c>
      <c r="AN37" s="34">
        <v>-216.3938485111461</v>
      </c>
      <c r="AO37" s="34">
        <v>-216.3938485111461</v>
      </c>
      <c r="AP37" s="34">
        <v>0</v>
      </c>
      <c r="AQ37" s="34">
        <v>0</v>
      </c>
      <c r="AR37" s="34">
        <v>-116.84215778181147</v>
      </c>
      <c r="AS37" s="34">
        <v>-116.84215778181147</v>
      </c>
      <c r="AT37" s="34">
        <v>0</v>
      </c>
      <c r="AU37" s="34">
        <v>0</v>
      </c>
      <c r="AV37" s="34">
        <v>-31.442478201782933</v>
      </c>
      <c r="AW37" s="34">
        <v>-42.476948228810265</v>
      </c>
      <c r="AX37" s="34">
        <v>0</v>
      </c>
      <c r="AY37" s="34">
        <v>11.03447002702733</v>
      </c>
      <c r="AZ37" s="34">
        <v>-80.712186117374017</v>
      </c>
      <c r="BA37" s="34">
        <v>-80.712186117374017</v>
      </c>
      <c r="BB37" s="34">
        <v>0</v>
      </c>
      <c r="BC37" s="34">
        <v>0</v>
      </c>
      <c r="BD37" s="34">
        <v>135.01999680109935</v>
      </c>
      <c r="BE37" s="34">
        <v>135.01999680109935</v>
      </c>
      <c r="BF37" s="34">
        <v>0</v>
      </c>
      <c r="BG37" s="34">
        <v>0</v>
      </c>
      <c r="BH37" s="34">
        <v>-14.940113722562273</v>
      </c>
      <c r="BI37" s="34">
        <v>-14.940113722562273</v>
      </c>
      <c r="BJ37" s="34">
        <v>0</v>
      </c>
      <c r="BK37" s="34">
        <v>0</v>
      </c>
      <c r="BL37" s="34">
        <v>61.760544508529847</v>
      </c>
      <c r="BM37" s="34">
        <v>61.760544508529847</v>
      </c>
      <c r="BN37" s="34">
        <v>0</v>
      </c>
      <c r="BO37" s="34">
        <v>0</v>
      </c>
      <c r="BP37" s="34">
        <v>59.046576990518702</v>
      </c>
      <c r="BQ37" s="34">
        <v>59.046576990518702</v>
      </c>
      <c r="BR37" s="34">
        <v>0</v>
      </c>
      <c r="BS37" s="34">
        <v>0</v>
      </c>
      <c r="BT37" s="34">
        <v>-34.946852047994071</v>
      </c>
      <c r="BU37" s="34">
        <v>-34.946852047994071</v>
      </c>
      <c r="BV37" s="34">
        <v>0</v>
      </c>
      <c r="BW37" s="34">
        <v>0</v>
      </c>
      <c r="BX37" s="34">
        <v>144.2260278461431</v>
      </c>
      <c r="BY37" s="34">
        <v>144.2260278461431</v>
      </c>
      <c r="BZ37" s="34">
        <v>0</v>
      </c>
      <c r="CA37" s="34">
        <v>0</v>
      </c>
      <c r="CB37" s="34">
        <v>-976.67483364576356</v>
      </c>
      <c r="CC37" s="34">
        <v>-73.26216514320538</v>
      </c>
      <c r="CD37" s="34">
        <v>0</v>
      </c>
      <c r="CE37" s="34">
        <v>-903.41266850255818</v>
      </c>
      <c r="CF37" s="34">
        <v>769.53840958057299</v>
      </c>
      <c r="CG37" s="34">
        <v>39.246527696317912</v>
      </c>
      <c r="CH37" s="34">
        <v>0</v>
      </c>
      <c r="CI37" s="34">
        <v>730.29188188425508</v>
      </c>
      <c r="CJ37" s="34">
        <v>20.471763280636765</v>
      </c>
      <c r="CK37" s="34">
        <v>-84.993277691851659</v>
      </c>
      <c r="CL37" s="34">
        <v>0</v>
      </c>
      <c r="CM37" s="34">
        <v>105.46504097248842</v>
      </c>
      <c r="CN37" s="34">
        <v>-327.25347837329764</v>
      </c>
      <c r="CO37" s="34">
        <v>-251.07034645104019</v>
      </c>
      <c r="CP37" s="34">
        <v>0</v>
      </c>
      <c r="CQ37" s="34">
        <v>-76.183131922257445</v>
      </c>
      <c r="CR37" s="34">
        <v>-423.23901647477237</v>
      </c>
      <c r="CS37" s="34">
        <v>-238.68210077741753</v>
      </c>
      <c r="CT37" s="34">
        <v>0</v>
      </c>
      <c r="CU37" s="34">
        <v>-184.55691569735484</v>
      </c>
      <c r="CV37" s="34">
        <v>255.25265572668968</v>
      </c>
      <c r="CW37" s="34">
        <v>203.05377330590849</v>
      </c>
      <c r="CX37" s="34">
        <v>0</v>
      </c>
      <c r="CY37" s="34">
        <v>52.198882420781182</v>
      </c>
      <c r="CZ37" s="34">
        <v>-165.29466778667779</v>
      </c>
      <c r="DA37" s="34">
        <v>-39.930539906094239</v>
      </c>
      <c r="DB37" s="34">
        <v>0</v>
      </c>
      <c r="DC37" s="34">
        <v>-125.36412788058355</v>
      </c>
      <c r="DD37" s="34">
        <v>-41.620985802725443</v>
      </c>
      <c r="DE37" s="34">
        <v>106.7600766268051</v>
      </c>
      <c r="DF37" s="34">
        <v>0</v>
      </c>
      <c r="DG37" s="34">
        <v>-148.38106242953054</v>
      </c>
      <c r="DH37" s="34">
        <v>37.917696618031172</v>
      </c>
      <c r="DI37" s="34">
        <v>144.58181379088313</v>
      </c>
      <c r="DJ37" s="34">
        <v>0</v>
      </c>
      <c r="DK37" s="34">
        <v>-106.66411717285196</v>
      </c>
      <c r="DL37" s="34">
        <v>129.43611137312155</v>
      </c>
      <c r="DM37" s="34">
        <v>61.320425312637155</v>
      </c>
      <c r="DN37" s="34">
        <v>0</v>
      </c>
      <c r="DO37" s="34">
        <v>68.115686060484393</v>
      </c>
      <c r="DP37" s="34">
        <v>363.2649678180469</v>
      </c>
      <c r="DQ37" s="34">
        <v>256.36662719766616</v>
      </c>
      <c r="DR37" s="34">
        <v>0</v>
      </c>
      <c r="DS37" s="34">
        <v>106.89834062038076</v>
      </c>
      <c r="DT37" s="34">
        <v>384.35157782840258</v>
      </c>
      <c r="DU37" s="34">
        <v>420.14112947468675</v>
      </c>
      <c r="DV37" s="34">
        <v>0</v>
      </c>
      <c r="DW37" s="34">
        <v>-35.78955164628416</v>
      </c>
      <c r="DX37" s="34">
        <v>-62.132121480841079</v>
      </c>
      <c r="DY37" s="34">
        <v>-560.80956857309423</v>
      </c>
      <c r="DZ37" s="34">
        <v>0</v>
      </c>
      <c r="EA37" s="34">
        <v>498.67744709225315</v>
      </c>
      <c r="EB37" s="34">
        <v>-132.89183290529581</v>
      </c>
      <c r="EC37" s="34">
        <v>-138.48574296432909</v>
      </c>
      <c r="ED37" s="34">
        <v>0</v>
      </c>
      <c r="EE37" s="34">
        <v>5.5939100590332886</v>
      </c>
      <c r="EF37" s="34">
        <v>0.38724095895213395</v>
      </c>
      <c r="EG37" s="34">
        <v>-41.856178090372353</v>
      </c>
      <c r="EH37" s="34">
        <v>0</v>
      </c>
      <c r="EI37" s="34">
        <v>42.243419049324487</v>
      </c>
      <c r="EJ37" s="34">
        <v>288.05887695124932</v>
      </c>
      <c r="EK37" s="34">
        <v>241.24245952444392</v>
      </c>
      <c r="EL37" s="34">
        <v>0</v>
      </c>
      <c r="EM37" s="34">
        <v>46.816417426805387</v>
      </c>
      <c r="EN37" s="34">
        <v>-358.34251290959219</v>
      </c>
      <c r="EO37" s="34">
        <v>-352.76452872609758</v>
      </c>
      <c r="EP37" s="34">
        <v>0</v>
      </c>
      <c r="EQ37" s="34">
        <v>-5.577984183494606</v>
      </c>
      <c r="ER37" s="34">
        <v>183.14825975186875</v>
      </c>
      <c r="ES37" s="34">
        <v>184.98938009453801</v>
      </c>
      <c r="ET37" s="34">
        <v>0</v>
      </c>
      <c r="EU37" s="34">
        <v>-1.8411203426692568</v>
      </c>
      <c r="EV37" s="34">
        <v>74.019696982962273</v>
      </c>
      <c r="EW37" s="34">
        <v>74.019696982962273</v>
      </c>
      <c r="EX37" s="34">
        <v>0</v>
      </c>
      <c r="EY37" s="34">
        <v>0</v>
      </c>
      <c r="EZ37" s="34">
        <v>-299.50188480896236</v>
      </c>
      <c r="FA37" s="34">
        <v>-302.23437346098262</v>
      </c>
      <c r="FB37" s="34">
        <v>0</v>
      </c>
      <c r="FC37" s="34">
        <v>2.7324886520202756</v>
      </c>
    </row>
    <row r="38" spans="1:159" s="10" customFormat="1" x14ac:dyDescent="0.2">
      <c r="A38" s="66" t="s">
        <v>74</v>
      </c>
      <c r="B38" s="88" t="s">
        <v>74</v>
      </c>
      <c r="C38" s="46" t="s">
        <v>17</v>
      </c>
      <c r="D38" s="34">
        <v>8944.2019168574807</v>
      </c>
      <c r="E38" s="34">
        <v>8944.2019168574807</v>
      </c>
      <c r="F38" s="34">
        <v>0</v>
      </c>
      <c r="G38" s="34">
        <v>0</v>
      </c>
      <c r="H38" s="34">
        <v>-2509.7630086161089</v>
      </c>
      <c r="I38" s="34">
        <v>-2509.7630086161089</v>
      </c>
      <c r="J38" s="34">
        <v>0</v>
      </c>
      <c r="K38" s="34">
        <v>0</v>
      </c>
      <c r="L38" s="34">
        <v>-21.089662918879299</v>
      </c>
      <c r="M38" s="34">
        <v>-21.089662918879299</v>
      </c>
      <c r="N38" s="34">
        <v>0</v>
      </c>
      <c r="O38" s="34">
        <v>0</v>
      </c>
      <c r="P38" s="34">
        <v>1990.4189818790924</v>
      </c>
      <c r="Q38" s="34">
        <v>1990.4189818790924</v>
      </c>
      <c r="R38" s="34">
        <v>0</v>
      </c>
      <c r="S38" s="34">
        <v>0</v>
      </c>
      <c r="T38" s="34">
        <v>-2265.540495374034</v>
      </c>
      <c r="U38" s="34">
        <v>-2784.3918332594608</v>
      </c>
      <c r="V38" s="34">
        <v>0</v>
      </c>
      <c r="W38" s="34">
        <v>518.8513378854268</v>
      </c>
      <c r="X38" s="34">
        <v>1646.775842567617</v>
      </c>
      <c r="Y38" s="34">
        <v>1646.775842567617</v>
      </c>
      <c r="Z38" s="34">
        <v>0</v>
      </c>
      <c r="AA38" s="34">
        <v>0</v>
      </c>
      <c r="AB38" s="34">
        <v>-906.90570301829985</v>
      </c>
      <c r="AC38" s="34">
        <v>-906.90570301829985</v>
      </c>
      <c r="AD38" s="34">
        <v>0</v>
      </c>
      <c r="AE38" s="34">
        <v>0</v>
      </c>
      <c r="AF38" s="34">
        <v>5657.7364597426586</v>
      </c>
      <c r="AG38" s="34">
        <v>5657.7364597426586</v>
      </c>
      <c r="AH38" s="34">
        <v>0</v>
      </c>
      <c r="AI38" s="34">
        <v>0</v>
      </c>
      <c r="AJ38" s="34">
        <v>-2145.9278590817762</v>
      </c>
      <c r="AK38" s="34">
        <v>-2145.9278590817762</v>
      </c>
      <c r="AL38" s="34">
        <v>0</v>
      </c>
      <c r="AM38" s="34">
        <v>0</v>
      </c>
      <c r="AN38" s="34">
        <v>-4721.7644559067476</v>
      </c>
      <c r="AO38" s="34">
        <v>-4721.7644559067476</v>
      </c>
      <c r="AP38" s="34">
        <v>0</v>
      </c>
      <c r="AQ38" s="34">
        <v>0</v>
      </c>
      <c r="AR38" s="34">
        <v>-2296.596286195987</v>
      </c>
      <c r="AS38" s="34">
        <v>-2296.596286195987</v>
      </c>
      <c r="AT38" s="34">
        <v>0</v>
      </c>
      <c r="AU38" s="34">
        <v>0</v>
      </c>
      <c r="AV38" s="34">
        <v>-939.15684763083993</v>
      </c>
      <c r="AW38" s="34">
        <v>-939.15684763083993</v>
      </c>
      <c r="AX38" s="34">
        <v>0</v>
      </c>
      <c r="AY38" s="34">
        <v>0</v>
      </c>
      <c r="AZ38" s="34">
        <v>-2261.8435666895057</v>
      </c>
      <c r="BA38" s="34">
        <v>-2261.8435666895057</v>
      </c>
      <c r="BB38" s="34">
        <v>0</v>
      </c>
      <c r="BC38" s="34">
        <v>0</v>
      </c>
      <c r="BD38" s="34">
        <v>3839.8217449869067</v>
      </c>
      <c r="BE38" s="34">
        <v>3839.8217449869067</v>
      </c>
      <c r="BF38" s="34">
        <v>0</v>
      </c>
      <c r="BG38" s="34">
        <v>0</v>
      </c>
      <c r="BH38" s="34">
        <v>-262.53884398607738</v>
      </c>
      <c r="BI38" s="34">
        <v>-262.53884398607738</v>
      </c>
      <c r="BJ38" s="34">
        <v>0</v>
      </c>
      <c r="BK38" s="34">
        <v>0</v>
      </c>
      <c r="BL38" s="34">
        <v>1621.7022148183439</v>
      </c>
      <c r="BM38" s="34">
        <v>1621.7022148183439</v>
      </c>
      <c r="BN38" s="34">
        <v>0</v>
      </c>
      <c r="BO38" s="34">
        <v>0</v>
      </c>
      <c r="BP38" s="34">
        <v>1651.623632669744</v>
      </c>
      <c r="BQ38" s="34">
        <v>1651.623632669744</v>
      </c>
      <c r="BR38" s="34">
        <v>0</v>
      </c>
      <c r="BS38" s="34">
        <v>0</v>
      </c>
      <c r="BT38" s="34">
        <v>-998.08673122003756</v>
      </c>
      <c r="BU38" s="34">
        <v>-998.08673122003756</v>
      </c>
      <c r="BV38" s="34">
        <v>0</v>
      </c>
      <c r="BW38" s="34">
        <v>0</v>
      </c>
      <c r="BX38" s="34">
        <v>3056.1689154888195</v>
      </c>
      <c r="BY38" s="34">
        <v>3056.1689154888195</v>
      </c>
      <c r="BZ38" s="34">
        <v>0</v>
      </c>
      <c r="CA38" s="34">
        <v>0</v>
      </c>
      <c r="CB38" s="34">
        <v>-1598.9159394969302</v>
      </c>
      <c r="CC38" s="34">
        <v>-1598.9159394969302</v>
      </c>
      <c r="CD38" s="34">
        <v>0</v>
      </c>
      <c r="CE38" s="34">
        <v>0</v>
      </c>
      <c r="CF38" s="34">
        <v>765.18704562890184</v>
      </c>
      <c r="CG38" s="34">
        <v>765.18704562890184</v>
      </c>
      <c r="CH38" s="34">
        <v>0</v>
      </c>
      <c r="CI38" s="34">
        <v>0</v>
      </c>
      <c r="CJ38" s="34">
        <v>-1383.5079898006243</v>
      </c>
      <c r="CK38" s="34">
        <v>-1383.5079898006243</v>
      </c>
      <c r="CL38" s="34">
        <v>0</v>
      </c>
      <c r="CM38" s="34">
        <v>0</v>
      </c>
      <c r="CN38" s="34">
        <v>-3496.88633477864</v>
      </c>
      <c r="CO38" s="34">
        <v>-3496.88633477864</v>
      </c>
      <c r="CP38" s="34">
        <v>0</v>
      </c>
      <c r="CQ38" s="34">
        <v>0</v>
      </c>
      <c r="CR38" s="34">
        <v>-3825.4187666690068</v>
      </c>
      <c r="CS38" s="34">
        <v>-3825.4187666690068</v>
      </c>
      <c r="CT38" s="34">
        <v>0</v>
      </c>
      <c r="CU38" s="34">
        <v>0</v>
      </c>
      <c r="CV38" s="34">
        <v>3719.7709268322105</v>
      </c>
      <c r="CW38" s="34">
        <v>3719.7709268322105</v>
      </c>
      <c r="CX38" s="34">
        <v>0</v>
      </c>
      <c r="CY38" s="34">
        <v>0</v>
      </c>
      <c r="CZ38" s="34">
        <v>-1040.9593175828418</v>
      </c>
      <c r="DA38" s="34">
        <v>-1040.9593175828418</v>
      </c>
      <c r="DB38" s="34">
        <v>0</v>
      </c>
      <c r="DC38" s="34">
        <v>0</v>
      </c>
      <c r="DD38" s="34">
        <v>1630.5773173554926</v>
      </c>
      <c r="DE38" s="34">
        <v>1630.5773173554926</v>
      </c>
      <c r="DF38" s="34">
        <v>0</v>
      </c>
      <c r="DG38" s="34">
        <v>0</v>
      </c>
      <c r="DH38" s="34">
        <v>2450.1287228029455</v>
      </c>
      <c r="DI38" s="34">
        <v>2450.1287228029455</v>
      </c>
      <c r="DJ38" s="34">
        <v>0</v>
      </c>
      <c r="DK38" s="34">
        <v>0</v>
      </c>
      <c r="DL38" s="34">
        <v>926.32571360322856</v>
      </c>
      <c r="DM38" s="34">
        <v>1568.5593250306529</v>
      </c>
      <c r="DN38" s="34">
        <v>0</v>
      </c>
      <c r="DO38" s="34">
        <v>-642.23361142742431</v>
      </c>
      <c r="DP38" s="34">
        <v>5473.0083009988657</v>
      </c>
      <c r="DQ38" s="34">
        <v>5473.0083009988657</v>
      </c>
      <c r="DR38" s="34">
        <v>0</v>
      </c>
      <c r="DS38" s="34">
        <v>0</v>
      </c>
      <c r="DT38" s="34">
        <v>8352.1652667219896</v>
      </c>
      <c r="DU38" s="34">
        <v>8352.1652667219896</v>
      </c>
      <c r="DV38" s="34">
        <v>0</v>
      </c>
      <c r="DW38" s="34">
        <v>0</v>
      </c>
      <c r="DX38" s="34">
        <v>-9819.9601907296237</v>
      </c>
      <c r="DY38" s="34">
        <v>-9819.9601907296237</v>
      </c>
      <c r="DZ38" s="34">
        <v>0</v>
      </c>
      <c r="EA38" s="34">
        <v>0</v>
      </c>
      <c r="EB38" s="34">
        <v>-2213.6232632048896</v>
      </c>
      <c r="EC38" s="34">
        <v>-2213.6232632048896</v>
      </c>
      <c r="ED38" s="34">
        <v>0</v>
      </c>
      <c r="EE38" s="34">
        <v>0</v>
      </c>
      <c r="EF38" s="34">
        <v>-624.8865766446429</v>
      </c>
      <c r="EG38" s="34">
        <v>-624.8865766446429</v>
      </c>
      <c r="EH38" s="34">
        <v>0</v>
      </c>
      <c r="EI38" s="34">
        <v>0</v>
      </c>
      <c r="EJ38" s="34">
        <v>4067.2186111395281</v>
      </c>
      <c r="EK38" s="34">
        <v>4067.2186111395281</v>
      </c>
      <c r="EL38" s="34">
        <v>0</v>
      </c>
      <c r="EM38" s="34">
        <v>0</v>
      </c>
      <c r="EN38" s="34">
        <v>-5882.674226726278</v>
      </c>
      <c r="EO38" s="34">
        <v>-5938.4540685612237</v>
      </c>
      <c r="EP38" s="34">
        <v>0</v>
      </c>
      <c r="EQ38" s="34">
        <v>55.779841834946055</v>
      </c>
      <c r="ER38" s="34">
        <v>3188.191553399522</v>
      </c>
      <c r="ES38" s="34">
        <v>3188.191553399522</v>
      </c>
      <c r="ET38" s="34">
        <v>0</v>
      </c>
      <c r="EU38" s="34">
        <v>0</v>
      </c>
      <c r="EV38" s="34">
        <v>1166.6354992547499</v>
      </c>
      <c r="EW38" s="34">
        <v>1166.6354992547499</v>
      </c>
      <c r="EX38" s="34">
        <v>0</v>
      </c>
      <c r="EY38" s="34">
        <v>0</v>
      </c>
      <c r="EZ38" s="34">
        <v>-5198.6788958000889</v>
      </c>
      <c r="FA38" s="34">
        <v>-5198.6788958000889</v>
      </c>
      <c r="FB38" s="34">
        <v>0</v>
      </c>
      <c r="FC38" s="34">
        <v>0</v>
      </c>
    </row>
    <row r="39" spans="1:159" s="10" customFormat="1" ht="24" x14ac:dyDescent="0.2">
      <c r="A39" s="82" t="s">
        <v>79</v>
      </c>
      <c r="B39" s="89" t="s">
        <v>79</v>
      </c>
      <c r="C39" s="141" t="s">
        <v>38</v>
      </c>
      <c r="D39" s="34">
        <v>8738.005005658888</v>
      </c>
      <c r="E39" s="34">
        <v>8738.005005658888</v>
      </c>
      <c r="F39" s="34">
        <v>0</v>
      </c>
      <c r="G39" s="34">
        <v>0</v>
      </c>
      <c r="H39" s="34">
        <v>-2465.7158908169104</v>
      </c>
      <c r="I39" s="34">
        <v>-2465.7158908169104</v>
      </c>
      <c r="J39" s="34">
        <v>0</v>
      </c>
      <c r="K39" s="34">
        <v>0</v>
      </c>
      <c r="L39" s="34">
        <v>-14.352439347780773</v>
      </c>
      <c r="M39" s="34">
        <v>-14.352439347780773</v>
      </c>
      <c r="N39" s="34">
        <v>0</v>
      </c>
      <c r="O39" s="34">
        <v>0</v>
      </c>
      <c r="P39" s="34">
        <v>1954.9418808457408</v>
      </c>
      <c r="Q39" s="34">
        <v>1954.9418808457408</v>
      </c>
      <c r="R39" s="34">
        <v>0</v>
      </c>
      <c r="S39" s="34">
        <v>0</v>
      </c>
      <c r="T39" s="34">
        <v>-2741.7043682412614</v>
      </c>
      <c r="U39" s="34">
        <v>-2741.7043682412614</v>
      </c>
      <c r="V39" s="34">
        <v>0</v>
      </c>
      <c r="W39" s="34">
        <v>0</v>
      </c>
      <c r="X39" s="34">
        <v>1564.2238369063587</v>
      </c>
      <c r="Y39" s="34">
        <v>1564.2238369063587</v>
      </c>
      <c r="Z39" s="34">
        <v>0</v>
      </c>
      <c r="AA39" s="34">
        <v>0</v>
      </c>
      <c r="AB39" s="34">
        <v>-877.73991454357042</v>
      </c>
      <c r="AC39" s="34">
        <v>-877.73991454357042</v>
      </c>
      <c r="AD39" s="34">
        <v>0</v>
      </c>
      <c r="AE39" s="34">
        <v>0</v>
      </c>
      <c r="AF39" s="34">
        <v>5438.2211762677489</v>
      </c>
      <c r="AG39" s="34">
        <v>5438.2211762677489</v>
      </c>
      <c r="AH39" s="34">
        <v>0</v>
      </c>
      <c r="AI39" s="34">
        <v>0</v>
      </c>
      <c r="AJ39" s="34">
        <v>-2106.8884713847137</v>
      </c>
      <c r="AK39" s="34">
        <v>-2106.8884713847137</v>
      </c>
      <c r="AL39" s="34">
        <v>0</v>
      </c>
      <c r="AM39" s="34">
        <v>0</v>
      </c>
      <c r="AN39" s="34">
        <v>-4579.7989979525146</v>
      </c>
      <c r="AO39" s="34">
        <v>-4579.7989979525146</v>
      </c>
      <c r="AP39" s="34">
        <v>0</v>
      </c>
      <c r="AQ39" s="34">
        <v>0</v>
      </c>
      <c r="AR39" s="34">
        <v>-2244.9076547389732</v>
      </c>
      <c r="AS39" s="34">
        <v>-2244.9076547389732</v>
      </c>
      <c r="AT39" s="34">
        <v>0</v>
      </c>
      <c r="AU39" s="34">
        <v>0</v>
      </c>
      <c r="AV39" s="34">
        <v>-927.3284440576017</v>
      </c>
      <c r="AW39" s="34">
        <v>-927.3284440576017</v>
      </c>
      <c r="AX39" s="34">
        <v>0</v>
      </c>
      <c r="AY39" s="34">
        <v>0</v>
      </c>
      <c r="AZ39" s="34">
        <v>-2197.8118295580357</v>
      </c>
      <c r="BA39" s="34">
        <v>-2197.8118295580357</v>
      </c>
      <c r="BB39" s="34">
        <v>0</v>
      </c>
      <c r="BC39" s="34">
        <v>0</v>
      </c>
      <c r="BD39" s="34">
        <v>3783.5020296435055</v>
      </c>
      <c r="BE39" s="34">
        <v>3783.5020296435055</v>
      </c>
      <c r="BF39" s="34">
        <v>0</v>
      </c>
      <c r="BG39" s="34">
        <v>0</v>
      </c>
      <c r="BH39" s="34">
        <v>-219.46577333526898</v>
      </c>
      <c r="BI39" s="34">
        <v>-219.46577333526898</v>
      </c>
      <c r="BJ39" s="34">
        <v>0</v>
      </c>
      <c r="BK39" s="34">
        <v>0</v>
      </c>
      <c r="BL39" s="34">
        <v>1585.5670756735826</v>
      </c>
      <c r="BM39" s="34">
        <v>1585.5670756735826</v>
      </c>
      <c r="BN39" s="34">
        <v>0</v>
      </c>
      <c r="BO39" s="34">
        <v>0</v>
      </c>
      <c r="BP39" s="34">
        <v>1580.5811135479071</v>
      </c>
      <c r="BQ39" s="34">
        <v>1580.5811135479071</v>
      </c>
      <c r="BR39" s="34">
        <v>0</v>
      </c>
      <c r="BS39" s="34">
        <v>0</v>
      </c>
      <c r="BT39" s="34">
        <v>-982.11760261586346</v>
      </c>
      <c r="BU39" s="34">
        <v>-982.11760261586346</v>
      </c>
      <c r="BV39" s="34">
        <v>0</v>
      </c>
      <c r="BW39" s="34">
        <v>0</v>
      </c>
      <c r="BX39" s="34">
        <v>3000.226382802819</v>
      </c>
      <c r="BY39" s="34">
        <v>3000.226382802819</v>
      </c>
      <c r="BZ39" s="34">
        <v>0</v>
      </c>
      <c r="CA39" s="34">
        <v>0</v>
      </c>
      <c r="CB39" s="34">
        <v>-1588.7667755048183</v>
      </c>
      <c r="CC39" s="34">
        <v>-1588.7667755048183</v>
      </c>
      <c r="CD39" s="34">
        <v>0</v>
      </c>
      <c r="CE39" s="34">
        <v>0</v>
      </c>
      <c r="CF39" s="34">
        <v>875.84260963357758</v>
      </c>
      <c r="CG39" s="34">
        <v>875.84260963357758</v>
      </c>
      <c r="CH39" s="34">
        <v>0</v>
      </c>
      <c r="CI39" s="34">
        <v>0</v>
      </c>
      <c r="CJ39" s="34">
        <v>-1384.746124529408</v>
      </c>
      <c r="CK39" s="34">
        <v>-1384.746124529408</v>
      </c>
      <c r="CL39" s="34">
        <v>0</v>
      </c>
      <c r="CM39" s="34">
        <v>0</v>
      </c>
      <c r="CN39" s="34">
        <v>-3367.7541302411505</v>
      </c>
      <c r="CO39" s="34">
        <v>-3367.7541302411505</v>
      </c>
      <c r="CP39" s="34">
        <v>0</v>
      </c>
      <c r="CQ39" s="34">
        <v>0</v>
      </c>
      <c r="CR39" s="34">
        <v>-3731.0335736122238</v>
      </c>
      <c r="CS39" s="34">
        <v>-3731.0335736122238</v>
      </c>
      <c r="CT39" s="34">
        <v>0</v>
      </c>
      <c r="CU39" s="34">
        <v>0</v>
      </c>
      <c r="CV39" s="34">
        <v>3603.432415984149</v>
      </c>
      <c r="CW39" s="34">
        <v>3603.432415984149</v>
      </c>
      <c r="CX39" s="34">
        <v>0</v>
      </c>
      <c r="CY39" s="34">
        <v>0</v>
      </c>
      <c r="CZ39" s="34">
        <v>-1016.679507736088</v>
      </c>
      <c r="DA39" s="34">
        <v>-1016.679507736088</v>
      </c>
      <c r="DB39" s="34">
        <v>0</v>
      </c>
      <c r="DC39" s="34">
        <v>0</v>
      </c>
      <c r="DD39" s="34">
        <v>1584.7117303148216</v>
      </c>
      <c r="DE39" s="34">
        <v>1584.7117303148216</v>
      </c>
      <c r="DF39" s="34">
        <v>0</v>
      </c>
      <c r="DG39" s="34">
        <v>0</v>
      </c>
      <c r="DH39" s="34">
        <v>2366.9189358018994</v>
      </c>
      <c r="DI39" s="34">
        <v>2366.9189358018994</v>
      </c>
      <c r="DJ39" s="34">
        <v>0</v>
      </c>
      <c r="DK39" s="34">
        <v>0</v>
      </c>
      <c r="DL39" s="34">
        <v>1572.9718827783904</v>
      </c>
      <c r="DM39" s="34">
        <v>1572.9718827783904</v>
      </c>
      <c r="DN39" s="34">
        <v>0</v>
      </c>
      <c r="DO39" s="34">
        <v>0</v>
      </c>
      <c r="DP39" s="34">
        <v>5352.5959447450332</v>
      </c>
      <c r="DQ39" s="34">
        <v>5352.5959447450332</v>
      </c>
      <c r="DR39" s="34">
        <v>0</v>
      </c>
      <c r="DS39" s="34">
        <v>0</v>
      </c>
      <c r="DT39" s="34">
        <v>8142.914529077786</v>
      </c>
      <c r="DU39" s="34">
        <v>8142.914529077786</v>
      </c>
      <c r="DV39" s="34">
        <v>0</v>
      </c>
      <c r="DW39" s="34">
        <v>0</v>
      </c>
      <c r="DX39" s="34">
        <v>-9603.6214922774525</v>
      </c>
      <c r="DY39" s="34">
        <v>-9603.6214922774525</v>
      </c>
      <c r="DZ39" s="34">
        <v>0</v>
      </c>
      <c r="EA39" s="34">
        <v>0</v>
      </c>
      <c r="EB39" s="34">
        <v>-2168.6313878768501</v>
      </c>
      <c r="EC39" s="34">
        <v>-2168.6313878768501</v>
      </c>
      <c r="ED39" s="34">
        <v>0</v>
      </c>
      <c r="EE39" s="34">
        <v>0</v>
      </c>
      <c r="EF39" s="34">
        <v>-573.77207553785456</v>
      </c>
      <c r="EG39" s="34">
        <v>-573.77207553785456</v>
      </c>
      <c r="EH39" s="34">
        <v>0</v>
      </c>
      <c r="EI39" s="34">
        <v>0</v>
      </c>
      <c r="EJ39" s="34">
        <v>3987.1160345424669</v>
      </c>
      <c r="EK39" s="34">
        <v>3987.1160345424669</v>
      </c>
      <c r="EL39" s="34">
        <v>0</v>
      </c>
      <c r="EM39" s="34">
        <v>0</v>
      </c>
      <c r="EN39" s="34">
        <v>-5769.4615450831343</v>
      </c>
      <c r="EO39" s="34">
        <v>-5769.4615450831343</v>
      </c>
      <c r="EP39" s="34">
        <v>0</v>
      </c>
      <c r="EQ39" s="34">
        <v>0</v>
      </c>
      <c r="ER39" s="34">
        <v>3129.7634299299616</v>
      </c>
      <c r="ES39" s="34">
        <v>3129.7634299299616</v>
      </c>
      <c r="ET39" s="34">
        <v>0</v>
      </c>
      <c r="EU39" s="34">
        <v>0</v>
      </c>
      <c r="EV39" s="34">
        <v>1174.6773154336761</v>
      </c>
      <c r="EW39" s="34">
        <v>1174.6773154336761</v>
      </c>
      <c r="EX39" s="34">
        <v>0</v>
      </c>
      <c r="EY39" s="34">
        <v>0</v>
      </c>
      <c r="EZ39" s="34">
        <v>-5074.8475715383338</v>
      </c>
      <c r="FA39" s="34">
        <v>-5074.8475715383338</v>
      </c>
      <c r="FB39" s="34">
        <v>0</v>
      </c>
      <c r="FC39" s="34">
        <v>0</v>
      </c>
    </row>
    <row r="40" spans="1:159" s="10" customFormat="1" x14ac:dyDescent="0.2">
      <c r="A40" s="66">
        <v>4.3</v>
      </c>
      <c r="B40" s="88">
        <v>4.3</v>
      </c>
      <c r="C40" s="45" t="s">
        <v>45</v>
      </c>
      <c r="D40" s="34">
        <v>0.82391273424278033</v>
      </c>
      <c r="E40" s="34">
        <v>13.240014189793776</v>
      </c>
      <c r="F40" s="34">
        <v>0</v>
      </c>
      <c r="G40" s="34">
        <v>-12.416101455550995</v>
      </c>
      <c r="H40" s="34">
        <v>-32.74682555759783</v>
      </c>
      <c r="I40" s="34">
        <v>-8.2998753682702002</v>
      </c>
      <c r="J40" s="34">
        <v>0</v>
      </c>
      <c r="K40" s="34">
        <v>-24.44695018932763</v>
      </c>
      <c r="L40" s="34">
        <v>-57.255427426217892</v>
      </c>
      <c r="M40" s="34">
        <v>-5.955125789357762</v>
      </c>
      <c r="N40" s="34">
        <v>0</v>
      </c>
      <c r="O40" s="34">
        <v>-51.300301636860127</v>
      </c>
      <c r="P40" s="34">
        <v>-140.50927239858657</v>
      </c>
      <c r="Q40" s="34">
        <v>-19.920101623040082</v>
      </c>
      <c r="R40" s="34">
        <v>0</v>
      </c>
      <c r="S40" s="34">
        <v>-120.58917077554649</v>
      </c>
      <c r="T40" s="34">
        <v>-284.77717361511867</v>
      </c>
      <c r="U40" s="34">
        <v>-33.515249499273914</v>
      </c>
      <c r="V40" s="34">
        <v>0</v>
      </c>
      <c r="W40" s="34">
        <v>-251.26192411584478</v>
      </c>
      <c r="X40" s="34">
        <v>13.381443572166965</v>
      </c>
      <c r="Y40" s="34">
        <v>16.035611464446724</v>
      </c>
      <c r="Z40" s="34">
        <v>0</v>
      </c>
      <c r="AA40" s="34">
        <v>-2.6541678922797578</v>
      </c>
      <c r="AB40" s="34">
        <v>-9.0218133154982034</v>
      </c>
      <c r="AC40" s="34">
        <v>-9.9169851946326446</v>
      </c>
      <c r="AD40" s="34">
        <v>0</v>
      </c>
      <c r="AE40" s="34">
        <v>0.89517187913444118</v>
      </c>
      <c r="AF40" s="34">
        <v>-19.707505821550775</v>
      </c>
      <c r="AG40" s="34">
        <v>35.852999387616137</v>
      </c>
      <c r="AH40" s="34">
        <v>0</v>
      </c>
      <c r="AI40" s="34">
        <v>-55.560505209166912</v>
      </c>
      <c r="AJ40" s="34">
        <v>413.11995138174927</v>
      </c>
      <c r="AK40" s="34">
        <v>-14.258242281967597</v>
      </c>
      <c r="AL40" s="34">
        <v>0</v>
      </c>
      <c r="AM40" s="34">
        <v>427.37819366371684</v>
      </c>
      <c r="AN40" s="34">
        <v>-54.618695952341767</v>
      </c>
      <c r="AO40" s="34">
        <v>-49.155426738178853</v>
      </c>
      <c r="AP40" s="34">
        <v>0</v>
      </c>
      <c r="AQ40" s="34">
        <v>-5.4632692141629153</v>
      </c>
      <c r="AR40" s="34">
        <v>-24.822572519166943</v>
      </c>
      <c r="AS40" s="34">
        <v>-25.675242555735551</v>
      </c>
      <c r="AT40" s="34">
        <v>0</v>
      </c>
      <c r="AU40" s="34">
        <v>0.8526700365686084</v>
      </c>
      <c r="AV40" s="34">
        <v>-56.387231365630186</v>
      </c>
      <c r="AW40" s="34">
        <v>-12.249351257520868</v>
      </c>
      <c r="AX40" s="34">
        <v>0</v>
      </c>
      <c r="AY40" s="34">
        <v>-44.137880108109321</v>
      </c>
      <c r="AZ40" s="34">
        <v>158.1457022927747</v>
      </c>
      <c r="BA40" s="34">
        <v>-25.003081266147429</v>
      </c>
      <c r="BB40" s="34">
        <v>0</v>
      </c>
      <c r="BC40" s="34">
        <v>183.14878355892213</v>
      </c>
      <c r="BD40" s="34">
        <v>65.11943733227892</v>
      </c>
      <c r="BE40" s="34">
        <v>65.11943733227892</v>
      </c>
      <c r="BF40" s="34">
        <v>0</v>
      </c>
      <c r="BG40" s="34">
        <v>0</v>
      </c>
      <c r="BH40" s="34">
        <v>10.097582761510315</v>
      </c>
      <c r="BI40" s="34">
        <v>10.097582761510315</v>
      </c>
      <c r="BJ40" s="34">
        <v>0</v>
      </c>
      <c r="BK40" s="34">
        <v>0</v>
      </c>
      <c r="BL40" s="34">
        <v>21.553684958175047</v>
      </c>
      <c r="BM40" s="34">
        <v>29.435922678888122</v>
      </c>
      <c r="BN40" s="34">
        <v>0</v>
      </c>
      <c r="BO40" s="34">
        <v>-7.882237720713074</v>
      </c>
      <c r="BP40" s="34">
        <v>33.949128627831357</v>
      </c>
      <c r="BQ40" s="34">
        <v>30.429120597905239</v>
      </c>
      <c r="BR40" s="34">
        <v>0</v>
      </c>
      <c r="BS40" s="34">
        <v>3.5200080299261152</v>
      </c>
      <c r="BT40" s="34">
        <v>6.0062967525423367</v>
      </c>
      <c r="BU40" s="34">
        <v>-9.1295789247506356</v>
      </c>
      <c r="BV40" s="34">
        <v>0</v>
      </c>
      <c r="BW40" s="34">
        <v>15.135875677292972</v>
      </c>
      <c r="BX40" s="34">
        <v>53.185233598998416</v>
      </c>
      <c r="BY40" s="34">
        <v>38.802052897720664</v>
      </c>
      <c r="BZ40" s="34">
        <v>0</v>
      </c>
      <c r="CA40" s="34">
        <v>14.38318070127775</v>
      </c>
      <c r="CB40" s="34">
        <v>-3.8161168215950436</v>
      </c>
      <c r="CC40" s="34">
        <v>-18.270719517635975</v>
      </c>
      <c r="CD40" s="34">
        <v>0</v>
      </c>
      <c r="CE40" s="34">
        <v>14.454602696040931</v>
      </c>
      <c r="CF40" s="34">
        <v>20.155110257058297</v>
      </c>
      <c r="CG40" s="34">
        <v>5.6399921078060249</v>
      </c>
      <c r="CH40" s="34">
        <v>0</v>
      </c>
      <c r="CI40" s="34">
        <v>14.515118149252274</v>
      </c>
      <c r="CJ40" s="34">
        <v>-846.38781150465286</v>
      </c>
      <c r="CK40" s="34">
        <v>-0.84912094935776761</v>
      </c>
      <c r="CL40" s="34">
        <v>0</v>
      </c>
      <c r="CM40" s="34">
        <v>-845.53869055529515</v>
      </c>
      <c r="CN40" s="34">
        <v>-33.937058650431105</v>
      </c>
      <c r="CO40" s="34">
        <v>-18.529234216716119</v>
      </c>
      <c r="CP40" s="34">
        <v>0</v>
      </c>
      <c r="CQ40" s="34">
        <v>-15.407824433714987</v>
      </c>
      <c r="CR40" s="34">
        <v>-411.22353267093638</v>
      </c>
      <c r="CS40" s="34">
        <v>-9.3927934935138016</v>
      </c>
      <c r="CT40" s="34">
        <v>0</v>
      </c>
      <c r="CU40" s="34">
        <v>-401.83073917742257</v>
      </c>
      <c r="CV40" s="34">
        <v>2.0522484223890247</v>
      </c>
      <c r="CW40" s="34">
        <v>2.0522484223890247</v>
      </c>
      <c r="CX40" s="34">
        <v>0</v>
      </c>
      <c r="CY40" s="34">
        <v>0</v>
      </c>
      <c r="CZ40" s="34">
        <v>-0.12011846741411425</v>
      </c>
      <c r="DA40" s="34">
        <v>-0.12011846741411425</v>
      </c>
      <c r="DB40" s="34">
        <v>0</v>
      </c>
      <c r="DC40" s="34">
        <v>0</v>
      </c>
      <c r="DD40" s="34">
        <v>0.85088773094940828</v>
      </c>
      <c r="DE40" s="34">
        <v>0.85088773094940828</v>
      </c>
      <c r="DF40" s="34">
        <v>0</v>
      </c>
      <c r="DG40" s="34">
        <v>0</v>
      </c>
      <c r="DH40" s="34">
        <v>-3.2080246125147127</v>
      </c>
      <c r="DI40" s="34">
        <v>1.1634555994874169</v>
      </c>
      <c r="DJ40" s="34">
        <v>0</v>
      </c>
      <c r="DK40" s="34">
        <v>-4.3714802120021297</v>
      </c>
      <c r="DL40" s="34">
        <v>-1.2194429727039851</v>
      </c>
      <c r="DM40" s="34">
        <v>0.54979562626963552</v>
      </c>
      <c r="DN40" s="34">
        <v>0</v>
      </c>
      <c r="DO40" s="34">
        <v>-1.7692385989736206</v>
      </c>
      <c r="DP40" s="34">
        <v>3.1133910207116173</v>
      </c>
      <c r="DQ40" s="34">
        <v>3.1133910207116173</v>
      </c>
      <c r="DR40" s="34">
        <v>0</v>
      </c>
      <c r="DS40" s="34">
        <v>0</v>
      </c>
      <c r="DT40" s="34">
        <v>2.8587633875145322</v>
      </c>
      <c r="DU40" s="34">
        <v>2.8587633875145322</v>
      </c>
      <c r="DV40" s="34">
        <v>0</v>
      </c>
      <c r="DW40" s="34">
        <v>0</v>
      </c>
      <c r="DX40" s="34">
        <v>-4.2244227529532861</v>
      </c>
      <c r="DY40" s="34">
        <v>-4.2244227529532861</v>
      </c>
      <c r="DZ40" s="34">
        <v>0</v>
      </c>
      <c r="EA40" s="34">
        <v>0</v>
      </c>
      <c r="EB40" s="34">
        <v>-1.1052031596845295</v>
      </c>
      <c r="EC40" s="34">
        <v>-1.1052031596845295</v>
      </c>
      <c r="ED40" s="34">
        <v>0</v>
      </c>
      <c r="EE40" s="34">
        <v>0</v>
      </c>
      <c r="EF40" s="34">
        <v>0.44957346151647837</v>
      </c>
      <c r="EG40" s="34">
        <v>0.44957346151647837</v>
      </c>
      <c r="EH40" s="34">
        <v>0</v>
      </c>
      <c r="EI40" s="34">
        <v>0</v>
      </c>
      <c r="EJ40" s="34">
        <v>1.4212288466504526</v>
      </c>
      <c r="EK40" s="34">
        <v>1.4212288466504526</v>
      </c>
      <c r="EL40" s="34">
        <v>0</v>
      </c>
      <c r="EM40" s="34">
        <v>0</v>
      </c>
      <c r="EN40" s="34">
        <v>-1.1885764845979661</v>
      </c>
      <c r="EO40" s="34">
        <v>-1.1885764845979661</v>
      </c>
      <c r="EP40" s="34">
        <v>0</v>
      </c>
      <c r="EQ40" s="34">
        <v>0</v>
      </c>
      <c r="ER40" s="34">
        <v>0.51154896690634033</v>
      </c>
      <c r="ES40" s="34">
        <v>0.51154896690634033</v>
      </c>
      <c r="ET40" s="34">
        <v>0</v>
      </c>
      <c r="EU40" s="34">
        <v>0</v>
      </c>
      <c r="EV40" s="34">
        <v>0.13390938107776895</v>
      </c>
      <c r="EW40" s="34">
        <v>0.13390938107776895</v>
      </c>
      <c r="EX40" s="34">
        <v>0</v>
      </c>
      <c r="EY40" s="34">
        <v>0</v>
      </c>
      <c r="EZ40" s="34">
        <v>-0.50962364323650799</v>
      </c>
      <c r="FA40" s="34">
        <v>-0.50962364323650799</v>
      </c>
      <c r="FB40" s="34">
        <v>0</v>
      </c>
      <c r="FC40" s="34">
        <v>0</v>
      </c>
    </row>
    <row r="41" spans="1:159" s="10" customFormat="1" ht="24" x14ac:dyDescent="0.2">
      <c r="A41" s="66" t="s">
        <v>80</v>
      </c>
      <c r="B41" s="88" t="s">
        <v>80</v>
      </c>
      <c r="C41" s="46" t="s">
        <v>9</v>
      </c>
      <c r="D41" s="34">
        <v>0.82391273424278033</v>
      </c>
      <c r="E41" s="34">
        <v>13.240014189793776</v>
      </c>
      <c r="F41" s="34">
        <v>0</v>
      </c>
      <c r="G41" s="34">
        <v>-12.416101455550995</v>
      </c>
      <c r="H41" s="34">
        <v>-32.74682555759783</v>
      </c>
      <c r="I41" s="34">
        <v>-8.2998753682702002</v>
      </c>
      <c r="J41" s="34">
        <v>0</v>
      </c>
      <c r="K41" s="34">
        <v>-24.44695018932763</v>
      </c>
      <c r="L41" s="34">
        <v>-57.255427426217892</v>
      </c>
      <c r="M41" s="34">
        <v>-5.955125789357762</v>
      </c>
      <c r="N41" s="34">
        <v>0</v>
      </c>
      <c r="O41" s="34">
        <v>-51.300301636860127</v>
      </c>
      <c r="P41" s="34">
        <v>-140.50927239858657</v>
      </c>
      <c r="Q41" s="34">
        <v>-19.920101623040082</v>
      </c>
      <c r="R41" s="34">
        <v>0</v>
      </c>
      <c r="S41" s="34">
        <v>-120.58917077554649</v>
      </c>
      <c r="T41" s="34">
        <v>-284.77717361511867</v>
      </c>
      <c r="U41" s="34">
        <v>-33.515249499273914</v>
      </c>
      <c r="V41" s="34">
        <v>0</v>
      </c>
      <c r="W41" s="34">
        <v>-251.26192411584478</v>
      </c>
      <c r="X41" s="34">
        <v>13.381443572166965</v>
      </c>
      <c r="Y41" s="34">
        <v>16.035611464446724</v>
      </c>
      <c r="Z41" s="34">
        <v>0</v>
      </c>
      <c r="AA41" s="34">
        <v>-2.6541678922797578</v>
      </c>
      <c r="AB41" s="34">
        <v>-9.0218133154982034</v>
      </c>
      <c r="AC41" s="34">
        <v>-9.9169851946326446</v>
      </c>
      <c r="AD41" s="34">
        <v>0</v>
      </c>
      <c r="AE41" s="34">
        <v>0.89517187913444118</v>
      </c>
      <c r="AF41" s="34">
        <v>-19.707505821550775</v>
      </c>
      <c r="AG41" s="34">
        <v>35.852999387616137</v>
      </c>
      <c r="AH41" s="34">
        <v>0</v>
      </c>
      <c r="AI41" s="34">
        <v>-55.560505209166912</v>
      </c>
      <c r="AJ41" s="34">
        <v>413.11995138174927</v>
      </c>
      <c r="AK41" s="34">
        <v>-14.258242281967597</v>
      </c>
      <c r="AL41" s="34">
        <v>0</v>
      </c>
      <c r="AM41" s="34">
        <v>427.37819366371684</v>
      </c>
      <c r="AN41" s="34">
        <v>-54.618695952341767</v>
      </c>
      <c r="AO41" s="34">
        <v>-49.155426738178853</v>
      </c>
      <c r="AP41" s="34">
        <v>0</v>
      </c>
      <c r="AQ41" s="34">
        <v>-5.4632692141629153</v>
      </c>
      <c r="AR41" s="34">
        <v>-24.822572519166943</v>
      </c>
      <c r="AS41" s="34">
        <v>-25.675242555735551</v>
      </c>
      <c r="AT41" s="34">
        <v>0</v>
      </c>
      <c r="AU41" s="34">
        <v>0.8526700365686084</v>
      </c>
      <c r="AV41" s="34">
        <v>-56.387231365630186</v>
      </c>
      <c r="AW41" s="34">
        <v>-12.249351257520868</v>
      </c>
      <c r="AX41" s="34">
        <v>0</v>
      </c>
      <c r="AY41" s="34">
        <v>-44.137880108109321</v>
      </c>
      <c r="AZ41" s="34">
        <v>158.1457022927747</v>
      </c>
      <c r="BA41" s="34">
        <v>-25.003081266147429</v>
      </c>
      <c r="BB41" s="34">
        <v>0</v>
      </c>
      <c r="BC41" s="34">
        <v>183.14878355892213</v>
      </c>
      <c r="BD41" s="34">
        <v>65.11943733227892</v>
      </c>
      <c r="BE41" s="34">
        <v>65.11943733227892</v>
      </c>
      <c r="BF41" s="34">
        <v>0</v>
      </c>
      <c r="BG41" s="34">
        <v>0</v>
      </c>
      <c r="BH41" s="34">
        <v>10.097582761510315</v>
      </c>
      <c r="BI41" s="34">
        <v>10.097582761510315</v>
      </c>
      <c r="BJ41" s="34">
        <v>0</v>
      </c>
      <c r="BK41" s="34">
        <v>0</v>
      </c>
      <c r="BL41" s="34">
        <v>21.553684958175047</v>
      </c>
      <c r="BM41" s="34">
        <v>29.435922678888122</v>
      </c>
      <c r="BN41" s="34">
        <v>0</v>
      </c>
      <c r="BO41" s="34">
        <v>-7.882237720713074</v>
      </c>
      <c r="BP41" s="34">
        <v>33.949128627831357</v>
      </c>
      <c r="BQ41" s="34">
        <v>30.429120597905239</v>
      </c>
      <c r="BR41" s="34">
        <v>0</v>
      </c>
      <c r="BS41" s="34">
        <v>3.5200080299261152</v>
      </c>
      <c r="BT41" s="34">
        <v>6.0062967525423367</v>
      </c>
      <c r="BU41" s="34">
        <v>-9.1295789247506356</v>
      </c>
      <c r="BV41" s="34">
        <v>0</v>
      </c>
      <c r="BW41" s="34">
        <v>15.135875677292972</v>
      </c>
      <c r="BX41" s="34">
        <v>53.185233598998416</v>
      </c>
      <c r="BY41" s="34">
        <v>38.802052897720664</v>
      </c>
      <c r="BZ41" s="34">
        <v>0</v>
      </c>
      <c r="CA41" s="34">
        <v>14.38318070127775</v>
      </c>
      <c r="CB41" s="34">
        <v>-3.8161168215950436</v>
      </c>
      <c r="CC41" s="34">
        <v>-18.270719517635975</v>
      </c>
      <c r="CD41" s="34">
        <v>0</v>
      </c>
      <c r="CE41" s="34">
        <v>14.454602696040931</v>
      </c>
      <c r="CF41" s="34">
        <v>20.155110257058297</v>
      </c>
      <c r="CG41" s="34">
        <v>5.6399921078060249</v>
      </c>
      <c r="CH41" s="34">
        <v>0</v>
      </c>
      <c r="CI41" s="34">
        <v>14.515118149252274</v>
      </c>
      <c r="CJ41" s="34">
        <v>-846.38781150465286</v>
      </c>
      <c r="CK41" s="34">
        <v>-0.84912094935776761</v>
      </c>
      <c r="CL41" s="34">
        <v>0</v>
      </c>
      <c r="CM41" s="34">
        <v>-845.53869055529515</v>
      </c>
      <c r="CN41" s="34">
        <v>-33.937058650431105</v>
      </c>
      <c r="CO41" s="34">
        <v>-18.529234216716119</v>
      </c>
      <c r="CP41" s="34">
        <v>0</v>
      </c>
      <c r="CQ41" s="34">
        <v>-15.407824433714987</v>
      </c>
      <c r="CR41" s="34">
        <v>-411.22353267093638</v>
      </c>
      <c r="CS41" s="34">
        <v>-9.3927934935138016</v>
      </c>
      <c r="CT41" s="34">
        <v>0</v>
      </c>
      <c r="CU41" s="34">
        <v>-401.83073917742257</v>
      </c>
      <c r="CV41" s="34">
        <v>2.0522484223890247</v>
      </c>
      <c r="CW41" s="34">
        <v>2.0522484223890247</v>
      </c>
      <c r="CX41" s="34">
        <v>0</v>
      </c>
      <c r="CY41" s="34">
        <v>0</v>
      </c>
      <c r="CZ41" s="34">
        <v>-0.12011846741411425</v>
      </c>
      <c r="DA41" s="34">
        <v>-0.12011846741411425</v>
      </c>
      <c r="DB41" s="34">
        <v>0</v>
      </c>
      <c r="DC41" s="34">
        <v>0</v>
      </c>
      <c r="DD41" s="34">
        <v>0.85088773094940828</v>
      </c>
      <c r="DE41" s="34">
        <v>0.85088773094940828</v>
      </c>
      <c r="DF41" s="34">
        <v>0</v>
      </c>
      <c r="DG41" s="34">
        <v>0</v>
      </c>
      <c r="DH41" s="34">
        <v>-3.2080246125147127</v>
      </c>
      <c r="DI41" s="34">
        <v>1.1634555994874169</v>
      </c>
      <c r="DJ41" s="34">
        <v>0</v>
      </c>
      <c r="DK41" s="34">
        <v>-4.3714802120021297</v>
      </c>
      <c r="DL41" s="34">
        <v>-1.2194429727039851</v>
      </c>
      <c r="DM41" s="34">
        <v>0.54979562626963552</v>
      </c>
      <c r="DN41" s="34">
        <v>0</v>
      </c>
      <c r="DO41" s="34">
        <v>-1.7692385989736206</v>
      </c>
      <c r="DP41" s="34">
        <v>3.1133910207116173</v>
      </c>
      <c r="DQ41" s="34">
        <v>3.1133910207116173</v>
      </c>
      <c r="DR41" s="34">
        <v>0</v>
      </c>
      <c r="DS41" s="34">
        <v>0</v>
      </c>
      <c r="DT41" s="34">
        <v>2.8587633875145322</v>
      </c>
      <c r="DU41" s="34">
        <v>2.8587633875145322</v>
      </c>
      <c r="DV41" s="34">
        <v>0</v>
      </c>
      <c r="DW41" s="34">
        <v>0</v>
      </c>
      <c r="DX41" s="34">
        <v>-4.2244227529532861</v>
      </c>
      <c r="DY41" s="34">
        <v>-4.2244227529532861</v>
      </c>
      <c r="DZ41" s="34">
        <v>0</v>
      </c>
      <c r="EA41" s="34">
        <v>0</v>
      </c>
      <c r="EB41" s="34">
        <v>-1.1052031596845295</v>
      </c>
      <c r="EC41" s="34">
        <v>-1.1052031596845295</v>
      </c>
      <c r="ED41" s="34">
        <v>0</v>
      </c>
      <c r="EE41" s="34">
        <v>0</v>
      </c>
      <c r="EF41" s="34">
        <v>0.44957346151647837</v>
      </c>
      <c r="EG41" s="34">
        <v>0.44957346151647837</v>
      </c>
      <c r="EH41" s="34">
        <v>0</v>
      </c>
      <c r="EI41" s="34">
        <v>0</v>
      </c>
      <c r="EJ41" s="34">
        <v>1.4212288466504526</v>
      </c>
      <c r="EK41" s="34">
        <v>1.4212288466504526</v>
      </c>
      <c r="EL41" s="34">
        <v>0</v>
      </c>
      <c r="EM41" s="34">
        <v>0</v>
      </c>
      <c r="EN41" s="34">
        <v>-1.1885764845979661</v>
      </c>
      <c r="EO41" s="34">
        <v>-1.1885764845979661</v>
      </c>
      <c r="EP41" s="34">
        <v>0</v>
      </c>
      <c r="EQ41" s="34">
        <v>0</v>
      </c>
      <c r="ER41" s="34">
        <v>0.51154896690634033</v>
      </c>
      <c r="ES41" s="34">
        <v>0.51154896690634033</v>
      </c>
      <c r="ET41" s="34">
        <v>0</v>
      </c>
      <c r="EU41" s="34">
        <v>0</v>
      </c>
      <c r="EV41" s="34">
        <v>0.13390938107776895</v>
      </c>
      <c r="EW41" s="34">
        <v>0.13390938107776895</v>
      </c>
      <c r="EX41" s="34">
        <v>0</v>
      </c>
      <c r="EY41" s="34">
        <v>0</v>
      </c>
      <c r="EZ41" s="34">
        <v>-0.50962364323650799</v>
      </c>
      <c r="FA41" s="34">
        <v>-0.50962364323650799</v>
      </c>
      <c r="FB41" s="34">
        <v>0</v>
      </c>
      <c r="FC41" s="34">
        <v>0</v>
      </c>
    </row>
    <row r="42" spans="1:159" s="10" customFormat="1" x14ac:dyDescent="0.2">
      <c r="A42" s="66" t="s">
        <v>81</v>
      </c>
      <c r="B42" s="88" t="s">
        <v>81</v>
      </c>
      <c r="C42" s="90" t="s">
        <v>25</v>
      </c>
      <c r="D42" s="34">
        <v>-48.737245928742709</v>
      </c>
      <c r="E42" s="34">
        <v>-61.153347384293703</v>
      </c>
      <c r="F42" s="34">
        <v>0</v>
      </c>
      <c r="G42" s="34">
        <v>12.416101455550995</v>
      </c>
      <c r="H42" s="34">
        <v>-27.467728003877184</v>
      </c>
      <c r="I42" s="34">
        <v>12.371746378730805</v>
      </c>
      <c r="J42" s="34">
        <v>0</v>
      </c>
      <c r="K42" s="34">
        <v>-39.839474382607989</v>
      </c>
      <c r="L42" s="34">
        <v>-35.792318364828901</v>
      </c>
      <c r="M42" s="34">
        <v>-4.2921331492130363</v>
      </c>
      <c r="N42" s="34">
        <v>0</v>
      </c>
      <c r="O42" s="34">
        <v>-31.500185215615865</v>
      </c>
      <c r="P42" s="34">
        <v>-42.797347031868824</v>
      </c>
      <c r="Q42" s="34">
        <v>-13.563608662039371</v>
      </c>
      <c r="R42" s="34">
        <v>0</v>
      </c>
      <c r="S42" s="34">
        <v>-29.233738369829453</v>
      </c>
      <c r="T42" s="34">
        <v>-212.8809665618227</v>
      </c>
      <c r="U42" s="34">
        <v>-7.8802631315666645</v>
      </c>
      <c r="V42" s="34">
        <v>0</v>
      </c>
      <c r="W42" s="34">
        <v>-205.00070343025604</v>
      </c>
      <c r="X42" s="34">
        <v>6.3896190811113174</v>
      </c>
      <c r="Y42" s="34">
        <v>1.9660059273117207</v>
      </c>
      <c r="Z42" s="34">
        <v>0</v>
      </c>
      <c r="AA42" s="34">
        <v>4.4236131537995966</v>
      </c>
      <c r="AB42" s="34">
        <v>-4.2731986693786679</v>
      </c>
      <c r="AC42" s="34">
        <v>-1.5876830319753443</v>
      </c>
      <c r="AD42" s="34">
        <v>0</v>
      </c>
      <c r="AE42" s="34">
        <v>-2.6855156374033236</v>
      </c>
      <c r="AF42" s="34">
        <v>-1.7106961263180764</v>
      </c>
      <c r="AG42" s="34">
        <v>-7.2667466472347675</v>
      </c>
      <c r="AH42" s="34">
        <v>0</v>
      </c>
      <c r="AI42" s="34">
        <v>5.556050520916691</v>
      </c>
      <c r="AJ42" s="34">
        <v>-1.2793726720267595</v>
      </c>
      <c r="AK42" s="34">
        <v>3.4170909946074919</v>
      </c>
      <c r="AL42" s="34">
        <v>0</v>
      </c>
      <c r="AM42" s="34">
        <v>-4.6964636666342514</v>
      </c>
      <c r="AN42" s="34">
        <v>-5.1134384531319261</v>
      </c>
      <c r="AO42" s="34">
        <v>7.6341897132482091</v>
      </c>
      <c r="AP42" s="34">
        <v>0</v>
      </c>
      <c r="AQ42" s="34">
        <v>-12.747628166380135</v>
      </c>
      <c r="AR42" s="34">
        <v>-3.5003892326132728</v>
      </c>
      <c r="AS42" s="34">
        <v>3.3209710599355926</v>
      </c>
      <c r="AT42" s="34">
        <v>0</v>
      </c>
      <c r="AU42" s="34">
        <v>-6.8213602925488654</v>
      </c>
      <c r="AV42" s="34">
        <v>-39.5566982122632</v>
      </c>
      <c r="AW42" s="34">
        <v>2.034765735762889</v>
      </c>
      <c r="AX42" s="34">
        <v>0</v>
      </c>
      <c r="AY42" s="34">
        <v>-41.591463948026089</v>
      </c>
      <c r="AZ42" s="34">
        <v>-0.40170096472143968</v>
      </c>
      <c r="BA42" s="34">
        <v>-0.40170096472143968</v>
      </c>
      <c r="BB42" s="34">
        <v>0</v>
      </c>
      <c r="BC42" s="34">
        <v>0</v>
      </c>
      <c r="BD42" s="34">
        <v>1.2191726422115252</v>
      </c>
      <c r="BE42" s="34">
        <v>1.2191726422115252</v>
      </c>
      <c r="BF42" s="34">
        <v>0</v>
      </c>
      <c r="BG42" s="34">
        <v>0</v>
      </c>
      <c r="BH42" s="34">
        <v>-0.96945264810386789</v>
      </c>
      <c r="BI42" s="34">
        <v>-0.96945264810386789</v>
      </c>
      <c r="BJ42" s="34">
        <v>0</v>
      </c>
      <c r="BK42" s="34">
        <v>0</v>
      </c>
      <c r="BL42" s="34">
        <v>-9.6465136650364158</v>
      </c>
      <c r="BM42" s="34">
        <v>-1.7642759443233418</v>
      </c>
      <c r="BN42" s="34">
        <v>0</v>
      </c>
      <c r="BO42" s="34">
        <v>-7.882237720713074</v>
      </c>
      <c r="BP42" s="34">
        <v>1.4751700276085606</v>
      </c>
      <c r="BQ42" s="34">
        <v>1.4751700276085606</v>
      </c>
      <c r="BR42" s="34">
        <v>0</v>
      </c>
      <c r="BS42" s="34">
        <v>0</v>
      </c>
      <c r="BT42" s="34">
        <v>0.5350478680645343</v>
      </c>
      <c r="BU42" s="34">
        <v>0.5350478680645343</v>
      </c>
      <c r="BV42" s="34">
        <v>0</v>
      </c>
      <c r="BW42" s="34">
        <v>0</v>
      </c>
      <c r="BX42" s="34">
        <v>2.0702385986542824</v>
      </c>
      <c r="BY42" s="34">
        <v>2.0702385986542824</v>
      </c>
      <c r="BZ42" s="34">
        <v>0</v>
      </c>
      <c r="CA42" s="34">
        <v>0</v>
      </c>
      <c r="CB42" s="34">
        <v>-0.83567457679602342</v>
      </c>
      <c r="CC42" s="34">
        <v>-0.83567457679602342</v>
      </c>
      <c r="CD42" s="34">
        <v>0</v>
      </c>
      <c r="CE42" s="34">
        <v>0</v>
      </c>
      <c r="CF42" s="34">
        <v>-1.3258187886515516</v>
      </c>
      <c r="CG42" s="34">
        <v>-1.3258187886515516</v>
      </c>
      <c r="CH42" s="34">
        <v>0</v>
      </c>
      <c r="CI42" s="34">
        <v>0</v>
      </c>
      <c r="CJ42" s="34">
        <v>0.57631244895309308</v>
      </c>
      <c r="CK42" s="34">
        <v>-0.33286893874077261</v>
      </c>
      <c r="CL42" s="34">
        <v>0</v>
      </c>
      <c r="CM42" s="34">
        <v>0.90918138769386569</v>
      </c>
      <c r="CN42" s="34">
        <v>-14.165873664882016</v>
      </c>
      <c r="CO42" s="34">
        <v>-1.3260199701195265</v>
      </c>
      <c r="CP42" s="34">
        <v>0</v>
      </c>
      <c r="CQ42" s="34">
        <v>-12.839853694762489</v>
      </c>
      <c r="CR42" s="34">
        <v>-1.0773045561552355</v>
      </c>
      <c r="CS42" s="34">
        <v>-1.0773045561552355</v>
      </c>
      <c r="CT42" s="34">
        <v>0</v>
      </c>
      <c r="CU42" s="34">
        <v>0</v>
      </c>
      <c r="CV42" s="34">
        <v>1.1352988435889735</v>
      </c>
      <c r="CW42" s="34">
        <v>1.1352988435889735</v>
      </c>
      <c r="CX42" s="34">
        <v>0</v>
      </c>
      <c r="CY42" s="34">
        <v>0</v>
      </c>
      <c r="CZ42" s="34">
        <v>-0.21522275872690777</v>
      </c>
      <c r="DA42" s="34">
        <v>-0.21522275872690777</v>
      </c>
      <c r="DB42" s="34">
        <v>0</v>
      </c>
      <c r="DC42" s="34">
        <v>0</v>
      </c>
      <c r="DD42" s="34">
        <v>0.58736752329192976</v>
      </c>
      <c r="DE42" s="34">
        <v>0.58736752329192976</v>
      </c>
      <c r="DF42" s="34">
        <v>0</v>
      </c>
      <c r="DG42" s="34">
        <v>0</v>
      </c>
      <c r="DH42" s="34">
        <v>0.42361111058978906</v>
      </c>
      <c r="DI42" s="34">
        <v>0.42361111058978906</v>
      </c>
      <c r="DJ42" s="34">
        <v>0</v>
      </c>
      <c r="DK42" s="34">
        <v>0</v>
      </c>
      <c r="DL42" s="34">
        <v>0.20951493900168394</v>
      </c>
      <c r="DM42" s="34">
        <v>0.20951493900168394</v>
      </c>
      <c r="DN42" s="34">
        <v>0</v>
      </c>
      <c r="DO42" s="34">
        <v>0</v>
      </c>
      <c r="DP42" s="34">
        <v>2.0435400345159138</v>
      </c>
      <c r="DQ42" s="34">
        <v>2.0435400345159138</v>
      </c>
      <c r="DR42" s="34">
        <v>0</v>
      </c>
      <c r="DS42" s="34">
        <v>0</v>
      </c>
      <c r="DT42" s="34">
        <v>11.045797207407567</v>
      </c>
      <c r="DU42" s="34">
        <v>2.098409295836527</v>
      </c>
      <c r="DV42" s="34">
        <v>0</v>
      </c>
      <c r="DW42" s="34">
        <v>8.94738791157104</v>
      </c>
      <c r="DX42" s="34">
        <v>-3.8736045949460483</v>
      </c>
      <c r="DY42" s="34">
        <v>-3.8736045949460483</v>
      </c>
      <c r="DZ42" s="34">
        <v>0</v>
      </c>
      <c r="EA42" s="34">
        <v>0</v>
      </c>
      <c r="EB42" s="34">
        <v>-1.0053980639268296</v>
      </c>
      <c r="EC42" s="34">
        <v>-1.0053980639268296</v>
      </c>
      <c r="ED42" s="34">
        <v>0</v>
      </c>
      <c r="EE42" s="34">
        <v>0</v>
      </c>
      <c r="EF42" s="34">
        <v>0.48486727710135114</v>
      </c>
      <c r="EG42" s="34">
        <v>0.48486727710135114</v>
      </c>
      <c r="EH42" s="34">
        <v>0</v>
      </c>
      <c r="EI42" s="34">
        <v>0</v>
      </c>
      <c r="EJ42" s="34">
        <v>-1.6508263002338452</v>
      </c>
      <c r="EK42" s="34">
        <v>1.1030806072252952</v>
      </c>
      <c r="EL42" s="34">
        <v>0</v>
      </c>
      <c r="EM42" s="34">
        <v>-2.7539069074591405</v>
      </c>
      <c r="EN42" s="34">
        <v>-0.76721960497483366</v>
      </c>
      <c r="EO42" s="34">
        <v>-0.76721960497483366</v>
      </c>
      <c r="EP42" s="34">
        <v>0</v>
      </c>
      <c r="EQ42" s="34">
        <v>0</v>
      </c>
      <c r="ER42" s="34">
        <v>0.30462796630756384</v>
      </c>
      <c r="ES42" s="34">
        <v>0.30462796630756384</v>
      </c>
      <c r="ET42" s="34">
        <v>0</v>
      </c>
      <c r="EU42" s="34">
        <v>0</v>
      </c>
      <c r="EV42" s="34">
        <v>6.683310166449008E-2</v>
      </c>
      <c r="EW42" s="34">
        <v>6.683310166449008E-2</v>
      </c>
      <c r="EX42" s="34">
        <v>0</v>
      </c>
      <c r="EY42" s="34">
        <v>0</v>
      </c>
      <c r="EZ42" s="34">
        <v>-0.27441273097350471</v>
      </c>
      <c r="FA42" s="34">
        <v>-0.27441273097350471</v>
      </c>
      <c r="FB42" s="34">
        <v>0</v>
      </c>
      <c r="FC42" s="34">
        <v>0</v>
      </c>
    </row>
    <row r="43" spans="1:159" s="10" customFormat="1" x14ac:dyDescent="0.2">
      <c r="A43" s="66" t="s">
        <v>82</v>
      </c>
      <c r="B43" s="88" t="s">
        <v>82</v>
      </c>
      <c r="C43" s="90" t="s">
        <v>24</v>
      </c>
      <c r="D43" s="34">
        <v>49.561158662985491</v>
      </c>
      <c r="E43" s="34">
        <v>74.393361574087479</v>
      </c>
      <c r="F43" s="34">
        <v>0</v>
      </c>
      <c r="G43" s="34">
        <v>-24.832202911101991</v>
      </c>
      <c r="H43" s="34">
        <v>-5.2790975537206446</v>
      </c>
      <c r="I43" s="34">
        <v>-20.671621747001005</v>
      </c>
      <c r="J43" s="34">
        <v>0</v>
      </c>
      <c r="K43" s="34">
        <v>15.39252419328036</v>
      </c>
      <c r="L43" s="34">
        <v>-21.463109061388984</v>
      </c>
      <c r="M43" s="34">
        <v>-1.6629926401447257</v>
      </c>
      <c r="N43" s="34">
        <v>0</v>
      </c>
      <c r="O43" s="34">
        <v>-19.800116421244258</v>
      </c>
      <c r="P43" s="34">
        <v>-97.71192536671775</v>
      </c>
      <c r="Q43" s="34">
        <v>-6.3564929610007113</v>
      </c>
      <c r="R43" s="34">
        <v>0</v>
      </c>
      <c r="S43" s="34">
        <v>-91.355432405717039</v>
      </c>
      <c r="T43" s="34">
        <v>-71.896207053295996</v>
      </c>
      <c r="U43" s="34">
        <v>-25.634986367707249</v>
      </c>
      <c r="V43" s="34">
        <v>0</v>
      </c>
      <c r="W43" s="34">
        <v>-46.261220685588746</v>
      </c>
      <c r="X43" s="34">
        <v>6.9918244910556497</v>
      </c>
      <c r="Y43" s="34">
        <v>14.069605537135004</v>
      </c>
      <c r="Z43" s="34">
        <v>0</v>
      </c>
      <c r="AA43" s="34">
        <v>-7.0777810460793544</v>
      </c>
      <c r="AB43" s="34">
        <v>-4.7486146461195364</v>
      </c>
      <c r="AC43" s="34">
        <v>-8.3293021626573012</v>
      </c>
      <c r="AD43" s="34">
        <v>0</v>
      </c>
      <c r="AE43" s="34">
        <v>3.5806875165377647</v>
      </c>
      <c r="AF43" s="34">
        <v>-17.996809695232699</v>
      </c>
      <c r="AG43" s="34">
        <v>43.119746034850905</v>
      </c>
      <c r="AH43" s="34">
        <v>0</v>
      </c>
      <c r="AI43" s="34">
        <v>-61.116555730083604</v>
      </c>
      <c r="AJ43" s="34">
        <v>414.39932405377601</v>
      </c>
      <c r="AK43" s="34">
        <v>-17.675333276575088</v>
      </c>
      <c r="AL43" s="34">
        <v>0</v>
      </c>
      <c r="AM43" s="34">
        <v>432.0746573303511</v>
      </c>
      <c r="AN43" s="34">
        <v>-49.505257499209847</v>
      </c>
      <c r="AO43" s="34">
        <v>-56.789616451427065</v>
      </c>
      <c r="AP43" s="34">
        <v>0</v>
      </c>
      <c r="AQ43" s="34">
        <v>7.2843589522172199</v>
      </c>
      <c r="AR43" s="34">
        <v>-21.32218328655367</v>
      </c>
      <c r="AS43" s="34">
        <v>-28.996213615671145</v>
      </c>
      <c r="AT43" s="34">
        <v>0</v>
      </c>
      <c r="AU43" s="34">
        <v>7.6740303291174738</v>
      </c>
      <c r="AV43" s="34">
        <v>-16.830533153366986</v>
      </c>
      <c r="AW43" s="34">
        <v>-14.284116993283757</v>
      </c>
      <c r="AX43" s="34">
        <v>0</v>
      </c>
      <c r="AY43" s="34">
        <v>-2.54641616008323</v>
      </c>
      <c r="AZ43" s="34">
        <v>158.54740325749614</v>
      </c>
      <c r="BA43" s="34">
        <v>-24.601380301425991</v>
      </c>
      <c r="BB43" s="34">
        <v>0</v>
      </c>
      <c r="BC43" s="34">
        <v>183.14878355892213</v>
      </c>
      <c r="BD43" s="34">
        <v>63.900264690067388</v>
      </c>
      <c r="BE43" s="34">
        <v>63.900264690067388</v>
      </c>
      <c r="BF43" s="34">
        <v>0</v>
      </c>
      <c r="BG43" s="34">
        <v>0</v>
      </c>
      <c r="BH43" s="34">
        <v>11.067035409614183</v>
      </c>
      <c r="BI43" s="34">
        <v>11.067035409614183</v>
      </c>
      <c r="BJ43" s="34">
        <v>0</v>
      </c>
      <c r="BK43" s="34">
        <v>0</v>
      </c>
      <c r="BL43" s="34">
        <v>31.200198623211463</v>
      </c>
      <c r="BM43" s="34">
        <v>31.200198623211463</v>
      </c>
      <c r="BN43" s="34">
        <v>0</v>
      </c>
      <c r="BO43" s="34">
        <v>0</v>
      </c>
      <c r="BP43" s="34">
        <v>32.473958600222794</v>
      </c>
      <c r="BQ43" s="34">
        <v>28.95395057029668</v>
      </c>
      <c r="BR43" s="34">
        <v>0</v>
      </c>
      <c r="BS43" s="34">
        <v>3.5200080299261152</v>
      </c>
      <c r="BT43" s="34">
        <v>5.4712488844778022</v>
      </c>
      <c r="BU43" s="34">
        <v>-9.6646267928151701</v>
      </c>
      <c r="BV43" s="34">
        <v>0</v>
      </c>
      <c r="BW43" s="34">
        <v>15.135875677292972</v>
      </c>
      <c r="BX43" s="34">
        <v>51.11499500034413</v>
      </c>
      <c r="BY43" s="34">
        <v>36.731814299066379</v>
      </c>
      <c r="BZ43" s="34">
        <v>0</v>
      </c>
      <c r="CA43" s="34">
        <v>14.38318070127775</v>
      </c>
      <c r="CB43" s="34">
        <v>-2.9804422447990202</v>
      </c>
      <c r="CC43" s="34">
        <v>-17.435044940839951</v>
      </c>
      <c r="CD43" s="34">
        <v>0</v>
      </c>
      <c r="CE43" s="34">
        <v>14.454602696040931</v>
      </c>
      <c r="CF43" s="34">
        <v>21.48092904570985</v>
      </c>
      <c r="CG43" s="34">
        <v>6.965810896457576</v>
      </c>
      <c r="CH43" s="34">
        <v>0</v>
      </c>
      <c r="CI43" s="34">
        <v>14.515118149252274</v>
      </c>
      <c r="CJ43" s="34">
        <v>-846.96412395360596</v>
      </c>
      <c r="CK43" s="34">
        <v>-0.51625201061699499</v>
      </c>
      <c r="CL43" s="34">
        <v>0</v>
      </c>
      <c r="CM43" s="34">
        <v>-846.44787194298897</v>
      </c>
      <c r="CN43" s="34">
        <v>-19.771184985549091</v>
      </c>
      <c r="CO43" s="34">
        <v>-17.203214246596595</v>
      </c>
      <c r="CP43" s="34">
        <v>0</v>
      </c>
      <c r="CQ43" s="34">
        <v>-2.5679707389524982</v>
      </c>
      <c r="CR43" s="34">
        <v>-410.14622811478114</v>
      </c>
      <c r="CS43" s="34">
        <v>-8.3154889373585661</v>
      </c>
      <c r="CT43" s="34">
        <v>0</v>
      </c>
      <c r="CU43" s="34">
        <v>-401.83073917742257</v>
      </c>
      <c r="CV43" s="34">
        <v>0.91694957880005123</v>
      </c>
      <c r="CW43" s="34">
        <v>0.91694957880005123</v>
      </c>
      <c r="CX43" s="34">
        <v>0</v>
      </c>
      <c r="CY43" s="34">
        <v>0</v>
      </c>
      <c r="CZ43" s="34">
        <v>9.5104291312793521E-2</v>
      </c>
      <c r="DA43" s="34">
        <v>9.5104291312793521E-2</v>
      </c>
      <c r="DB43" s="34">
        <v>0</v>
      </c>
      <c r="DC43" s="34">
        <v>0</v>
      </c>
      <c r="DD43" s="34">
        <v>0.26352020765747852</v>
      </c>
      <c r="DE43" s="34">
        <v>0.26352020765747852</v>
      </c>
      <c r="DF43" s="34">
        <v>0</v>
      </c>
      <c r="DG43" s="34">
        <v>0</v>
      </c>
      <c r="DH43" s="34">
        <v>-3.6316357231045018</v>
      </c>
      <c r="DI43" s="34">
        <v>0.73984448889762788</v>
      </c>
      <c r="DJ43" s="34">
        <v>0</v>
      </c>
      <c r="DK43" s="34">
        <v>-4.3714802120021297</v>
      </c>
      <c r="DL43" s="34">
        <v>-1.428957911705669</v>
      </c>
      <c r="DM43" s="34">
        <v>0.34028068726795158</v>
      </c>
      <c r="DN43" s="34">
        <v>0</v>
      </c>
      <c r="DO43" s="34">
        <v>-1.7692385989736206</v>
      </c>
      <c r="DP43" s="34">
        <v>1.0698509861957035</v>
      </c>
      <c r="DQ43" s="34">
        <v>1.0698509861957035</v>
      </c>
      <c r="DR43" s="34">
        <v>0</v>
      </c>
      <c r="DS43" s="34">
        <v>0</v>
      </c>
      <c r="DT43" s="34">
        <v>-8.1870338198930348</v>
      </c>
      <c r="DU43" s="34">
        <v>0.76035409167800516</v>
      </c>
      <c r="DV43" s="34">
        <v>0</v>
      </c>
      <c r="DW43" s="34">
        <v>-8.94738791157104</v>
      </c>
      <c r="DX43" s="34">
        <v>-0.35081815800723803</v>
      </c>
      <c r="DY43" s="34">
        <v>-0.35081815800723803</v>
      </c>
      <c r="DZ43" s="34">
        <v>0</v>
      </c>
      <c r="EA43" s="34">
        <v>0</v>
      </c>
      <c r="EB43" s="34">
        <v>-9.9805095757699913E-2</v>
      </c>
      <c r="EC43" s="34">
        <v>-9.9805095757699913E-2</v>
      </c>
      <c r="ED43" s="34">
        <v>0</v>
      </c>
      <c r="EE43" s="34">
        <v>0</v>
      </c>
      <c r="EF43" s="34">
        <v>-3.5293815584872767E-2</v>
      </c>
      <c r="EG43" s="34">
        <v>-3.5293815584872767E-2</v>
      </c>
      <c r="EH43" s="34">
        <v>0</v>
      </c>
      <c r="EI43" s="34">
        <v>0</v>
      </c>
      <c r="EJ43" s="34">
        <v>3.0720551468842978</v>
      </c>
      <c r="EK43" s="34">
        <v>0.31814823942515735</v>
      </c>
      <c r="EL43" s="34">
        <v>0</v>
      </c>
      <c r="EM43" s="34">
        <v>2.7539069074591405</v>
      </c>
      <c r="EN43" s="34">
        <v>-0.42135687962313229</v>
      </c>
      <c r="EO43" s="34">
        <v>-0.42135687962313229</v>
      </c>
      <c r="EP43" s="34">
        <v>0</v>
      </c>
      <c r="EQ43" s="34">
        <v>0</v>
      </c>
      <c r="ER43" s="34">
        <v>0.20692100059877649</v>
      </c>
      <c r="ES43" s="34">
        <v>0.20692100059877649</v>
      </c>
      <c r="ET43" s="34">
        <v>0</v>
      </c>
      <c r="EU43" s="34">
        <v>0</v>
      </c>
      <c r="EV43" s="34">
        <v>6.7076279413278872E-2</v>
      </c>
      <c r="EW43" s="34">
        <v>6.7076279413278872E-2</v>
      </c>
      <c r="EX43" s="34">
        <v>0</v>
      </c>
      <c r="EY43" s="34">
        <v>0</v>
      </c>
      <c r="EZ43" s="34">
        <v>-0.23521091226300328</v>
      </c>
      <c r="FA43" s="34">
        <v>-0.23521091226300328</v>
      </c>
      <c r="FB43" s="34">
        <v>0</v>
      </c>
      <c r="FC43" s="34">
        <v>0</v>
      </c>
    </row>
    <row r="44" spans="1:159" s="10" customFormat="1" x14ac:dyDescent="0.2">
      <c r="A44" s="66">
        <v>4.5</v>
      </c>
      <c r="B44" s="88">
        <v>4.5</v>
      </c>
      <c r="C44" s="45" t="s">
        <v>60</v>
      </c>
      <c r="D44" s="34">
        <v>159.84215605653256</v>
      </c>
      <c r="E44" s="34">
        <v>159.84215605653256</v>
      </c>
      <c r="F44" s="34">
        <v>0</v>
      </c>
      <c r="G44" s="34">
        <v>0</v>
      </c>
      <c r="H44" s="34">
        <v>-0.84005223375407567</v>
      </c>
      <c r="I44" s="34">
        <v>-0.84005223375407567</v>
      </c>
      <c r="J44" s="34">
        <v>0</v>
      </c>
      <c r="K44" s="34">
        <v>0</v>
      </c>
      <c r="L44" s="34">
        <v>-951.30387045871225</v>
      </c>
      <c r="M44" s="34">
        <v>-951.30387045871225</v>
      </c>
      <c r="N44" s="34">
        <v>0</v>
      </c>
      <c r="O44" s="34">
        <v>0</v>
      </c>
      <c r="P44" s="34">
        <v>104.93279862375597</v>
      </c>
      <c r="Q44" s="34">
        <v>104.93279862375597</v>
      </c>
      <c r="R44" s="34">
        <v>0</v>
      </c>
      <c r="S44" s="34">
        <v>0</v>
      </c>
      <c r="T44" s="34">
        <v>-250.55652873514831</v>
      </c>
      <c r="U44" s="34">
        <v>-246.02111494244352</v>
      </c>
      <c r="V44" s="34">
        <v>0</v>
      </c>
      <c r="W44" s="34">
        <v>-4.5354137927047793</v>
      </c>
      <c r="X44" s="34">
        <v>186.18959217607653</v>
      </c>
      <c r="Y44" s="34">
        <v>186.18959217607653</v>
      </c>
      <c r="Z44" s="34">
        <v>0</v>
      </c>
      <c r="AA44" s="34">
        <v>0</v>
      </c>
      <c r="AB44" s="34">
        <v>-96.678092417766308</v>
      </c>
      <c r="AC44" s="34">
        <v>-96.678092417766308</v>
      </c>
      <c r="AD44" s="34">
        <v>0</v>
      </c>
      <c r="AE44" s="34">
        <v>0</v>
      </c>
      <c r="AF44" s="34">
        <v>375.31883529770897</v>
      </c>
      <c r="AG44" s="34">
        <v>375.31883529770897</v>
      </c>
      <c r="AH44" s="34">
        <v>0</v>
      </c>
      <c r="AI44" s="34">
        <v>0</v>
      </c>
      <c r="AJ44" s="34">
        <v>-177.59606553686814</v>
      </c>
      <c r="AK44" s="34">
        <v>-178.53535827019499</v>
      </c>
      <c r="AL44" s="34">
        <v>0</v>
      </c>
      <c r="AM44" s="34">
        <v>0.93929273332685026</v>
      </c>
      <c r="AN44" s="34">
        <v>-457.36136371476778</v>
      </c>
      <c r="AO44" s="34">
        <v>-455.54027397671348</v>
      </c>
      <c r="AP44" s="34">
        <v>0</v>
      </c>
      <c r="AQ44" s="34">
        <v>-1.821089738054305</v>
      </c>
      <c r="AR44" s="34">
        <v>-221.24417071742496</v>
      </c>
      <c r="AS44" s="34">
        <v>-221.24417071742496</v>
      </c>
      <c r="AT44" s="34">
        <v>0</v>
      </c>
      <c r="AU44" s="34">
        <v>0</v>
      </c>
      <c r="AV44" s="34">
        <v>-66.314550348005639</v>
      </c>
      <c r="AW44" s="34">
        <v>-66.314550348005639</v>
      </c>
      <c r="AX44" s="34">
        <v>0</v>
      </c>
      <c r="AY44" s="34">
        <v>0</v>
      </c>
      <c r="AZ44" s="34">
        <v>-23.838621789300355</v>
      </c>
      <c r="BA44" s="34">
        <v>-27.094600163681193</v>
      </c>
      <c r="BB44" s="34">
        <v>3.2559783743808377</v>
      </c>
      <c r="BC44" s="34">
        <v>0</v>
      </c>
      <c r="BD44" s="34">
        <v>445.38562682511122</v>
      </c>
      <c r="BE44" s="34">
        <v>445.38562682511122</v>
      </c>
      <c r="BF44" s="34">
        <v>0</v>
      </c>
      <c r="BG44" s="34">
        <v>0</v>
      </c>
      <c r="BH44" s="34">
        <v>-263.14929131247561</v>
      </c>
      <c r="BI44" s="34">
        <v>-263.14929131247561</v>
      </c>
      <c r="BJ44" s="34">
        <v>0</v>
      </c>
      <c r="BK44" s="34">
        <v>0</v>
      </c>
      <c r="BL44" s="34">
        <v>225.54664617749083</v>
      </c>
      <c r="BM44" s="34">
        <v>225.54664617749083</v>
      </c>
      <c r="BN44" s="34">
        <v>0</v>
      </c>
      <c r="BO44" s="34">
        <v>0</v>
      </c>
      <c r="BP44" s="34">
        <v>170.7197876257097</v>
      </c>
      <c r="BQ44" s="34">
        <v>159.27976152844982</v>
      </c>
      <c r="BR44" s="34">
        <v>0</v>
      </c>
      <c r="BS44" s="34">
        <v>11.440026097259874</v>
      </c>
      <c r="BT44" s="34">
        <v>149.11742932858957</v>
      </c>
      <c r="BU44" s="34">
        <v>6.6621288364203997</v>
      </c>
      <c r="BV44" s="34">
        <v>0</v>
      </c>
      <c r="BW44" s="34">
        <v>142.45530049216916</v>
      </c>
      <c r="BX44" s="34">
        <v>297.67944029025358</v>
      </c>
      <c r="BY44" s="34">
        <v>313.86051857919102</v>
      </c>
      <c r="BZ44" s="34">
        <v>0</v>
      </c>
      <c r="CA44" s="34">
        <v>-16.181078288937467</v>
      </c>
      <c r="CB44" s="34">
        <v>-60.07921344257889</v>
      </c>
      <c r="CC44" s="34">
        <v>-66.403102122096797</v>
      </c>
      <c r="CD44" s="34">
        <v>0</v>
      </c>
      <c r="CE44" s="34">
        <v>6.323888679517907</v>
      </c>
      <c r="CF44" s="34">
        <v>-264.42554369494945</v>
      </c>
      <c r="CG44" s="34">
        <v>-270.77590788524731</v>
      </c>
      <c r="CH44" s="34">
        <v>0</v>
      </c>
      <c r="CI44" s="34">
        <v>6.3503641902978698</v>
      </c>
      <c r="CJ44" s="34">
        <v>26.341682907363936</v>
      </c>
      <c r="CK44" s="34">
        <v>26.341682907363936</v>
      </c>
      <c r="CL44" s="34">
        <v>0</v>
      </c>
      <c r="CM44" s="34">
        <v>0</v>
      </c>
      <c r="CN44" s="34">
        <v>-301.14336870298564</v>
      </c>
      <c r="CO44" s="34">
        <v>-301.14336870298564</v>
      </c>
      <c r="CP44" s="34">
        <v>0</v>
      </c>
      <c r="CQ44" s="34">
        <v>0</v>
      </c>
      <c r="CR44" s="34">
        <v>-10.160941634736162</v>
      </c>
      <c r="CS44" s="34">
        <v>-210.65686368777165</v>
      </c>
      <c r="CT44" s="34">
        <v>0</v>
      </c>
      <c r="CU44" s="34">
        <v>200.49592205303549</v>
      </c>
      <c r="CV44" s="34">
        <v>221.38059187882405</v>
      </c>
      <c r="CW44" s="34">
        <v>221.38059187882405</v>
      </c>
      <c r="CX44" s="34">
        <v>0</v>
      </c>
      <c r="CY44" s="34">
        <v>0</v>
      </c>
      <c r="CZ44" s="34">
        <v>-0.3682034475289111</v>
      </c>
      <c r="DA44" s="34">
        <v>-0.3682034475289111</v>
      </c>
      <c r="DB44" s="34">
        <v>0</v>
      </c>
      <c r="DC44" s="34">
        <v>0</v>
      </c>
      <c r="DD44" s="34">
        <v>388.13981792342184</v>
      </c>
      <c r="DE44" s="34">
        <v>136.3159576858757</v>
      </c>
      <c r="DF44" s="34">
        <v>0</v>
      </c>
      <c r="DG44" s="34">
        <v>251.82386023754614</v>
      </c>
      <c r="DH44" s="34">
        <v>360.8849014590507</v>
      </c>
      <c r="DI44" s="34">
        <v>98.596088738922887</v>
      </c>
      <c r="DJ44" s="34">
        <v>0</v>
      </c>
      <c r="DK44" s="34">
        <v>262.28881272012779</v>
      </c>
      <c r="DL44" s="34">
        <v>-568.91362687308072</v>
      </c>
      <c r="DM44" s="34">
        <v>-92.988443749176767</v>
      </c>
      <c r="DN44" s="34">
        <v>0</v>
      </c>
      <c r="DO44" s="34">
        <v>-475.92518312390393</v>
      </c>
      <c r="DP44" s="34">
        <v>-1437.9677306516674</v>
      </c>
      <c r="DQ44" s="34">
        <v>393.36963102906617</v>
      </c>
      <c r="DR44" s="34">
        <v>0</v>
      </c>
      <c r="DS44" s="34">
        <v>-1831.3373616807335</v>
      </c>
      <c r="DT44" s="34">
        <v>-1353.0527893891051</v>
      </c>
      <c r="DU44" s="34">
        <v>-69.599701184859114</v>
      </c>
      <c r="DV44" s="34">
        <v>0</v>
      </c>
      <c r="DW44" s="34">
        <v>-1283.4530882042459</v>
      </c>
      <c r="DX44" s="34">
        <v>-3460.0317188944823</v>
      </c>
      <c r="DY44" s="34">
        <v>-1721.5321936968833</v>
      </c>
      <c r="DZ44" s="34">
        <v>0</v>
      </c>
      <c r="EA44" s="34">
        <v>-1738.499525197599</v>
      </c>
      <c r="EB44" s="34">
        <v>-432.1812082541428</v>
      </c>
      <c r="EC44" s="34">
        <v>-133.83933843903409</v>
      </c>
      <c r="ED44" s="34">
        <v>0</v>
      </c>
      <c r="EE44" s="34">
        <v>-298.34186981510874</v>
      </c>
      <c r="EF44" s="34">
        <v>-96.807715866025731</v>
      </c>
      <c r="EG44" s="34">
        <v>-34.36092248876345</v>
      </c>
      <c r="EH44" s="34">
        <v>0</v>
      </c>
      <c r="EI44" s="34">
        <v>-62.446793377262281</v>
      </c>
      <c r="EJ44" s="34">
        <v>205.38425801948918</v>
      </c>
      <c r="EK44" s="34">
        <v>209.97410286525442</v>
      </c>
      <c r="EL44" s="34">
        <v>0</v>
      </c>
      <c r="EM44" s="34">
        <v>-4.5898448457652341</v>
      </c>
      <c r="EN44" s="34">
        <v>-753.93011986149054</v>
      </c>
      <c r="EO44" s="34">
        <v>-387.64249181201137</v>
      </c>
      <c r="EP44" s="34">
        <v>0</v>
      </c>
      <c r="EQ44" s="34">
        <v>-366.28762804947911</v>
      </c>
      <c r="ER44" s="34">
        <v>106.65694960299149</v>
      </c>
      <c r="ES44" s="34">
        <v>106.65694960299149</v>
      </c>
      <c r="ET44" s="34">
        <v>0</v>
      </c>
      <c r="EU44" s="34">
        <v>0</v>
      </c>
      <c r="EV44" s="34">
        <v>-5.919703787425199</v>
      </c>
      <c r="EW44" s="34">
        <v>-5.919703787425199</v>
      </c>
      <c r="EX44" s="34">
        <v>0</v>
      </c>
      <c r="EY44" s="34">
        <v>0</v>
      </c>
      <c r="EZ44" s="34">
        <v>-214.78344620964145</v>
      </c>
      <c r="FA44" s="34">
        <v>-214.78344620964145</v>
      </c>
      <c r="FB44" s="34">
        <v>0</v>
      </c>
      <c r="FC44" s="34">
        <v>0</v>
      </c>
    </row>
    <row r="45" spans="1:159" s="10" customFormat="1" x14ac:dyDescent="0.2">
      <c r="A45" s="66" t="s">
        <v>83</v>
      </c>
      <c r="B45" s="88" t="s">
        <v>83</v>
      </c>
      <c r="C45" s="46" t="s">
        <v>17</v>
      </c>
      <c r="D45" s="34">
        <v>159.84215605653256</v>
      </c>
      <c r="E45" s="34">
        <v>159.84215605653256</v>
      </c>
      <c r="F45" s="34">
        <v>0</v>
      </c>
      <c r="G45" s="34">
        <v>0</v>
      </c>
      <c r="H45" s="34">
        <v>-0.84005223375407567</v>
      </c>
      <c r="I45" s="34">
        <v>-0.84005223375407567</v>
      </c>
      <c r="J45" s="34">
        <v>0</v>
      </c>
      <c r="K45" s="34">
        <v>0</v>
      </c>
      <c r="L45" s="34">
        <v>-951.30387045871225</v>
      </c>
      <c r="M45" s="34">
        <v>-951.30387045871225</v>
      </c>
      <c r="N45" s="34">
        <v>0</v>
      </c>
      <c r="O45" s="34">
        <v>0</v>
      </c>
      <c r="P45" s="34">
        <v>104.93279862375597</v>
      </c>
      <c r="Q45" s="34">
        <v>104.93279862375597</v>
      </c>
      <c r="R45" s="34">
        <v>0</v>
      </c>
      <c r="S45" s="34">
        <v>0</v>
      </c>
      <c r="T45" s="34">
        <v>-250.55652873514831</v>
      </c>
      <c r="U45" s="34">
        <v>-246.02111494244352</v>
      </c>
      <c r="V45" s="34">
        <v>0</v>
      </c>
      <c r="W45" s="34">
        <v>-4.5354137927047793</v>
      </c>
      <c r="X45" s="34">
        <v>186.18959217607653</v>
      </c>
      <c r="Y45" s="34">
        <v>186.18959217607653</v>
      </c>
      <c r="Z45" s="34">
        <v>0</v>
      </c>
      <c r="AA45" s="34">
        <v>0</v>
      </c>
      <c r="AB45" s="34">
        <v>-96.678092417766308</v>
      </c>
      <c r="AC45" s="34">
        <v>-96.678092417766308</v>
      </c>
      <c r="AD45" s="34">
        <v>0</v>
      </c>
      <c r="AE45" s="34">
        <v>0</v>
      </c>
      <c r="AF45" s="34">
        <v>375.31883529770897</v>
      </c>
      <c r="AG45" s="34">
        <v>375.31883529770897</v>
      </c>
      <c r="AH45" s="34">
        <v>0</v>
      </c>
      <c r="AI45" s="34">
        <v>0</v>
      </c>
      <c r="AJ45" s="34">
        <v>-177.59606553686814</v>
      </c>
      <c r="AK45" s="34">
        <v>-178.53535827019499</v>
      </c>
      <c r="AL45" s="34">
        <v>0</v>
      </c>
      <c r="AM45" s="34">
        <v>0.93929273332685026</v>
      </c>
      <c r="AN45" s="34">
        <v>-457.36136371476778</v>
      </c>
      <c r="AO45" s="34">
        <v>-455.54027397671348</v>
      </c>
      <c r="AP45" s="34">
        <v>0</v>
      </c>
      <c r="AQ45" s="34">
        <v>-1.821089738054305</v>
      </c>
      <c r="AR45" s="34">
        <v>-221.24417071742496</v>
      </c>
      <c r="AS45" s="34">
        <v>-221.24417071742496</v>
      </c>
      <c r="AT45" s="34">
        <v>0</v>
      </c>
      <c r="AU45" s="34">
        <v>0</v>
      </c>
      <c r="AV45" s="34">
        <v>-66.314550348005639</v>
      </c>
      <c r="AW45" s="34">
        <v>-66.314550348005639</v>
      </c>
      <c r="AX45" s="34">
        <v>0</v>
      </c>
      <c r="AY45" s="34">
        <v>0</v>
      </c>
      <c r="AZ45" s="34">
        <v>-23.838621789300355</v>
      </c>
      <c r="BA45" s="34">
        <v>-27.094600163681193</v>
      </c>
      <c r="BB45" s="34">
        <v>3.2559783743808377</v>
      </c>
      <c r="BC45" s="34">
        <v>0</v>
      </c>
      <c r="BD45" s="34">
        <v>445.38562682511122</v>
      </c>
      <c r="BE45" s="34">
        <v>445.38562682511122</v>
      </c>
      <c r="BF45" s="34">
        <v>0</v>
      </c>
      <c r="BG45" s="34">
        <v>0</v>
      </c>
      <c r="BH45" s="34">
        <v>-263.14929131247561</v>
      </c>
      <c r="BI45" s="34">
        <v>-263.14929131247561</v>
      </c>
      <c r="BJ45" s="34">
        <v>0</v>
      </c>
      <c r="BK45" s="34">
        <v>0</v>
      </c>
      <c r="BL45" s="34">
        <v>225.54664617749083</v>
      </c>
      <c r="BM45" s="34">
        <v>225.54664617749083</v>
      </c>
      <c r="BN45" s="34">
        <v>0</v>
      </c>
      <c r="BO45" s="34">
        <v>0</v>
      </c>
      <c r="BP45" s="34">
        <v>170.7197876257097</v>
      </c>
      <c r="BQ45" s="34">
        <v>159.27976152844982</v>
      </c>
      <c r="BR45" s="34">
        <v>0</v>
      </c>
      <c r="BS45" s="34">
        <v>11.440026097259874</v>
      </c>
      <c r="BT45" s="34">
        <v>149.11742932858957</v>
      </c>
      <c r="BU45" s="34">
        <v>6.6621288364203997</v>
      </c>
      <c r="BV45" s="34">
        <v>0</v>
      </c>
      <c r="BW45" s="34">
        <v>142.45530049216916</v>
      </c>
      <c r="BX45" s="34">
        <v>297.67944029025358</v>
      </c>
      <c r="BY45" s="34">
        <v>313.86051857919102</v>
      </c>
      <c r="BZ45" s="34">
        <v>0</v>
      </c>
      <c r="CA45" s="34">
        <v>-16.181078288937467</v>
      </c>
      <c r="CB45" s="34">
        <v>-60.07921344257889</v>
      </c>
      <c r="CC45" s="34">
        <v>-66.403102122096797</v>
      </c>
      <c r="CD45" s="34">
        <v>0</v>
      </c>
      <c r="CE45" s="34">
        <v>6.323888679517907</v>
      </c>
      <c r="CF45" s="34">
        <v>-264.42554369494945</v>
      </c>
      <c r="CG45" s="34">
        <v>-270.77590788524731</v>
      </c>
      <c r="CH45" s="34">
        <v>0</v>
      </c>
      <c r="CI45" s="34">
        <v>6.3503641902978698</v>
      </c>
      <c r="CJ45" s="34">
        <v>26.341682907363936</v>
      </c>
      <c r="CK45" s="34">
        <v>26.341682907363936</v>
      </c>
      <c r="CL45" s="34">
        <v>0</v>
      </c>
      <c r="CM45" s="34">
        <v>0</v>
      </c>
      <c r="CN45" s="34">
        <v>-301.14336870298564</v>
      </c>
      <c r="CO45" s="34">
        <v>-301.14336870298564</v>
      </c>
      <c r="CP45" s="34">
        <v>0</v>
      </c>
      <c r="CQ45" s="34">
        <v>0</v>
      </c>
      <c r="CR45" s="34">
        <v>-10.160941634736162</v>
      </c>
      <c r="CS45" s="34">
        <v>-210.65686368777165</v>
      </c>
      <c r="CT45" s="34">
        <v>0</v>
      </c>
      <c r="CU45" s="34">
        <v>200.49592205303549</v>
      </c>
      <c r="CV45" s="34">
        <v>221.38059187882405</v>
      </c>
      <c r="CW45" s="34">
        <v>221.38059187882405</v>
      </c>
      <c r="CX45" s="34">
        <v>0</v>
      </c>
      <c r="CY45" s="34">
        <v>0</v>
      </c>
      <c r="CZ45" s="34">
        <v>-0.3682034475289111</v>
      </c>
      <c r="DA45" s="34">
        <v>-0.3682034475289111</v>
      </c>
      <c r="DB45" s="34">
        <v>0</v>
      </c>
      <c r="DC45" s="34">
        <v>0</v>
      </c>
      <c r="DD45" s="34">
        <v>388.13981792342184</v>
      </c>
      <c r="DE45" s="34">
        <v>136.3159576858757</v>
      </c>
      <c r="DF45" s="34">
        <v>0</v>
      </c>
      <c r="DG45" s="34">
        <v>251.82386023754614</v>
      </c>
      <c r="DH45" s="34">
        <v>360.8849014590507</v>
      </c>
      <c r="DI45" s="34">
        <v>98.596088738922887</v>
      </c>
      <c r="DJ45" s="34">
        <v>0</v>
      </c>
      <c r="DK45" s="34">
        <v>262.28881272012779</v>
      </c>
      <c r="DL45" s="34">
        <v>-568.91362687308072</v>
      </c>
      <c r="DM45" s="34">
        <v>-92.988443749176767</v>
      </c>
      <c r="DN45" s="34">
        <v>0</v>
      </c>
      <c r="DO45" s="34">
        <v>-475.92518312390393</v>
      </c>
      <c r="DP45" s="34">
        <v>-1437.9677306516674</v>
      </c>
      <c r="DQ45" s="34">
        <v>393.36963102906617</v>
      </c>
      <c r="DR45" s="34">
        <v>0</v>
      </c>
      <c r="DS45" s="34">
        <v>-1831.3373616807335</v>
      </c>
      <c r="DT45" s="34">
        <v>-1353.0527893891051</v>
      </c>
      <c r="DU45" s="34">
        <v>-69.599701184859114</v>
      </c>
      <c r="DV45" s="34">
        <v>0</v>
      </c>
      <c r="DW45" s="34">
        <v>-1283.4530882042459</v>
      </c>
      <c r="DX45" s="34">
        <v>-3460.0317188944823</v>
      </c>
      <c r="DY45" s="34">
        <v>-1721.5321936968833</v>
      </c>
      <c r="DZ45" s="34">
        <v>0</v>
      </c>
      <c r="EA45" s="34">
        <v>-1738.499525197599</v>
      </c>
      <c r="EB45" s="34">
        <v>-432.1812082541428</v>
      </c>
      <c r="EC45" s="34">
        <v>-133.83933843903409</v>
      </c>
      <c r="ED45" s="34">
        <v>0</v>
      </c>
      <c r="EE45" s="34">
        <v>-298.34186981510874</v>
      </c>
      <c r="EF45" s="34">
        <v>-96.807715866025731</v>
      </c>
      <c r="EG45" s="34">
        <v>-34.36092248876345</v>
      </c>
      <c r="EH45" s="34">
        <v>0</v>
      </c>
      <c r="EI45" s="34">
        <v>-62.446793377262281</v>
      </c>
      <c r="EJ45" s="34">
        <v>205.38425801948918</v>
      </c>
      <c r="EK45" s="34">
        <v>209.97410286525442</v>
      </c>
      <c r="EL45" s="34">
        <v>0</v>
      </c>
      <c r="EM45" s="34">
        <v>-4.5898448457652341</v>
      </c>
      <c r="EN45" s="34">
        <v>-753.93011986149054</v>
      </c>
      <c r="EO45" s="34">
        <v>-387.64249181201137</v>
      </c>
      <c r="EP45" s="34">
        <v>0</v>
      </c>
      <c r="EQ45" s="34">
        <v>-366.28762804947911</v>
      </c>
      <c r="ER45" s="34">
        <v>106.65694960299149</v>
      </c>
      <c r="ES45" s="34">
        <v>106.65694960299149</v>
      </c>
      <c r="ET45" s="34">
        <v>0</v>
      </c>
      <c r="EU45" s="34">
        <v>0</v>
      </c>
      <c r="EV45" s="34">
        <v>-5.919703787425199</v>
      </c>
      <c r="EW45" s="34">
        <v>-5.919703787425199</v>
      </c>
      <c r="EX45" s="34">
        <v>0</v>
      </c>
      <c r="EY45" s="34">
        <v>0</v>
      </c>
      <c r="EZ45" s="34">
        <v>-214.78344620964145</v>
      </c>
      <c r="FA45" s="34">
        <v>-214.78344620964145</v>
      </c>
      <c r="FB45" s="34">
        <v>0</v>
      </c>
      <c r="FC45" s="34">
        <v>0</v>
      </c>
    </row>
    <row r="46" spans="1:159" s="10" customFormat="1" x14ac:dyDescent="0.2">
      <c r="A46" s="66" t="s">
        <v>84</v>
      </c>
      <c r="B46" s="88" t="s">
        <v>84</v>
      </c>
      <c r="C46" s="173" t="s">
        <v>47</v>
      </c>
      <c r="D46" s="34">
        <v>155.33101212374115</v>
      </c>
      <c r="E46" s="34">
        <v>155.33101212374115</v>
      </c>
      <c r="F46" s="34">
        <v>0</v>
      </c>
      <c r="G46" s="34">
        <v>0</v>
      </c>
      <c r="H46" s="34">
        <v>-0.45130437128945289</v>
      </c>
      <c r="I46" s="34">
        <v>-0.45130437128945289</v>
      </c>
      <c r="J46" s="34">
        <v>0</v>
      </c>
      <c r="K46" s="34">
        <v>0</v>
      </c>
      <c r="L46" s="34">
        <v>-949.42447933512801</v>
      </c>
      <c r="M46" s="34">
        <v>-949.42447933512801</v>
      </c>
      <c r="N46" s="34">
        <v>0</v>
      </c>
      <c r="O46" s="34">
        <v>0</v>
      </c>
      <c r="P46" s="34">
        <v>104.60725680750738</v>
      </c>
      <c r="Q46" s="34">
        <v>104.60725680750738</v>
      </c>
      <c r="R46" s="34">
        <v>0</v>
      </c>
      <c r="S46" s="34">
        <v>0</v>
      </c>
      <c r="T46" s="34">
        <v>-248.92202359450889</v>
      </c>
      <c r="U46" s="34">
        <v>-244.3866098018041</v>
      </c>
      <c r="V46" s="34">
        <v>0</v>
      </c>
      <c r="W46" s="34">
        <v>-4.5354137927047793</v>
      </c>
      <c r="X46" s="34">
        <v>184.35795224903504</v>
      </c>
      <c r="Y46" s="34">
        <v>184.35795224903504</v>
      </c>
      <c r="Z46" s="34">
        <v>0</v>
      </c>
      <c r="AA46" s="34">
        <v>0</v>
      </c>
      <c r="AB46" s="34">
        <v>-95.621557664803518</v>
      </c>
      <c r="AC46" s="34">
        <v>-95.621557664803518</v>
      </c>
      <c r="AD46" s="34">
        <v>0</v>
      </c>
      <c r="AE46" s="34">
        <v>0</v>
      </c>
      <c r="AF46" s="34">
        <v>370.2472406846266</v>
      </c>
      <c r="AG46" s="34">
        <v>370.2472406846266</v>
      </c>
      <c r="AH46" s="34">
        <v>0</v>
      </c>
      <c r="AI46" s="34">
        <v>0</v>
      </c>
      <c r="AJ46" s="34">
        <v>-175.6294785650864</v>
      </c>
      <c r="AK46" s="34">
        <v>-176.56877129841325</v>
      </c>
      <c r="AL46" s="34">
        <v>0</v>
      </c>
      <c r="AM46" s="34">
        <v>0.93929273332685026</v>
      </c>
      <c r="AN46" s="34">
        <v>-450.91015747436404</v>
      </c>
      <c r="AO46" s="34">
        <v>-449.08906773630974</v>
      </c>
      <c r="AP46" s="34">
        <v>0</v>
      </c>
      <c r="AQ46" s="34">
        <v>-1.821089738054305</v>
      </c>
      <c r="AR46" s="34">
        <v>-217.53580804455117</v>
      </c>
      <c r="AS46" s="34">
        <v>-217.53580804455117</v>
      </c>
      <c r="AT46" s="34">
        <v>0</v>
      </c>
      <c r="AU46" s="34">
        <v>0</v>
      </c>
      <c r="AV46" s="34">
        <v>-64.727456512278223</v>
      </c>
      <c r="AW46" s="34">
        <v>-64.727456512278223</v>
      </c>
      <c r="AX46" s="34">
        <v>0</v>
      </c>
      <c r="AY46" s="34">
        <v>0</v>
      </c>
      <c r="AZ46" s="34">
        <v>-22.516920964188046</v>
      </c>
      <c r="BA46" s="34">
        <v>-25.772899338568884</v>
      </c>
      <c r="BB46" s="34">
        <v>3.2559783743808377</v>
      </c>
      <c r="BC46" s="34">
        <v>0</v>
      </c>
      <c r="BD46" s="34">
        <v>439.61620173893249</v>
      </c>
      <c r="BE46" s="34">
        <v>439.61620173893249</v>
      </c>
      <c r="BF46" s="34">
        <v>0</v>
      </c>
      <c r="BG46" s="34">
        <v>0</v>
      </c>
      <c r="BH46" s="34">
        <v>-262.78176121617025</v>
      </c>
      <c r="BI46" s="34">
        <v>-262.78176121617025</v>
      </c>
      <c r="BJ46" s="34">
        <v>0</v>
      </c>
      <c r="BK46" s="34">
        <v>0</v>
      </c>
      <c r="BL46" s="34">
        <v>222.74167944563169</v>
      </c>
      <c r="BM46" s="34">
        <v>222.74167944563169</v>
      </c>
      <c r="BN46" s="34">
        <v>0</v>
      </c>
      <c r="BO46" s="34">
        <v>0</v>
      </c>
      <c r="BP46" s="34">
        <v>168.16922856514771</v>
      </c>
      <c r="BQ46" s="34">
        <v>156.72920246788783</v>
      </c>
      <c r="BR46" s="34">
        <v>0</v>
      </c>
      <c r="BS46" s="34">
        <v>11.440026097259874</v>
      </c>
      <c r="BT46" s="34">
        <v>148.96260580821848</v>
      </c>
      <c r="BU46" s="34">
        <v>6.5073053160493259</v>
      </c>
      <c r="BV46" s="34">
        <v>0</v>
      </c>
      <c r="BW46" s="34">
        <v>142.45530049216916</v>
      </c>
      <c r="BX46" s="34">
        <v>292.86790312915025</v>
      </c>
      <c r="BY46" s="34">
        <v>309.04898141808769</v>
      </c>
      <c r="BZ46" s="34">
        <v>0</v>
      </c>
      <c r="CA46" s="34">
        <v>-16.181078288937467</v>
      </c>
      <c r="CB46" s="34">
        <v>-58.603527187346643</v>
      </c>
      <c r="CC46" s="34">
        <v>-64.92741586686455</v>
      </c>
      <c r="CD46" s="34">
        <v>0</v>
      </c>
      <c r="CE46" s="34">
        <v>6.323888679517907</v>
      </c>
      <c r="CF46" s="34">
        <v>-260.22792663900884</v>
      </c>
      <c r="CG46" s="34">
        <v>-266.5782908293067</v>
      </c>
      <c r="CH46" s="34">
        <v>0</v>
      </c>
      <c r="CI46" s="34">
        <v>6.3503641902978698</v>
      </c>
      <c r="CJ46" s="34">
        <v>25.661742329478461</v>
      </c>
      <c r="CK46" s="34">
        <v>25.661742329478461</v>
      </c>
      <c r="CL46" s="34">
        <v>0</v>
      </c>
      <c r="CM46" s="34">
        <v>0</v>
      </c>
      <c r="CN46" s="34">
        <v>-296.15184497621095</v>
      </c>
      <c r="CO46" s="34">
        <v>-296.15184497621095</v>
      </c>
      <c r="CP46" s="34">
        <v>0</v>
      </c>
      <c r="CQ46" s="34">
        <v>0</v>
      </c>
      <c r="CR46" s="34">
        <v>-7.2416592215927835</v>
      </c>
      <c r="CS46" s="34">
        <v>-207.73758127462827</v>
      </c>
      <c r="CT46" s="34">
        <v>0</v>
      </c>
      <c r="CU46" s="34">
        <v>200.49592205303549</v>
      </c>
      <c r="CV46" s="34">
        <v>218.94087974593464</v>
      </c>
      <c r="CW46" s="34">
        <v>218.94087974593464</v>
      </c>
      <c r="CX46" s="34">
        <v>0</v>
      </c>
      <c r="CY46" s="34">
        <v>0</v>
      </c>
      <c r="CZ46" s="34">
        <v>-0.14350296063958012</v>
      </c>
      <c r="DA46" s="34">
        <v>-0.14350296063958012</v>
      </c>
      <c r="DB46" s="34">
        <v>0</v>
      </c>
      <c r="DC46" s="34">
        <v>0</v>
      </c>
      <c r="DD46" s="34">
        <v>386.2460480867619</v>
      </c>
      <c r="DE46" s="34">
        <v>134.42218784921576</v>
      </c>
      <c r="DF46" s="34">
        <v>0</v>
      </c>
      <c r="DG46" s="34">
        <v>251.82386023754614</v>
      </c>
      <c r="DH46" s="34">
        <v>359.87940174617233</v>
      </c>
      <c r="DI46" s="34">
        <v>97.59058902604454</v>
      </c>
      <c r="DJ46" s="34">
        <v>0</v>
      </c>
      <c r="DK46" s="34">
        <v>262.28881272012779</v>
      </c>
      <c r="DL46" s="34">
        <v>-568.82905680616705</v>
      </c>
      <c r="DM46" s="34">
        <v>-92.903873682263111</v>
      </c>
      <c r="DN46" s="34">
        <v>0</v>
      </c>
      <c r="DO46" s="34">
        <v>-475.92518312390393</v>
      </c>
      <c r="DP46" s="34">
        <v>-1440.6610683356448</v>
      </c>
      <c r="DQ46" s="34">
        <v>390.67629334508865</v>
      </c>
      <c r="DR46" s="34">
        <v>0</v>
      </c>
      <c r="DS46" s="34">
        <v>-1831.3373616807335</v>
      </c>
      <c r="DT46" s="34">
        <v>-1352.9797459566394</v>
      </c>
      <c r="DU46" s="34">
        <v>-69.526657752393476</v>
      </c>
      <c r="DV46" s="34">
        <v>0</v>
      </c>
      <c r="DW46" s="34">
        <v>-1283.4530882042459</v>
      </c>
      <c r="DX46" s="34">
        <v>-3459.5604536787728</v>
      </c>
      <c r="DY46" s="34">
        <v>-1721.0609284811737</v>
      </c>
      <c r="DZ46" s="34">
        <v>0</v>
      </c>
      <c r="EA46" s="34">
        <v>-1738.499525197599</v>
      </c>
      <c r="EB46" s="34">
        <v>-431.97452438711048</v>
      </c>
      <c r="EC46" s="34">
        <v>-133.63265457200174</v>
      </c>
      <c r="ED46" s="34">
        <v>0</v>
      </c>
      <c r="EE46" s="34">
        <v>-298.34186981510874</v>
      </c>
      <c r="EF46" s="34">
        <v>-96.576506922029438</v>
      </c>
      <c r="EG46" s="34">
        <v>-34.129713544767156</v>
      </c>
      <c r="EH46" s="34">
        <v>0</v>
      </c>
      <c r="EI46" s="34">
        <v>-62.446793377262281</v>
      </c>
      <c r="EJ46" s="34">
        <v>204.46143602529582</v>
      </c>
      <c r="EK46" s="34">
        <v>209.05128087106107</v>
      </c>
      <c r="EL46" s="34">
        <v>0</v>
      </c>
      <c r="EM46" s="34">
        <v>-4.5898448457652341</v>
      </c>
      <c r="EN46" s="34">
        <v>-752.38736301057293</v>
      </c>
      <c r="EO46" s="34">
        <v>-386.09973496109382</v>
      </c>
      <c r="EP46" s="34">
        <v>0</v>
      </c>
      <c r="EQ46" s="34">
        <v>-366.28762804947911</v>
      </c>
      <c r="ER46" s="34">
        <v>106.33532614727699</v>
      </c>
      <c r="ES46" s="34">
        <v>106.33532614727699</v>
      </c>
      <c r="ET46" s="34">
        <v>0</v>
      </c>
      <c r="EU46" s="34">
        <v>0</v>
      </c>
      <c r="EV46" s="34">
        <v>-5.4273847145434502</v>
      </c>
      <c r="EW46" s="34">
        <v>-5.4273847145434502</v>
      </c>
      <c r="EX46" s="34">
        <v>0</v>
      </c>
      <c r="EY46" s="34">
        <v>0</v>
      </c>
      <c r="EZ46" s="34">
        <v>-213.84731208959988</v>
      </c>
      <c r="FA46" s="34">
        <v>-213.84731208959988</v>
      </c>
      <c r="FB46" s="34">
        <v>0</v>
      </c>
      <c r="FC46" s="34">
        <v>0</v>
      </c>
    </row>
    <row r="47" spans="1:159" s="10" customFormat="1" x14ac:dyDescent="0.2">
      <c r="A47" s="66" t="s">
        <v>85</v>
      </c>
      <c r="B47" s="88" t="s">
        <v>85</v>
      </c>
      <c r="C47" s="90" t="s">
        <v>24</v>
      </c>
      <c r="D47" s="34">
        <v>4.511143932791402</v>
      </c>
      <c r="E47" s="34">
        <v>4.511143932791402</v>
      </c>
      <c r="F47" s="34">
        <v>0</v>
      </c>
      <c r="G47" s="34">
        <v>0</v>
      </c>
      <c r="H47" s="34">
        <v>-0.38874786246462278</v>
      </c>
      <c r="I47" s="34">
        <v>-0.38874786246462278</v>
      </c>
      <c r="J47" s="34">
        <v>0</v>
      </c>
      <c r="K47" s="34">
        <v>0</v>
      </c>
      <c r="L47" s="34">
        <v>-1.8793911235842167</v>
      </c>
      <c r="M47" s="34">
        <v>-1.8793911235842167</v>
      </c>
      <c r="N47" s="34">
        <v>0</v>
      </c>
      <c r="O47" s="34">
        <v>0</v>
      </c>
      <c r="P47" s="34">
        <v>0.32554181624858813</v>
      </c>
      <c r="Q47" s="34">
        <v>0.32554181624858813</v>
      </c>
      <c r="R47" s="34">
        <v>0</v>
      </c>
      <c r="S47" s="34">
        <v>0</v>
      </c>
      <c r="T47" s="34">
        <v>-1.6345051406394191</v>
      </c>
      <c r="U47" s="34">
        <v>-1.6345051406394191</v>
      </c>
      <c r="V47" s="34">
        <v>0</v>
      </c>
      <c r="W47" s="34">
        <v>0</v>
      </c>
      <c r="X47" s="34">
        <v>1.8316399270415014</v>
      </c>
      <c r="Y47" s="34">
        <v>1.8316399270415014</v>
      </c>
      <c r="Z47" s="34">
        <v>0</v>
      </c>
      <c r="AA47" s="34">
        <v>0</v>
      </c>
      <c r="AB47" s="34">
        <v>-1.05653475296279</v>
      </c>
      <c r="AC47" s="34">
        <v>-1.05653475296279</v>
      </c>
      <c r="AD47" s="34">
        <v>0</v>
      </c>
      <c r="AE47" s="34">
        <v>0</v>
      </c>
      <c r="AF47" s="34">
        <v>5.0715946130823717</v>
      </c>
      <c r="AG47" s="34">
        <v>5.0715946130823717</v>
      </c>
      <c r="AH47" s="34">
        <v>0</v>
      </c>
      <c r="AI47" s="34">
        <v>0</v>
      </c>
      <c r="AJ47" s="34">
        <v>-1.9665869717817301</v>
      </c>
      <c r="AK47" s="34">
        <v>-1.9665869717817301</v>
      </c>
      <c r="AL47" s="34">
        <v>0</v>
      </c>
      <c r="AM47" s="34">
        <v>0</v>
      </c>
      <c r="AN47" s="34">
        <v>-6.4512062404037476</v>
      </c>
      <c r="AO47" s="34">
        <v>-6.4512062404037476</v>
      </c>
      <c r="AP47" s="34">
        <v>0</v>
      </c>
      <c r="AQ47" s="34">
        <v>0</v>
      </c>
      <c r="AR47" s="34">
        <v>-3.708362672873796</v>
      </c>
      <c r="AS47" s="34">
        <v>-3.708362672873796</v>
      </c>
      <c r="AT47" s="34">
        <v>0</v>
      </c>
      <c r="AU47" s="34">
        <v>0</v>
      </c>
      <c r="AV47" s="34">
        <v>-1.5870938357274156</v>
      </c>
      <c r="AW47" s="34">
        <v>-1.5870938357274156</v>
      </c>
      <c r="AX47" s="34">
        <v>0</v>
      </c>
      <c r="AY47" s="34">
        <v>0</v>
      </c>
      <c r="AZ47" s="34">
        <v>-1.321700825112309</v>
      </c>
      <c r="BA47" s="34">
        <v>-1.321700825112309</v>
      </c>
      <c r="BB47" s="34">
        <v>0</v>
      </c>
      <c r="BC47" s="34">
        <v>0</v>
      </c>
      <c r="BD47" s="34">
        <v>5.7694250861787104</v>
      </c>
      <c r="BE47" s="34">
        <v>5.7694250861787104</v>
      </c>
      <c r="BF47" s="34">
        <v>0</v>
      </c>
      <c r="BG47" s="34">
        <v>0</v>
      </c>
      <c r="BH47" s="34">
        <v>-0.36753009630533739</v>
      </c>
      <c r="BI47" s="34">
        <v>-0.36753009630533739</v>
      </c>
      <c r="BJ47" s="34">
        <v>0</v>
      </c>
      <c r="BK47" s="34">
        <v>0</v>
      </c>
      <c r="BL47" s="34">
        <v>2.8049667318591389</v>
      </c>
      <c r="BM47" s="34">
        <v>2.8049667318591389</v>
      </c>
      <c r="BN47" s="34">
        <v>0</v>
      </c>
      <c r="BO47" s="34">
        <v>0</v>
      </c>
      <c r="BP47" s="34">
        <v>2.5505590605619948</v>
      </c>
      <c r="BQ47" s="34">
        <v>2.5505590605619948</v>
      </c>
      <c r="BR47" s="34">
        <v>0</v>
      </c>
      <c r="BS47" s="34">
        <v>0</v>
      </c>
      <c r="BT47" s="34">
        <v>0.1548235203710735</v>
      </c>
      <c r="BU47" s="34">
        <v>0.1548235203710735</v>
      </c>
      <c r="BV47" s="34">
        <v>0</v>
      </c>
      <c r="BW47" s="34">
        <v>0</v>
      </c>
      <c r="BX47" s="34">
        <v>4.8115371611033133</v>
      </c>
      <c r="BY47" s="34">
        <v>4.8115371611033133</v>
      </c>
      <c r="BZ47" s="34">
        <v>0</v>
      </c>
      <c r="CA47" s="34">
        <v>0</v>
      </c>
      <c r="CB47" s="34">
        <v>-1.4756862552322474</v>
      </c>
      <c r="CC47" s="34">
        <v>-1.4756862552322474</v>
      </c>
      <c r="CD47" s="34">
        <v>0</v>
      </c>
      <c r="CE47" s="34">
        <v>0</v>
      </c>
      <c r="CF47" s="34">
        <v>-4.1976170559405936</v>
      </c>
      <c r="CG47" s="34">
        <v>-4.1976170559405936</v>
      </c>
      <c r="CH47" s="34">
        <v>0</v>
      </c>
      <c r="CI47" s="34">
        <v>0</v>
      </c>
      <c r="CJ47" s="34">
        <v>0.6799405778854748</v>
      </c>
      <c r="CK47" s="34">
        <v>0.6799405778854748</v>
      </c>
      <c r="CL47" s="34">
        <v>0</v>
      </c>
      <c r="CM47" s="34">
        <v>0</v>
      </c>
      <c r="CN47" s="34">
        <v>-4.9915237267746644</v>
      </c>
      <c r="CO47" s="34">
        <v>-4.9915237267746644</v>
      </c>
      <c r="CP47" s="34">
        <v>0</v>
      </c>
      <c r="CQ47" s="34">
        <v>0</v>
      </c>
      <c r="CR47" s="34">
        <v>-2.9192824131433817</v>
      </c>
      <c r="CS47" s="34">
        <v>-2.9192824131433817</v>
      </c>
      <c r="CT47" s="34">
        <v>0</v>
      </c>
      <c r="CU47" s="34">
        <v>0</v>
      </c>
      <c r="CV47" s="34">
        <v>2.4397121328894213</v>
      </c>
      <c r="CW47" s="34">
        <v>2.4397121328894213</v>
      </c>
      <c r="CX47" s="34">
        <v>0</v>
      </c>
      <c r="CY47" s="34">
        <v>0</v>
      </c>
      <c r="CZ47" s="34">
        <v>-0.22470048688933097</v>
      </c>
      <c r="DA47" s="34">
        <v>-0.22470048688933097</v>
      </c>
      <c r="DB47" s="34">
        <v>0</v>
      </c>
      <c r="DC47" s="34">
        <v>0</v>
      </c>
      <c r="DD47" s="34">
        <v>1.8937698366599349</v>
      </c>
      <c r="DE47" s="34">
        <v>1.8937698366599349</v>
      </c>
      <c r="DF47" s="34">
        <v>0</v>
      </c>
      <c r="DG47" s="34">
        <v>0</v>
      </c>
      <c r="DH47" s="34">
        <v>1.0054997128783425</v>
      </c>
      <c r="DI47" s="34">
        <v>1.0054997128783425</v>
      </c>
      <c r="DJ47" s="34">
        <v>0</v>
      </c>
      <c r="DK47" s="34">
        <v>0</v>
      </c>
      <c r="DL47" s="34">
        <v>-8.4570066913655317E-2</v>
      </c>
      <c r="DM47" s="34">
        <v>-8.4570066913655317E-2</v>
      </c>
      <c r="DN47" s="34">
        <v>0</v>
      </c>
      <c r="DO47" s="34">
        <v>0</v>
      </c>
      <c r="DP47" s="34">
        <v>2.6933376839775178</v>
      </c>
      <c r="DQ47" s="34">
        <v>2.6933376839775178</v>
      </c>
      <c r="DR47" s="34">
        <v>0</v>
      </c>
      <c r="DS47" s="34">
        <v>0</v>
      </c>
      <c r="DT47" s="34">
        <v>-7.304343246563938E-2</v>
      </c>
      <c r="DU47" s="34">
        <v>-7.304343246563938E-2</v>
      </c>
      <c r="DV47" s="34">
        <v>0</v>
      </c>
      <c r="DW47" s="34">
        <v>0</v>
      </c>
      <c r="DX47" s="34">
        <v>-0.47126521570959667</v>
      </c>
      <c r="DY47" s="34">
        <v>-0.47126521570959667</v>
      </c>
      <c r="DZ47" s="34">
        <v>0</v>
      </c>
      <c r="EA47" s="34">
        <v>0</v>
      </c>
      <c r="EB47" s="34">
        <v>-0.2066838670323502</v>
      </c>
      <c r="EC47" s="34">
        <v>-0.2066838670323502</v>
      </c>
      <c r="ED47" s="34">
        <v>0</v>
      </c>
      <c r="EE47" s="34">
        <v>0</v>
      </c>
      <c r="EF47" s="34">
        <v>-0.23120894399629321</v>
      </c>
      <c r="EG47" s="34">
        <v>-0.23120894399629321</v>
      </c>
      <c r="EH47" s="34">
        <v>0</v>
      </c>
      <c r="EI47" s="34">
        <v>0</v>
      </c>
      <c r="EJ47" s="34">
        <v>0.92282199419336775</v>
      </c>
      <c r="EK47" s="34">
        <v>0.92282199419336775</v>
      </c>
      <c r="EL47" s="34">
        <v>0</v>
      </c>
      <c r="EM47" s="34">
        <v>0</v>
      </c>
      <c r="EN47" s="34">
        <v>-1.5427568509175726</v>
      </c>
      <c r="EO47" s="34">
        <v>-1.5427568509175726</v>
      </c>
      <c r="EP47" s="34">
        <v>0</v>
      </c>
      <c r="EQ47" s="34">
        <v>0</v>
      </c>
      <c r="ER47" s="34">
        <v>0.32162345571450146</v>
      </c>
      <c r="ES47" s="34">
        <v>0.32162345571450146</v>
      </c>
      <c r="ET47" s="34">
        <v>0</v>
      </c>
      <c r="EU47" s="34">
        <v>0</v>
      </c>
      <c r="EV47" s="34">
        <v>-0.49231907288174881</v>
      </c>
      <c r="EW47" s="34">
        <v>-0.49231907288174881</v>
      </c>
      <c r="EX47" s="34">
        <v>0</v>
      </c>
      <c r="EY47" s="34">
        <v>0</v>
      </c>
      <c r="EZ47" s="34">
        <v>-0.93613412004157492</v>
      </c>
      <c r="FA47" s="34">
        <v>-0.93613412004157492</v>
      </c>
      <c r="FB47" s="34">
        <v>0</v>
      </c>
      <c r="FC47" s="34">
        <v>0</v>
      </c>
    </row>
    <row r="48" spans="1:159" s="10" customFormat="1" x14ac:dyDescent="0.2">
      <c r="A48" s="66">
        <v>4.5999999999999996</v>
      </c>
      <c r="B48" s="88">
        <v>4.5999999999999996</v>
      </c>
      <c r="C48" s="93" t="s">
        <v>180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50.539150495924581</v>
      </c>
      <c r="DM48" s="34">
        <v>4.5389469226104477</v>
      </c>
      <c r="DN48" s="34">
        <v>0</v>
      </c>
      <c r="DO48" s="34">
        <v>46.000203573314131</v>
      </c>
      <c r="DP48" s="34">
        <v>1.2374549054062487</v>
      </c>
      <c r="DQ48" s="34">
        <v>1.2374549054062487</v>
      </c>
      <c r="DR48" s="34">
        <v>0</v>
      </c>
      <c r="DS48" s="34">
        <v>0</v>
      </c>
      <c r="DT48" s="34">
        <v>-5.1221001610542407</v>
      </c>
      <c r="DU48" s="34">
        <v>-5.1221001610542407</v>
      </c>
      <c r="DV48" s="34">
        <v>0</v>
      </c>
      <c r="DW48" s="34">
        <v>0</v>
      </c>
      <c r="DX48" s="34">
        <v>-5.1931138254220368</v>
      </c>
      <c r="DY48" s="34">
        <v>-5.1931138254220368</v>
      </c>
      <c r="DZ48" s="34">
        <v>0</v>
      </c>
      <c r="EA48" s="34">
        <v>0</v>
      </c>
      <c r="EB48" s="34">
        <v>-1.0361468671787759</v>
      </c>
      <c r="EC48" s="34">
        <v>-1.0361468671787759</v>
      </c>
      <c r="ED48" s="34">
        <v>0</v>
      </c>
      <c r="EE48" s="34">
        <v>0</v>
      </c>
      <c r="EF48" s="34">
        <v>-0.79691456262555971</v>
      </c>
      <c r="EG48" s="34">
        <v>-0.79691456262555971</v>
      </c>
      <c r="EH48" s="34">
        <v>0</v>
      </c>
      <c r="EI48" s="34">
        <v>0</v>
      </c>
      <c r="EJ48" s="34">
        <v>3.0976164204090963</v>
      </c>
      <c r="EK48" s="34">
        <v>3.0976164204090963</v>
      </c>
      <c r="EL48" s="34">
        <v>0</v>
      </c>
      <c r="EM48" s="34">
        <v>0</v>
      </c>
      <c r="EN48" s="34">
        <v>-6.5491868438606708</v>
      </c>
      <c r="EO48" s="34">
        <v>-6.5491868438606708</v>
      </c>
      <c r="EP48" s="34">
        <v>0</v>
      </c>
      <c r="EQ48" s="34">
        <v>0</v>
      </c>
      <c r="ER48" s="34">
        <v>-1.5686667063103501</v>
      </c>
      <c r="ES48" s="34">
        <v>-1.5686667063103501</v>
      </c>
      <c r="ET48" s="34">
        <v>0</v>
      </c>
      <c r="EU48" s="34">
        <v>0</v>
      </c>
      <c r="EV48" s="34">
        <v>-2.4130191585495573</v>
      </c>
      <c r="EW48" s="34">
        <v>-2.4130191585495573</v>
      </c>
      <c r="EX48" s="34">
        <v>0</v>
      </c>
      <c r="EY48" s="34">
        <v>0</v>
      </c>
      <c r="EZ48" s="34">
        <v>-6.583285777924103</v>
      </c>
      <c r="FA48" s="34">
        <v>-6.583285777924103</v>
      </c>
      <c r="FB48" s="34">
        <v>0</v>
      </c>
      <c r="FC48" s="34">
        <v>0</v>
      </c>
    </row>
    <row r="49" spans="1:159" s="10" customFormat="1" x14ac:dyDescent="0.2">
      <c r="A49" s="66"/>
      <c r="B49" s="88"/>
      <c r="C49" s="93" t="s">
        <v>181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0.91435841598742984</v>
      </c>
      <c r="DM49" s="34">
        <v>2.9739116500619556E-2</v>
      </c>
      <c r="DN49" s="34">
        <v>0</v>
      </c>
      <c r="DO49" s="34">
        <v>0.88461929948681028</v>
      </c>
      <c r="DP49" s="34">
        <v>0.10269299802795795</v>
      </c>
      <c r="DQ49" s="34">
        <v>0.10269299802795795</v>
      </c>
      <c r="DR49" s="34">
        <v>0</v>
      </c>
      <c r="DS49" s="34">
        <v>0</v>
      </c>
      <c r="DT49" s="34">
        <v>0.13428010553828185</v>
      </c>
      <c r="DU49" s="34">
        <v>0.13428010553828185</v>
      </c>
      <c r="DV49" s="34">
        <v>0</v>
      </c>
      <c r="DW49" s="34">
        <v>0</v>
      </c>
      <c r="DX49" s="34">
        <v>-8.9495546151189487E-2</v>
      </c>
      <c r="DY49" s="34">
        <v>-8.9495546151189487E-2</v>
      </c>
      <c r="DZ49" s="34">
        <v>0</v>
      </c>
      <c r="EA49" s="34">
        <v>0</v>
      </c>
      <c r="EB49" s="34">
        <v>-4.4106191495448588E-2</v>
      </c>
      <c r="EC49" s="34">
        <v>-4.4106191495448588E-2</v>
      </c>
      <c r="ED49" s="34">
        <v>0</v>
      </c>
      <c r="EE49" s="34">
        <v>0</v>
      </c>
      <c r="EF49" s="34">
        <v>-5.3272079456406773E-3</v>
      </c>
      <c r="EG49" s="34">
        <v>-5.3272079456406773E-3</v>
      </c>
      <c r="EH49" s="34">
        <v>0</v>
      </c>
      <c r="EI49" s="34">
        <v>0</v>
      </c>
      <c r="EJ49" s="34">
        <v>3.6093443344072051E-2</v>
      </c>
      <c r="EK49" s="34">
        <v>3.6093443344072051E-2</v>
      </c>
      <c r="EL49" s="34">
        <v>0</v>
      </c>
      <c r="EM49" s="34">
        <v>0</v>
      </c>
      <c r="EN49" s="34">
        <v>-4.8607607789708629E-2</v>
      </c>
      <c r="EO49" s="34">
        <v>-4.8607607789708629E-2</v>
      </c>
      <c r="EP49" s="34">
        <v>0</v>
      </c>
      <c r="EQ49" s="34">
        <v>0</v>
      </c>
      <c r="ER49" s="34">
        <v>2.5865125074847062E-2</v>
      </c>
      <c r="ES49" s="34">
        <v>2.5865125074847062E-2</v>
      </c>
      <c r="ET49" s="34">
        <v>0</v>
      </c>
      <c r="EU49" s="34">
        <v>0</v>
      </c>
      <c r="EV49" s="34">
        <v>9.2638914324135735E-3</v>
      </c>
      <c r="EW49" s="34">
        <v>9.2638914324135735E-3</v>
      </c>
      <c r="EX49" s="34">
        <v>0</v>
      </c>
      <c r="EY49" s="34">
        <v>0</v>
      </c>
      <c r="EZ49" s="34">
        <v>-0.99357060408547238</v>
      </c>
      <c r="FA49" s="34">
        <v>-0.99357060408547238</v>
      </c>
      <c r="FB49" s="34">
        <v>0</v>
      </c>
      <c r="FC49" s="34">
        <v>0</v>
      </c>
    </row>
    <row r="50" spans="1:159" s="10" customFormat="1" x14ac:dyDescent="0.2">
      <c r="A50" s="66"/>
      <c r="B50" s="88"/>
      <c r="C50" s="93" t="s">
        <v>204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0.91435841598742984</v>
      </c>
      <c r="DM50" s="34">
        <v>2.9739116500619556E-2</v>
      </c>
      <c r="DN50" s="34">
        <v>0</v>
      </c>
      <c r="DO50" s="34">
        <v>0.88461929948681028</v>
      </c>
      <c r="DP50" s="34">
        <v>0.10269299802795795</v>
      </c>
      <c r="DQ50" s="34">
        <v>0.10269299802795795</v>
      </c>
      <c r="DR50" s="34">
        <v>0</v>
      </c>
      <c r="DS50" s="34">
        <v>0</v>
      </c>
      <c r="DT50" s="34">
        <v>0.13428010553828185</v>
      </c>
      <c r="DU50" s="34">
        <v>0.13428010553828185</v>
      </c>
      <c r="DV50" s="34">
        <v>0</v>
      </c>
      <c r="DW50" s="34">
        <v>0</v>
      </c>
      <c r="DX50" s="34">
        <v>-8.9495546151189487E-2</v>
      </c>
      <c r="DY50" s="34">
        <v>-8.9495546151189487E-2</v>
      </c>
      <c r="DZ50" s="34">
        <v>0</v>
      </c>
      <c r="EA50" s="34">
        <v>0</v>
      </c>
      <c r="EB50" s="34">
        <v>-4.4106191495448588E-2</v>
      </c>
      <c r="EC50" s="34">
        <v>-4.4106191495448588E-2</v>
      </c>
      <c r="ED50" s="34">
        <v>0</v>
      </c>
      <c r="EE50" s="34">
        <v>0</v>
      </c>
      <c r="EF50" s="34">
        <v>-5.3272079456406773E-3</v>
      </c>
      <c r="EG50" s="34">
        <v>-5.3272079456406773E-3</v>
      </c>
      <c r="EH50" s="34">
        <v>0</v>
      </c>
      <c r="EI50" s="34">
        <v>0</v>
      </c>
      <c r="EJ50" s="34">
        <v>3.6093443344072051E-2</v>
      </c>
      <c r="EK50" s="34">
        <v>3.6093443344072051E-2</v>
      </c>
      <c r="EL50" s="34">
        <v>0</v>
      </c>
      <c r="EM50" s="34">
        <v>0</v>
      </c>
      <c r="EN50" s="34">
        <v>-4.8607607789708629E-2</v>
      </c>
      <c r="EO50" s="34">
        <v>-4.8607607789708629E-2</v>
      </c>
      <c r="EP50" s="34">
        <v>0</v>
      </c>
      <c r="EQ50" s="34">
        <v>0</v>
      </c>
      <c r="ER50" s="34">
        <v>2.5865125074847062E-2</v>
      </c>
      <c r="ES50" s="34">
        <v>2.5865125074847062E-2</v>
      </c>
      <c r="ET50" s="34">
        <v>0</v>
      </c>
      <c r="EU50" s="34">
        <v>0</v>
      </c>
      <c r="EV50" s="34">
        <v>9.2638914324135735E-3</v>
      </c>
      <c r="EW50" s="34">
        <v>9.2638914324135735E-3</v>
      </c>
      <c r="EX50" s="34">
        <v>0</v>
      </c>
      <c r="EY50" s="34">
        <v>0</v>
      </c>
      <c r="EZ50" s="34">
        <v>-0.99357060408547238</v>
      </c>
      <c r="FA50" s="34">
        <v>-0.99357060408547238</v>
      </c>
      <c r="FB50" s="34">
        <v>0</v>
      </c>
      <c r="FC50" s="34">
        <v>0</v>
      </c>
    </row>
    <row r="51" spans="1:159" s="10" customFormat="1" x14ac:dyDescent="0.2">
      <c r="A51" s="66"/>
      <c r="B51" s="88"/>
      <c r="C51" s="93" t="s">
        <v>205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</row>
    <row r="52" spans="1:159" s="10" customFormat="1" ht="24" x14ac:dyDescent="0.2">
      <c r="A52" s="66"/>
      <c r="B52" s="88"/>
      <c r="C52" s="93" t="s">
        <v>182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49.624792079937151</v>
      </c>
      <c r="DM52" s="34">
        <v>4.5092078061098277</v>
      </c>
      <c r="DN52" s="34">
        <v>0</v>
      </c>
      <c r="DO52" s="34">
        <v>45.115584273827324</v>
      </c>
      <c r="DP52" s="34">
        <v>1.1347619073782909</v>
      </c>
      <c r="DQ52" s="34">
        <v>1.1347619073782909</v>
      </c>
      <c r="DR52" s="34">
        <v>0</v>
      </c>
      <c r="DS52" s="34">
        <v>0</v>
      </c>
      <c r="DT52" s="34">
        <v>-5.2563802665925223</v>
      </c>
      <c r="DU52" s="34">
        <v>-5.2563802665925223</v>
      </c>
      <c r="DV52" s="34">
        <v>0</v>
      </c>
      <c r="DW52" s="34">
        <v>0</v>
      </c>
      <c r="DX52" s="34">
        <v>-5.1036182792708473</v>
      </c>
      <c r="DY52" s="34">
        <v>-5.1036182792708473</v>
      </c>
      <c r="DZ52" s="34">
        <v>0</v>
      </c>
      <c r="EA52" s="34">
        <v>0</v>
      </c>
      <c r="EB52" s="34">
        <v>-0.99204067568332732</v>
      </c>
      <c r="EC52" s="34">
        <v>-0.99204067568332732</v>
      </c>
      <c r="ED52" s="34">
        <v>0</v>
      </c>
      <c r="EE52" s="34">
        <v>0</v>
      </c>
      <c r="EF52" s="34">
        <v>-0.79158735467991903</v>
      </c>
      <c r="EG52" s="34">
        <v>-0.79158735467991903</v>
      </c>
      <c r="EH52" s="34">
        <v>0</v>
      </c>
      <c r="EI52" s="34">
        <v>0</v>
      </c>
      <c r="EJ52" s="34">
        <v>3.0615229770650245</v>
      </c>
      <c r="EK52" s="34">
        <v>3.0615229770650245</v>
      </c>
      <c r="EL52" s="34">
        <v>0</v>
      </c>
      <c r="EM52" s="34">
        <v>0</v>
      </c>
      <c r="EN52" s="34">
        <v>-6.500579236070962</v>
      </c>
      <c r="EO52" s="34">
        <v>-6.500579236070962</v>
      </c>
      <c r="EP52" s="34">
        <v>0</v>
      </c>
      <c r="EQ52" s="34">
        <v>0</v>
      </c>
      <c r="ER52" s="34">
        <v>-1.5945318313851971</v>
      </c>
      <c r="ES52" s="34">
        <v>-1.5945318313851971</v>
      </c>
      <c r="ET52" s="34">
        <v>0</v>
      </c>
      <c r="EU52" s="34">
        <v>0</v>
      </c>
      <c r="EV52" s="34">
        <v>-2.4222830499819707</v>
      </c>
      <c r="EW52" s="34">
        <v>-2.4222830499819707</v>
      </c>
      <c r="EX52" s="34">
        <v>0</v>
      </c>
      <c r="EY52" s="34">
        <v>0</v>
      </c>
      <c r="EZ52" s="34">
        <v>-5.5897151738386306</v>
      </c>
      <c r="FA52" s="34">
        <v>-5.5897151738386306</v>
      </c>
      <c r="FB52" s="34">
        <v>0</v>
      </c>
      <c r="FC52" s="34">
        <v>0</v>
      </c>
    </row>
    <row r="53" spans="1:159" s="10" customFormat="1" x14ac:dyDescent="0.2">
      <c r="A53" s="66"/>
      <c r="B53" s="88"/>
      <c r="C53" s="93" t="s">
        <v>204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49.624792079937151</v>
      </c>
      <c r="DM53" s="34">
        <v>4.5092078061098277</v>
      </c>
      <c r="DN53" s="34">
        <v>0</v>
      </c>
      <c r="DO53" s="34">
        <v>45.115584273827324</v>
      </c>
      <c r="DP53" s="34">
        <v>1.1347619073782909</v>
      </c>
      <c r="DQ53" s="34">
        <v>1.1347619073782909</v>
      </c>
      <c r="DR53" s="34">
        <v>0</v>
      </c>
      <c r="DS53" s="34">
        <v>0</v>
      </c>
      <c r="DT53" s="34">
        <v>-5.2563802665925223</v>
      </c>
      <c r="DU53" s="34">
        <v>-5.2563802665925223</v>
      </c>
      <c r="DV53" s="34">
        <v>0</v>
      </c>
      <c r="DW53" s="34">
        <v>0</v>
      </c>
      <c r="DX53" s="34">
        <v>-5.1036182792708473</v>
      </c>
      <c r="DY53" s="34">
        <v>-5.1036182792708473</v>
      </c>
      <c r="DZ53" s="34">
        <v>0</v>
      </c>
      <c r="EA53" s="34">
        <v>0</v>
      </c>
      <c r="EB53" s="34">
        <v>-0.99204067568332732</v>
      </c>
      <c r="EC53" s="34">
        <v>-0.99204067568332732</v>
      </c>
      <c r="ED53" s="34">
        <v>0</v>
      </c>
      <c r="EE53" s="34">
        <v>0</v>
      </c>
      <c r="EF53" s="34">
        <v>-0.79158735467991903</v>
      </c>
      <c r="EG53" s="34">
        <v>-0.79158735467991903</v>
      </c>
      <c r="EH53" s="34">
        <v>0</v>
      </c>
      <c r="EI53" s="34">
        <v>0</v>
      </c>
      <c r="EJ53" s="34">
        <v>3.0615229770650245</v>
      </c>
      <c r="EK53" s="34">
        <v>3.0615229770650245</v>
      </c>
      <c r="EL53" s="34">
        <v>0</v>
      </c>
      <c r="EM53" s="34">
        <v>0</v>
      </c>
      <c r="EN53" s="34">
        <v>-6.500579236070962</v>
      </c>
      <c r="EO53" s="34">
        <v>-6.500579236070962</v>
      </c>
      <c r="EP53" s="34">
        <v>0</v>
      </c>
      <c r="EQ53" s="34">
        <v>0</v>
      </c>
      <c r="ER53" s="34">
        <v>-1.5945318313851971</v>
      </c>
      <c r="ES53" s="34">
        <v>-1.5945318313851971</v>
      </c>
      <c r="ET53" s="34">
        <v>0</v>
      </c>
      <c r="EU53" s="34">
        <v>0</v>
      </c>
      <c r="EV53" s="34">
        <v>-2.4222830499819707</v>
      </c>
      <c r="EW53" s="34">
        <v>-2.4222830499819707</v>
      </c>
      <c r="EX53" s="34">
        <v>0</v>
      </c>
      <c r="EY53" s="34">
        <v>0</v>
      </c>
      <c r="EZ53" s="34">
        <v>-5.5897151738386306</v>
      </c>
      <c r="FA53" s="34">
        <v>-5.5897151738386306</v>
      </c>
      <c r="FB53" s="34">
        <v>0</v>
      </c>
      <c r="FC53" s="34">
        <v>0</v>
      </c>
    </row>
    <row r="54" spans="1:159" s="10" customFormat="1" x14ac:dyDescent="0.2">
      <c r="A54" s="66"/>
      <c r="B54" s="88"/>
      <c r="C54" s="93" t="s">
        <v>205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</row>
    <row r="55" spans="1:159" s="10" customFormat="1" x14ac:dyDescent="0.2">
      <c r="A55" s="66" t="s">
        <v>113</v>
      </c>
      <c r="B55" s="88" t="s">
        <v>113</v>
      </c>
      <c r="C55" s="93" t="s">
        <v>183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</row>
    <row r="56" spans="1:159" s="10" customFormat="1" x14ac:dyDescent="0.2">
      <c r="A56" s="66" t="s">
        <v>129</v>
      </c>
      <c r="B56" s="88" t="s">
        <v>129</v>
      </c>
      <c r="C56" s="193" t="s">
        <v>204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</row>
    <row r="57" spans="1:159" s="10" customFormat="1" x14ac:dyDescent="0.2">
      <c r="A57" s="66" t="s">
        <v>114</v>
      </c>
      <c r="B57" s="88" t="s">
        <v>114</v>
      </c>
      <c r="C57" s="93" t="s">
        <v>205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0</v>
      </c>
      <c r="EJ57" s="34">
        <v>0</v>
      </c>
      <c r="EK57" s="34">
        <v>0</v>
      </c>
      <c r="EL57" s="34">
        <v>0</v>
      </c>
      <c r="EM57" s="34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34">
        <v>0</v>
      </c>
      <c r="ET57" s="34">
        <v>0</v>
      </c>
      <c r="EU57" s="34">
        <v>0</v>
      </c>
      <c r="EV57" s="34">
        <v>0</v>
      </c>
      <c r="EW57" s="34">
        <v>0</v>
      </c>
      <c r="EX57" s="34">
        <v>0</v>
      </c>
      <c r="EY57" s="34">
        <v>0</v>
      </c>
      <c r="EZ57" s="34">
        <v>0</v>
      </c>
      <c r="FA57" s="34">
        <v>0</v>
      </c>
      <c r="FB57" s="34">
        <v>0</v>
      </c>
      <c r="FC57" s="34">
        <v>0</v>
      </c>
    </row>
    <row r="58" spans="1:159" s="10" customFormat="1" x14ac:dyDescent="0.2">
      <c r="A58" s="66">
        <v>5</v>
      </c>
      <c r="B58" s="88">
        <v>5</v>
      </c>
      <c r="C58" s="44" t="s">
        <v>6</v>
      </c>
      <c r="D58" s="34">
        <v>577.57455086063965</v>
      </c>
      <c r="E58" s="34">
        <v>577.57455086063965</v>
      </c>
      <c r="F58" s="34">
        <v>0</v>
      </c>
      <c r="G58" s="34">
        <v>0</v>
      </c>
      <c r="H58" s="34">
        <v>-228.62081167096963</v>
      </c>
      <c r="I58" s="34">
        <v>-228.62081167096963</v>
      </c>
      <c r="J58" s="34">
        <v>0</v>
      </c>
      <c r="K58" s="34">
        <v>0</v>
      </c>
      <c r="L58" s="34">
        <v>-61.614143227672677</v>
      </c>
      <c r="M58" s="34">
        <v>-61.614143227672677</v>
      </c>
      <c r="N58" s="34">
        <v>0</v>
      </c>
      <c r="O58" s="34">
        <v>0</v>
      </c>
      <c r="P58" s="34">
        <v>151.29132308225951</v>
      </c>
      <c r="Q58" s="34">
        <v>151.29132308225951</v>
      </c>
      <c r="R58" s="34">
        <v>0</v>
      </c>
      <c r="S58" s="34">
        <v>0</v>
      </c>
      <c r="T58" s="34">
        <v>-207.23876815076883</v>
      </c>
      <c r="U58" s="34">
        <v>-207.23876815076883</v>
      </c>
      <c r="V58" s="34">
        <v>0</v>
      </c>
      <c r="W58" s="34">
        <v>0</v>
      </c>
      <c r="X58" s="34">
        <v>294.06259146788938</v>
      </c>
      <c r="Y58" s="34">
        <v>294.06259146788938</v>
      </c>
      <c r="Z58" s="34">
        <v>0</v>
      </c>
      <c r="AA58" s="34">
        <v>0</v>
      </c>
      <c r="AB58" s="34">
        <v>-116.87115356372883</v>
      </c>
      <c r="AC58" s="34">
        <v>-144.62148181689651</v>
      </c>
      <c r="AD58" s="34">
        <v>0</v>
      </c>
      <c r="AE58" s="34">
        <v>27.750328253167677</v>
      </c>
      <c r="AF58" s="34">
        <v>624.03036804450915</v>
      </c>
      <c r="AG58" s="34">
        <v>624.03036804450915</v>
      </c>
      <c r="AH58" s="34">
        <v>0</v>
      </c>
      <c r="AI58" s="34">
        <v>0</v>
      </c>
      <c r="AJ58" s="34">
        <v>-232.25159867555877</v>
      </c>
      <c r="AK58" s="34">
        <v>-232.25159867555877</v>
      </c>
      <c r="AL58" s="34">
        <v>0</v>
      </c>
      <c r="AM58" s="34">
        <v>0</v>
      </c>
      <c r="AN58" s="34">
        <v>-770.86020359525151</v>
      </c>
      <c r="AO58" s="34">
        <v>-770.86020359525151</v>
      </c>
      <c r="AP58" s="34">
        <v>0</v>
      </c>
      <c r="AQ58" s="34">
        <v>0</v>
      </c>
      <c r="AR58" s="34">
        <v>-340.09779396382731</v>
      </c>
      <c r="AS58" s="34">
        <v>-340.09779396382731</v>
      </c>
      <c r="AT58" s="34">
        <v>0</v>
      </c>
      <c r="AU58" s="34">
        <v>0</v>
      </c>
      <c r="AV58" s="34">
        <v>-167.52384528516689</v>
      </c>
      <c r="AW58" s="34">
        <v>-167.52384528516689</v>
      </c>
      <c r="AX58" s="34">
        <v>0</v>
      </c>
      <c r="AY58" s="34">
        <v>0</v>
      </c>
      <c r="AZ58" s="34">
        <v>-332.83013374546323</v>
      </c>
      <c r="BA58" s="34">
        <v>-332.83013374546323</v>
      </c>
      <c r="BB58" s="34">
        <v>0</v>
      </c>
      <c r="BC58" s="34">
        <v>0</v>
      </c>
      <c r="BD58" s="34">
        <v>606.61299505532827</v>
      </c>
      <c r="BE58" s="34">
        <v>606.61299505532827</v>
      </c>
      <c r="BF58" s="34">
        <v>0</v>
      </c>
      <c r="BG58" s="34">
        <v>0</v>
      </c>
      <c r="BH58" s="34">
        <v>-118.73212927391862</v>
      </c>
      <c r="BI58" s="34">
        <v>-118.73212927391862</v>
      </c>
      <c r="BJ58" s="34">
        <v>0</v>
      </c>
      <c r="BK58" s="34">
        <v>0</v>
      </c>
      <c r="BL58" s="34">
        <v>302.94776543546857</v>
      </c>
      <c r="BM58" s="34">
        <v>302.94776543546857</v>
      </c>
      <c r="BN58" s="34">
        <v>0</v>
      </c>
      <c r="BO58" s="34">
        <v>0</v>
      </c>
      <c r="BP58" s="34">
        <v>381.20856579436935</v>
      </c>
      <c r="BQ58" s="34">
        <v>381.20856579436935</v>
      </c>
      <c r="BR58" s="34">
        <v>0</v>
      </c>
      <c r="BS58" s="34">
        <v>0</v>
      </c>
      <c r="BT58" s="34">
        <v>-131.56248826919813</v>
      </c>
      <c r="BU58" s="34">
        <v>-131.56248826919813</v>
      </c>
      <c r="BV58" s="34">
        <v>0</v>
      </c>
      <c r="BW58" s="34">
        <v>0</v>
      </c>
      <c r="BX58" s="34">
        <v>651.35461968930429</v>
      </c>
      <c r="BY58" s="34">
        <v>636.97143898802653</v>
      </c>
      <c r="BZ58" s="34">
        <v>14.38318070127775</v>
      </c>
      <c r="CA58" s="34">
        <v>0</v>
      </c>
      <c r="CB58" s="34">
        <v>-330.3359072326657</v>
      </c>
      <c r="CC58" s="34">
        <v>-304.13693984609154</v>
      </c>
      <c r="CD58" s="34">
        <v>-26.198967386574189</v>
      </c>
      <c r="CE58" s="34">
        <v>0</v>
      </c>
      <c r="CF58" s="34">
        <v>525.52518073529291</v>
      </c>
      <c r="CG58" s="34">
        <v>264.25305404875195</v>
      </c>
      <c r="CH58" s="34">
        <v>261.2721266865409</v>
      </c>
      <c r="CI58" s="34">
        <v>0</v>
      </c>
      <c r="CJ58" s="34">
        <v>-225.54819751394641</v>
      </c>
      <c r="CK58" s="34">
        <v>-241.00428110474212</v>
      </c>
      <c r="CL58" s="34">
        <v>15.456083590795718</v>
      </c>
      <c r="CM58" s="34">
        <v>0</v>
      </c>
      <c r="CN58" s="34">
        <v>-847.41218292086944</v>
      </c>
      <c r="CO58" s="34">
        <v>-854.26010489140947</v>
      </c>
      <c r="CP58" s="34">
        <v>9.4158927094924927</v>
      </c>
      <c r="CQ58" s="34">
        <v>-2.5679707389524982</v>
      </c>
      <c r="CR58" s="34">
        <v>-975.67752761677491</v>
      </c>
      <c r="CS58" s="34">
        <v>-921.1493479789201</v>
      </c>
      <c r="CT58" s="34">
        <v>-54.528179637854841</v>
      </c>
      <c r="CU58" s="34">
        <v>0</v>
      </c>
      <c r="CV58" s="34">
        <v>670.82234286418702</v>
      </c>
      <c r="CW58" s="34">
        <v>822.44766799121805</v>
      </c>
      <c r="CX58" s="34">
        <v>-151.62532512703106</v>
      </c>
      <c r="CY58" s="34">
        <v>0</v>
      </c>
      <c r="CZ58" s="34">
        <v>-239.47730223656939</v>
      </c>
      <c r="DA58" s="34">
        <v>-202.11713167613058</v>
      </c>
      <c r="DB58" s="34">
        <v>-37.360170560438803</v>
      </c>
      <c r="DC58" s="34">
        <v>0</v>
      </c>
      <c r="DD58" s="34">
        <v>383.95950005941148</v>
      </c>
      <c r="DE58" s="34">
        <v>400.06944398033193</v>
      </c>
      <c r="DF58" s="34">
        <v>-16.109943920920461</v>
      </c>
      <c r="DG58" s="34">
        <v>0</v>
      </c>
      <c r="DH58" s="34">
        <v>555.66704177209783</v>
      </c>
      <c r="DI58" s="34">
        <v>687.68574417456216</v>
      </c>
      <c r="DJ58" s="34">
        <v>-132.0187024024643</v>
      </c>
      <c r="DK58" s="34">
        <v>0</v>
      </c>
      <c r="DL58" s="34">
        <v>353.33632762678496</v>
      </c>
      <c r="DM58" s="34">
        <v>442.6828768749528</v>
      </c>
      <c r="DN58" s="34">
        <v>-89.346549248167833</v>
      </c>
      <c r="DO58" s="34">
        <v>0</v>
      </c>
      <c r="DP58" s="34">
        <v>1155.2383856645408</v>
      </c>
      <c r="DQ58" s="34">
        <v>1108.3531485503388</v>
      </c>
      <c r="DR58" s="34">
        <v>46.885237114202091</v>
      </c>
      <c r="DS58" s="34">
        <v>0</v>
      </c>
      <c r="DT58" s="34">
        <v>1555.3047547689864</v>
      </c>
      <c r="DU58" s="34">
        <v>1502.6145815119569</v>
      </c>
      <c r="DV58" s="34">
        <v>52.690173257029457</v>
      </c>
      <c r="DW58" s="34">
        <v>0</v>
      </c>
      <c r="DX58" s="34">
        <v>-1873.1486998281537</v>
      </c>
      <c r="DY58" s="34">
        <v>-1973.2768486537636</v>
      </c>
      <c r="DZ58" s="34">
        <v>100.12814882560988</v>
      </c>
      <c r="EA58" s="34">
        <v>0</v>
      </c>
      <c r="EB58" s="34">
        <v>-352.7323742404277</v>
      </c>
      <c r="EC58" s="34">
        <v>-448.76116358716581</v>
      </c>
      <c r="ED58" s="34">
        <v>96.028789346738122</v>
      </c>
      <c r="EE58" s="34">
        <v>0</v>
      </c>
      <c r="EF58" s="34">
        <v>-270.90122489424107</v>
      </c>
      <c r="EG58" s="34">
        <v>-291.10459922217888</v>
      </c>
      <c r="EH58" s="34">
        <v>20.203374327937798</v>
      </c>
      <c r="EI58" s="34">
        <v>0</v>
      </c>
      <c r="EJ58" s="34">
        <v>1423.2176684292972</v>
      </c>
      <c r="EK58" s="34">
        <v>1285.5223230563402</v>
      </c>
      <c r="EL58" s="34">
        <v>137.69534537295704</v>
      </c>
      <c r="EM58" s="34">
        <v>0</v>
      </c>
      <c r="EN58" s="34">
        <v>-1518.3413838941183</v>
      </c>
      <c r="EO58" s="34">
        <v>-1635.4790517475051</v>
      </c>
      <c r="EP58" s="34">
        <v>117.13766785338672</v>
      </c>
      <c r="EQ58" s="34">
        <v>0</v>
      </c>
      <c r="ER58" s="34">
        <v>1114.7450368960635</v>
      </c>
      <c r="ES58" s="34">
        <v>1092.6515927840323</v>
      </c>
      <c r="ET58" s="34">
        <v>22.093444112031083</v>
      </c>
      <c r="EU58" s="34">
        <v>0</v>
      </c>
      <c r="EV58" s="34">
        <v>462.75841071530419</v>
      </c>
      <c r="EW58" s="34">
        <v>446.97081051341081</v>
      </c>
      <c r="EX58" s="34">
        <v>15.787600201893389</v>
      </c>
      <c r="EY58" s="34">
        <v>0</v>
      </c>
      <c r="EZ58" s="34">
        <v>-1072.852603470722</v>
      </c>
      <c r="FA58" s="34">
        <v>-1083.782558078803</v>
      </c>
      <c r="FB58" s="34">
        <v>10.929954608081102</v>
      </c>
      <c r="FC58" s="34">
        <v>0</v>
      </c>
    </row>
    <row r="59" spans="1:159" s="10" customFormat="1" x14ac:dyDescent="0.2">
      <c r="A59" s="66">
        <v>5.0999999999999996</v>
      </c>
      <c r="B59" s="88">
        <v>5.0999999999999996</v>
      </c>
      <c r="C59" s="45" t="s">
        <v>48</v>
      </c>
      <c r="D59" s="34">
        <v>87.866303824992954</v>
      </c>
      <c r="E59" s="34">
        <v>87.866303824992954</v>
      </c>
      <c r="F59" s="34">
        <v>0</v>
      </c>
      <c r="G59" s="34">
        <v>0</v>
      </c>
      <c r="H59" s="34">
        <v>-33.955426366517756</v>
      </c>
      <c r="I59" s="34">
        <v>-33.955426366517756</v>
      </c>
      <c r="J59" s="34">
        <v>0</v>
      </c>
      <c r="K59" s="34">
        <v>0</v>
      </c>
      <c r="L59" s="34">
        <v>-30.798838246325715</v>
      </c>
      <c r="M59" s="34">
        <v>-30.798838246325715</v>
      </c>
      <c r="N59" s="34">
        <v>0</v>
      </c>
      <c r="O59" s="34">
        <v>0</v>
      </c>
      <c r="P59" s="34">
        <v>-36.050847905670324</v>
      </c>
      <c r="Q59" s="34">
        <v>-36.050847905670324</v>
      </c>
      <c r="R59" s="34">
        <v>0</v>
      </c>
      <c r="S59" s="34">
        <v>0</v>
      </c>
      <c r="T59" s="34">
        <v>106.84722935474156</v>
      </c>
      <c r="U59" s="34">
        <v>106.84722935474156</v>
      </c>
      <c r="V59" s="34">
        <v>0</v>
      </c>
      <c r="W59" s="34">
        <v>0</v>
      </c>
      <c r="X59" s="34">
        <v>82.71235418776898</v>
      </c>
      <c r="Y59" s="34">
        <v>82.71235418776898</v>
      </c>
      <c r="Z59" s="34">
        <v>0</v>
      </c>
      <c r="AA59" s="34">
        <v>0</v>
      </c>
      <c r="AB59" s="34">
        <v>13.744754858105312</v>
      </c>
      <c r="AC59" s="34">
        <v>-14.005573395062365</v>
      </c>
      <c r="AD59" s="34">
        <v>0</v>
      </c>
      <c r="AE59" s="34">
        <v>27.750328253167677</v>
      </c>
      <c r="AF59" s="34">
        <v>-65.088805275090934</v>
      </c>
      <c r="AG59" s="34">
        <v>-65.088805275090934</v>
      </c>
      <c r="AH59" s="34">
        <v>0</v>
      </c>
      <c r="AI59" s="34">
        <v>0</v>
      </c>
      <c r="AJ59" s="34">
        <v>54.427712570082349</v>
      </c>
      <c r="AK59" s="34">
        <v>54.427712570082349</v>
      </c>
      <c r="AL59" s="34">
        <v>0</v>
      </c>
      <c r="AM59" s="34">
        <v>0</v>
      </c>
      <c r="AN59" s="34">
        <v>-59.82829956190394</v>
      </c>
      <c r="AO59" s="34">
        <v>-59.82829956190394</v>
      </c>
      <c r="AP59" s="34">
        <v>0</v>
      </c>
      <c r="AQ59" s="34">
        <v>0</v>
      </c>
      <c r="AR59" s="34">
        <v>1.2233326806206921</v>
      </c>
      <c r="AS59" s="34">
        <v>1.2233326806206921</v>
      </c>
      <c r="AT59" s="34">
        <v>0</v>
      </c>
      <c r="AU59" s="34">
        <v>0</v>
      </c>
      <c r="AV59" s="34">
        <v>-6.6419617839768499</v>
      </c>
      <c r="AW59" s="34">
        <v>-6.6419617839768499</v>
      </c>
      <c r="AX59" s="34">
        <v>0</v>
      </c>
      <c r="AY59" s="34">
        <v>0</v>
      </c>
      <c r="AZ59" s="34">
        <v>-5.5043967549785435</v>
      </c>
      <c r="BA59" s="34">
        <v>-5.5043967549785435</v>
      </c>
      <c r="BB59" s="34">
        <v>0</v>
      </c>
      <c r="BC59" s="34">
        <v>0</v>
      </c>
      <c r="BD59" s="34">
        <v>2.2926102186368098</v>
      </c>
      <c r="BE59" s="34">
        <v>2.2926102186368098</v>
      </c>
      <c r="BF59" s="34">
        <v>0</v>
      </c>
      <c r="BG59" s="34">
        <v>0</v>
      </c>
      <c r="BH59" s="34">
        <v>-43.526647714734395</v>
      </c>
      <c r="BI59" s="34">
        <v>-43.526647714734395</v>
      </c>
      <c r="BJ59" s="34">
        <v>0</v>
      </c>
      <c r="BK59" s="34">
        <v>0</v>
      </c>
      <c r="BL59" s="34">
        <v>72.693509508629859</v>
      </c>
      <c r="BM59" s="34">
        <v>72.693509508629859</v>
      </c>
      <c r="BN59" s="34">
        <v>0</v>
      </c>
      <c r="BO59" s="34">
        <v>0</v>
      </c>
      <c r="BP59" s="34">
        <v>39.809394434183211</v>
      </c>
      <c r="BQ59" s="34">
        <v>39.809394434183211</v>
      </c>
      <c r="BR59" s="34">
        <v>0</v>
      </c>
      <c r="BS59" s="34">
        <v>0</v>
      </c>
      <c r="BT59" s="34">
        <v>57.040234905308296</v>
      </c>
      <c r="BU59" s="34">
        <v>57.040234905308296</v>
      </c>
      <c r="BV59" s="34">
        <v>0</v>
      </c>
      <c r="BW59" s="34">
        <v>0</v>
      </c>
      <c r="BX59" s="34">
        <v>102.98810575075862</v>
      </c>
      <c r="BY59" s="34">
        <v>102.08915695692876</v>
      </c>
      <c r="BZ59" s="34">
        <v>0</v>
      </c>
      <c r="CA59" s="34">
        <v>0.89894879382985937</v>
      </c>
      <c r="CB59" s="34">
        <v>-9.8025962326415552</v>
      </c>
      <c r="CC59" s="34">
        <v>-9.8025962326415552</v>
      </c>
      <c r="CD59" s="34">
        <v>0</v>
      </c>
      <c r="CE59" s="34">
        <v>0</v>
      </c>
      <c r="CF59" s="34">
        <v>91.721185218238205</v>
      </c>
      <c r="CG59" s="34">
        <v>91.721185218238205</v>
      </c>
      <c r="CH59" s="34">
        <v>0</v>
      </c>
      <c r="CI59" s="34">
        <v>0</v>
      </c>
      <c r="CJ59" s="34">
        <v>83.535412425830458</v>
      </c>
      <c r="CK59" s="34">
        <v>83.535412425830458</v>
      </c>
      <c r="CL59" s="34">
        <v>0</v>
      </c>
      <c r="CM59" s="34">
        <v>0</v>
      </c>
      <c r="CN59" s="34">
        <v>32.20484520552418</v>
      </c>
      <c r="CO59" s="34">
        <v>32.20484520552418</v>
      </c>
      <c r="CP59" s="34">
        <v>0</v>
      </c>
      <c r="CQ59" s="34">
        <v>0</v>
      </c>
      <c r="CR59" s="34">
        <v>-65.023728557976312</v>
      </c>
      <c r="CS59" s="34">
        <v>-65.023728557976312</v>
      </c>
      <c r="CT59" s="34">
        <v>0</v>
      </c>
      <c r="CU59" s="34">
        <v>0</v>
      </c>
      <c r="CV59" s="34">
        <v>-79.070613612703937</v>
      </c>
      <c r="CW59" s="34">
        <v>-79.070613612703937</v>
      </c>
      <c r="CX59" s="34">
        <v>0</v>
      </c>
      <c r="CY59" s="34">
        <v>0</v>
      </c>
      <c r="CZ59" s="34">
        <v>43.528456443941323</v>
      </c>
      <c r="DA59" s="34">
        <v>43.528456443941323</v>
      </c>
      <c r="DB59" s="34">
        <v>0</v>
      </c>
      <c r="DC59" s="34">
        <v>0</v>
      </c>
      <c r="DD59" s="34">
        <v>2.4999208334467085</v>
      </c>
      <c r="DE59" s="34">
        <v>2.4999208334467085</v>
      </c>
      <c r="DF59" s="34">
        <v>0</v>
      </c>
      <c r="DG59" s="34">
        <v>0</v>
      </c>
      <c r="DH59" s="34">
        <v>82.050887175706947</v>
      </c>
      <c r="DI59" s="34">
        <v>82.050887175706947</v>
      </c>
      <c r="DJ59" s="34">
        <v>0</v>
      </c>
      <c r="DK59" s="34">
        <v>0</v>
      </c>
      <c r="DL59" s="34">
        <v>121.33065237850506</v>
      </c>
      <c r="DM59" s="34">
        <v>121.33065237850506</v>
      </c>
      <c r="DN59" s="34">
        <v>0</v>
      </c>
      <c r="DO59" s="34">
        <v>0</v>
      </c>
      <c r="DP59" s="34">
        <v>5.1794357674779272</v>
      </c>
      <c r="DQ59" s="34">
        <v>5.1794357674779272</v>
      </c>
      <c r="DR59" s="34">
        <v>0</v>
      </c>
      <c r="DS59" s="34">
        <v>0</v>
      </c>
      <c r="DT59" s="34">
        <v>-32.267069817416413</v>
      </c>
      <c r="DU59" s="34">
        <v>-32.267069817416413</v>
      </c>
      <c r="DV59" s="34">
        <v>0</v>
      </c>
      <c r="DW59" s="34">
        <v>0</v>
      </c>
      <c r="DX59" s="34">
        <v>-1.235774586866043</v>
      </c>
      <c r="DY59" s="34">
        <v>-1.235774586866043</v>
      </c>
      <c r="DZ59" s="34">
        <v>0</v>
      </c>
      <c r="EA59" s="34">
        <v>0</v>
      </c>
      <c r="EB59" s="34">
        <v>98.950704269584008</v>
      </c>
      <c r="EC59" s="34">
        <v>98.950704269584008</v>
      </c>
      <c r="ED59" s="34">
        <v>0</v>
      </c>
      <c r="EE59" s="34">
        <v>0</v>
      </c>
      <c r="EF59" s="34">
        <v>-55.225872691414651</v>
      </c>
      <c r="EG59" s="34">
        <v>-55.225872691414651</v>
      </c>
      <c r="EH59" s="34">
        <v>0</v>
      </c>
      <c r="EI59" s="34">
        <v>0</v>
      </c>
      <c r="EJ59" s="34">
        <v>28.302898168326209</v>
      </c>
      <c r="EK59" s="34">
        <v>28.302898168326209</v>
      </c>
      <c r="EL59" s="34">
        <v>0</v>
      </c>
      <c r="EM59" s="34">
        <v>0</v>
      </c>
      <c r="EN59" s="34">
        <v>77.593220597464807</v>
      </c>
      <c r="EO59" s="34">
        <v>77.593220597464807</v>
      </c>
      <c r="EP59" s="34">
        <v>0</v>
      </c>
      <c r="EQ59" s="34">
        <v>0</v>
      </c>
      <c r="ER59" s="34">
        <v>156.69603062593126</v>
      </c>
      <c r="ES59" s="34">
        <v>156.69603062593126</v>
      </c>
      <c r="ET59" s="34">
        <v>0</v>
      </c>
      <c r="EU59" s="34">
        <v>0</v>
      </c>
      <c r="EV59" s="34">
        <v>100.98469468341759</v>
      </c>
      <c r="EW59" s="34">
        <v>100.98469468341759</v>
      </c>
      <c r="EX59" s="34">
        <v>0</v>
      </c>
      <c r="EY59" s="34">
        <v>0</v>
      </c>
      <c r="EZ59" s="34">
        <v>194.93770315621748</v>
      </c>
      <c r="FA59" s="34">
        <v>194.93770315621748</v>
      </c>
      <c r="FB59" s="34">
        <v>0</v>
      </c>
      <c r="FC59" s="34">
        <v>0</v>
      </c>
    </row>
    <row r="60" spans="1:159" s="10" customFormat="1" x14ac:dyDescent="0.2">
      <c r="A60" s="66" t="s">
        <v>86</v>
      </c>
      <c r="B60" s="88" t="s">
        <v>86</v>
      </c>
      <c r="C60" s="46" t="s">
        <v>49</v>
      </c>
      <c r="D60" s="34">
        <v>87.866303824992954</v>
      </c>
      <c r="E60" s="34">
        <v>87.866303824992954</v>
      </c>
      <c r="F60" s="34">
        <v>0</v>
      </c>
      <c r="G60" s="34">
        <v>0</v>
      </c>
      <c r="H60" s="34">
        <v>-33.961519567755879</v>
      </c>
      <c r="I60" s="34">
        <v>-33.961519567755879</v>
      </c>
      <c r="J60" s="34">
        <v>0</v>
      </c>
      <c r="K60" s="34">
        <v>0</v>
      </c>
      <c r="L60" s="34">
        <v>-29.59781347448029</v>
      </c>
      <c r="M60" s="34">
        <v>-29.59781347448029</v>
      </c>
      <c r="N60" s="34">
        <v>0</v>
      </c>
      <c r="O60" s="34">
        <v>0</v>
      </c>
      <c r="P60" s="34">
        <v>-30.55855025874223</v>
      </c>
      <c r="Q60" s="34">
        <v>-30.55855025874223</v>
      </c>
      <c r="R60" s="34">
        <v>0</v>
      </c>
      <c r="S60" s="34">
        <v>0</v>
      </c>
      <c r="T60" s="34">
        <v>92.966856199824178</v>
      </c>
      <c r="U60" s="34">
        <v>92.966856199824178</v>
      </c>
      <c r="V60" s="34">
        <v>0</v>
      </c>
      <c r="W60" s="34">
        <v>0</v>
      </c>
      <c r="X60" s="34">
        <v>77.233122809788711</v>
      </c>
      <c r="Y60" s="34">
        <v>77.233122809788711</v>
      </c>
      <c r="Z60" s="34">
        <v>0</v>
      </c>
      <c r="AA60" s="34">
        <v>0</v>
      </c>
      <c r="AB60" s="34">
        <v>14.247193444920981</v>
      </c>
      <c r="AC60" s="34">
        <v>-13.503134808246696</v>
      </c>
      <c r="AD60" s="34">
        <v>0</v>
      </c>
      <c r="AE60" s="34">
        <v>27.750328253167677</v>
      </c>
      <c r="AF60" s="34">
        <v>-61.789373650721288</v>
      </c>
      <c r="AG60" s="34">
        <v>-61.789373650721288</v>
      </c>
      <c r="AH60" s="34">
        <v>0</v>
      </c>
      <c r="AI60" s="34">
        <v>0</v>
      </c>
      <c r="AJ60" s="34">
        <v>51.836068622048515</v>
      </c>
      <c r="AK60" s="34">
        <v>51.836068622048515</v>
      </c>
      <c r="AL60" s="34">
        <v>0</v>
      </c>
      <c r="AM60" s="34">
        <v>0</v>
      </c>
      <c r="AN60" s="34">
        <v>-57.345871947275782</v>
      </c>
      <c r="AO60" s="34">
        <v>-57.345871947275782</v>
      </c>
      <c r="AP60" s="34">
        <v>0</v>
      </c>
      <c r="AQ60" s="34">
        <v>0</v>
      </c>
      <c r="AR60" s="34">
        <v>0.79443128187489953</v>
      </c>
      <c r="AS60" s="34">
        <v>0.79443128187489953</v>
      </c>
      <c r="AT60" s="34">
        <v>0</v>
      </c>
      <c r="AU60" s="34">
        <v>0</v>
      </c>
      <c r="AV60" s="34">
        <v>-6.1374975658525273</v>
      </c>
      <c r="AW60" s="34">
        <v>-6.1374975658525273</v>
      </c>
      <c r="AX60" s="34">
        <v>0</v>
      </c>
      <c r="AY60" s="34">
        <v>0</v>
      </c>
      <c r="AZ60" s="34">
        <v>-5.5332381367744574</v>
      </c>
      <c r="BA60" s="34">
        <v>-5.5332381367744574</v>
      </c>
      <c r="BB60" s="34">
        <v>0</v>
      </c>
      <c r="BC60" s="34">
        <v>0</v>
      </c>
      <c r="BD60" s="34">
        <v>2.2926102186368098</v>
      </c>
      <c r="BE60" s="34">
        <v>2.2926102186368098</v>
      </c>
      <c r="BF60" s="34">
        <v>0</v>
      </c>
      <c r="BG60" s="34">
        <v>0</v>
      </c>
      <c r="BH60" s="34">
        <v>-43.526647714734395</v>
      </c>
      <c r="BI60" s="34">
        <v>-43.526647714734395</v>
      </c>
      <c r="BJ60" s="34">
        <v>0</v>
      </c>
      <c r="BK60" s="34">
        <v>0</v>
      </c>
      <c r="BL60" s="34">
        <v>72.693509508629859</v>
      </c>
      <c r="BM60" s="34">
        <v>72.693509508629859</v>
      </c>
      <c r="BN60" s="34">
        <v>0</v>
      </c>
      <c r="BO60" s="34">
        <v>0</v>
      </c>
      <c r="BP60" s="34">
        <v>39.809394434183211</v>
      </c>
      <c r="BQ60" s="34">
        <v>39.809394434183211</v>
      </c>
      <c r="BR60" s="34">
        <v>0</v>
      </c>
      <c r="BS60" s="34">
        <v>0</v>
      </c>
      <c r="BT60" s="34">
        <v>57.040234905308296</v>
      </c>
      <c r="BU60" s="34">
        <v>57.040234905308296</v>
      </c>
      <c r="BV60" s="34">
        <v>0</v>
      </c>
      <c r="BW60" s="34">
        <v>0</v>
      </c>
      <c r="BX60" s="34">
        <v>102.98810575075862</v>
      </c>
      <c r="BY60" s="34">
        <v>102.08915695692876</v>
      </c>
      <c r="BZ60" s="34">
        <v>0</v>
      </c>
      <c r="CA60" s="34">
        <v>0.89894879382985937</v>
      </c>
      <c r="CB60" s="34">
        <v>-9.6119486662196323</v>
      </c>
      <c r="CC60" s="34">
        <v>-9.6119486662196323</v>
      </c>
      <c r="CD60" s="34">
        <v>0</v>
      </c>
      <c r="CE60" s="34">
        <v>0</v>
      </c>
      <c r="CF60" s="34">
        <v>88.795678070462543</v>
      </c>
      <c r="CG60" s="34">
        <v>88.795678070462543</v>
      </c>
      <c r="CH60" s="34">
        <v>0</v>
      </c>
      <c r="CI60" s="34">
        <v>0</v>
      </c>
      <c r="CJ60" s="34">
        <v>81.405482357768506</v>
      </c>
      <c r="CK60" s="34">
        <v>81.405482357768506</v>
      </c>
      <c r="CL60" s="34">
        <v>0</v>
      </c>
      <c r="CM60" s="34">
        <v>0</v>
      </c>
      <c r="CN60" s="34">
        <v>31.287069560909231</v>
      </c>
      <c r="CO60" s="34">
        <v>31.287069560909231</v>
      </c>
      <c r="CP60" s="34">
        <v>0</v>
      </c>
      <c r="CQ60" s="34">
        <v>0</v>
      </c>
      <c r="CR60" s="34">
        <v>-61.524474862236957</v>
      </c>
      <c r="CS60" s="34">
        <v>-61.524474862236957</v>
      </c>
      <c r="CT60" s="34">
        <v>0</v>
      </c>
      <c r="CU60" s="34">
        <v>0</v>
      </c>
      <c r="CV60" s="34">
        <v>-74.391667863822704</v>
      </c>
      <c r="CW60" s="34">
        <v>-74.391667863822704</v>
      </c>
      <c r="CX60" s="34">
        <v>0</v>
      </c>
      <c r="CY60" s="34">
        <v>0</v>
      </c>
      <c r="CZ60" s="34">
        <v>41.106411294583495</v>
      </c>
      <c r="DA60" s="34">
        <v>41.106411294583495</v>
      </c>
      <c r="DB60" s="34">
        <v>0</v>
      </c>
      <c r="DC60" s="34">
        <v>0</v>
      </c>
      <c r="DD60" s="34">
        <v>2.4674594265466112</v>
      </c>
      <c r="DE60" s="34">
        <v>2.4674594265466112</v>
      </c>
      <c r="DF60" s="34">
        <v>0</v>
      </c>
      <c r="DG60" s="34">
        <v>0</v>
      </c>
      <c r="DH60" s="34">
        <v>75.770114247541414</v>
      </c>
      <c r="DI60" s="34">
        <v>75.770114247541414</v>
      </c>
      <c r="DJ60" s="34">
        <v>0</v>
      </c>
      <c r="DK60" s="34">
        <v>0</v>
      </c>
      <c r="DL60" s="34">
        <v>111.12330760627947</v>
      </c>
      <c r="DM60" s="34">
        <v>111.12330760627947</v>
      </c>
      <c r="DN60" s="34">
        <v>0</v>
      </c>
      <c r="DO60" s="34">
        <v>0</v>
      </c>
      <c r="DP60" s="34">
        <v>5.1364040134829887</v>
      </c>
      <c r="DQ60" s="34">
        <v>5.1364040134829887</v>
      </c>
      <c r="DR60" s="34">
        <v>0</v>
      </c>
      <c r="DS60" s="34">
        <v>0</v>
      </c>
      <c r="DT60" s="34">
        <v>-29.558156382017387</v>
      </c>
      <c r="DU60" s="34">
        <v>-29.558156382017387</v>
      </c>
      <c r="DV60" s="34">
        <v>0</v>
      </c>
      <c r="DW60" s="34">
        <v>0</v>
      </c>
      <c r="DX60" s="34">
        <v>-1.4043585449483089</v>
      </c>
      <c r="DY60" s="34">
        <v>-1.4043585449483089</v>
      </c>
      <c r="DZ60" s="34">
        <v>0</v>
      </c>
      <c r="EA60" s="34">
        <v>0</v>
      </c>
      <c r="EB60" s="34">
        <v>90.584394078241075</v>
      </c>
      <c r="EC60" s="34">
        <v>90.584394078241075</v>
      </c>
      <c r="ED60" s="34">
        <v>0</v>
      </c>
      <c r="EE60" s="34">
        <v>0</v>
      </c>
      <c r="EF60" s="34">
        <v>-50.822855442554555</v>
      </c>
      <c r="EG60" s="34">
        <v>-50.822855442554555</v>
      </c>
      <c r="EH60" s="34">
        <v>0</v>
      </c>
      <c r="EI60" s="34">
        <v>0</v>
      </c>
      <c r="EJ60" s="34">
        <v>26.209945053476076</v>
      </c>
      <c r="EK60" s="34">
        <v>26.209945053476076</v>
      </c>
      <c r="EL60" s="34">
        <v>0</v>
      </c>
      <c r="EM60" s="34">
        <v>0</v>
      </c>
      <c r="EN60" s="34">
        <v>70.94856715307742</v>
      </c>
      <c r="EO60" s="34">
        <v>70.94856715307742</v>
      </c>
      <c r="EP60" s="34">
        <v>0</v>
      </c>
      <c r="EQ60" s="34">
        <v>0</v>
      </c>
      <c r="ER60" s="34">
        <v>142.47778223375849</v>
      </c>
      <c r="ES60" s="34">
        <v>142.47778223375849</v>
      </c>
      <c r="ET60" s="34">
        <v>0</v>
      </c>
      <c r="EU60" s="34">
        <v>0</v>
      </c>
      <c r="EV60" s="34">
        <v>92.892502832043419</v>
      </c>
      <c r="EW60" s="34">
        <v>92.892502832043419</v>
      </c>
      <c r="EX60" s="34">
        <v>0</v>
      </c>
      <c r="EY60" s="34">
        <v>0</v>
      </c>
      <c r="EZ60" s="34">
        <v>175.38817392190617</v>
      </c>
      <c r="FA60" s="34">
        <v>175.38817392190617</v>
      </c>
      <c r="FB60" s="34">
        <v>0</v>
      </c>
      <c r="FC60" s="34">
        <v>0</v>
      </c>
    </row>
    <row r="61" spans="1:159" s="10" customFormat="1" x14ac:dyDescent="0.2">
      <c r="A61" s="66" t="s">
        <v>87</v>
      </c>
      <c r="B61" s="88" t="s">
        <v>87</v>
      </c>
      <c r="C61" s="46" t="s">
        <v>50</v>
      </c>
      <c r="D61" s="34">
        <v>0</v>
      </c>
      <c r="E61" s="34">
        <v>0</v>
      </c>
      <c r="F61" s="34">
        <v>0</v>
      </c>
      <c r="G61" s="34">
        <v>0</v>
      </c>
      <c r="H61" s="34">
        <v>6.0932012381247347E-3</v>
      </c>
      <c r="I61" s="34">
        <v>6.0932012381247347E-3</v>
      </c>
      <c r="J61" s="34">
        <v>0</v>
      </c>
      <c r="K61" s="34">
        <v>0</v>
      </c>
      <c r="L61" s="34">
        <v>-1.2010247718454252</v>
      </c>
      <c r="M61" s="34">
        <v>-1.2010247718454252</v>
      </c>
      <c r="N61" s="34">
        <v>0</v>
      </c>
      <c r="O61" s="34">
        <v>0</v>
      </c>
      <c r="P61" s="34">
        <v>-5.4922976469280966</v>
      </c>
      <c r="Q61" s="34">
        <v>-5.4922976469280966</v>
      </c>
      <c r="R61" s="34">
        <v>0</v>
      </c>
      <c r="S61" s="34">
        <v>0</v>
      </c>
      <c r="T61" s="34">
        <v>13.880373154917377</v>
      </c>
      <c r="U61" s="34">
        <v>13.880373154917377</v>
      </c>
      <c r="V61" s="34">
        <v>0</v>
      </c>
      <c r="W61" s="34">
        <v>0</v>
      </c>
      <c r="X61" s="34">
        <v>5.4792313779802697</v>
      </c>
      <c r="Y61" s="34">
        <v>5.4792313779802697</v>
      </c>
      <c r="Z61" s="34">
        <v>0</v>
      </c>
      <c r="AA61" s="34">
        <v>0</v>
      </c>
      <c r="AB61" s="34">
        <v>-0.50243858681566955</v>
      </c>
      <c r="AC61" s="34">
        <v>-0.50243858681566955</v>
      </c>
      <c r="AD61" s="34">
        <v>0</v>
      </c>
      <c r="AE61" s="34">
        <v>0</v>
      </c>
      <c r="AF61" s="34">
        <v>-3.2994316243696495</v>
      </c>
      <c r="AG61" s="34">
        <v>-3.2994316243696495</v>
      </c>
      <c r="AH61" s="34">
        <v>0</v>
      </c>
      <c r="AI61" s="34">
        <v>0</v>
      </c>
      <c r="AJ61" s="34">
        <v>2.5916439480338358</v>
      </c>
      <c r="AK61" s="34">
        <v>2.5916439480338358</v>
      </c>
      <c r="AL61" s="34">
        <v>0</v>
      </c>
      <c r="AM61" s="34">
        <v>0</v>
      </c>
      <c r="AN61" s="34">
        <v>-2.4824276146281576</v>
      </c>
      <c r="AO61" s="34">
        <v>-2.4824276146281576</v>
      </c>
      <c r="AP61" s="34">
        <v>0</v>
      </c>
      <c r="AQ61" s="34">
        <v>0</v>
      </c>
      <c r="AR61" s="34">
        <v>0.42890139874579258</v>
      </c>
      <c r="AS61" s="34">
        <v>0.42890139874579258</v>
      </c>
      <c r="AT61" s="34">
        <v>0</v>
      </c>
      <c r="AU61" s="34">
        <v>0</v>
      </c>
      <c r="AV61" s="34">
        <v>-0.50446421812432263</v>
      </c>
      <c r="AW61" s="34">
        <v>-0.50446421812432263</v>
      </c>
      <c r="AX61" s="34">
        <v>0</v>
      </c>
      <c r="AY61" s="34">
        <v>0</v>
      </c>
      <c r="AZ61" s="34">
        <v>2.884138179591389E-2</v>
      </c>
      <c r="BA61" s="34">
        <v>2.884138179591389E-2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-0.19064756642192293</v>
      </c>
      <c r="CC61" s="34">
        <v>-0.19064756642192293</v>
      </c>
      <c r="CD61" s="34">
        <v>0</v>
      </c>
      <c r="CE61" s="34">
        <v>0</v>
      </c>
      <c r="CF61" s="34">
        <v>2.9255071477756589</v>
      </c>
      <c r="CG61" s="34">
        <v>2.9255071477756589</v>
      </c>
      <c r="CH61" s="34">
        <v>0</v>
      </c>
      <c r="CI61" s="34">
        <v>0</v>
      </c>
      <c r="CJ61" s="34">
        <v>2.1299300680619524</v>
      </c>
      <c r="CK61" s="34">
        <v>2.1299300680619524</v>
      </c>
      <c r="CL61" s="34">
        <v>0</v>
      </c>
      <c r="CM61" s="34">
        <v>0</v>
      </c>
      <c r="CN61" s="34">
        <v>0.91777564461495231</v>
      </c>
      <c r="CO61" s="34">
        <v>0.91777564461495231</v>
      </c>
      <c r="CP61" s="34">
        <v>0</v>
      </c>
      <c r="CQ61" s="34">
        <v>0</v>
      </c>
      <c r="CR61" s="34">
        <v>-3.4992536957393554</v>
      </c>
      <c r="CS61" s="34">
        <v>-3.4992536957393554</v>
      </c>
      <c r="CT61" s="34">
        <v>0</v>
      </c>
      <c r="CU61" s="34">
        <v>0</v>
      </c>
      <c r="CV61" s="34">
        <v>-4.6789457488812385</v>
      </c>
      <c r="CW61" s="34">
        <v>-4.6789457488812385</v>
      </c>
      <c r="CX61" s="34">
        <v>0</v>
      </c>
      <c r="CY61" s="34">
        <v>0</v>
      </c>
      <c r="CZ61" s="34">
        <v>2.4220451493578299</v>
      </c>
      <c r="DA61" s="34">
        <v>2.4220451493578299</v>
      </c>
      <c r="DB61" s="34">
        <v>0</v>
      </c>
      <c r="DC61" s="34">
        <v>0</v>
      </c>
      <c r="DD61" s="34">
        <v>3.2461406900097245E-2</v>
      </c>
      <c r="DE61" s="34">
        <v>3.2461406900097245E-2</v>
      </c>
      <c r="DF61" s="34">
        <v>0</v>
      </c>
      <c r="DG61" s="34">
        <v>0</v>
      </c>
      <c r="DH61" s="34">
        <v>6.2807729281655291</v>
      </c>
      <c r="DI61" s="34">
        <v>6.2807729281655291</v>
      </c>
      <c r="DJ61" s="34">
        <v>0</v>
      </c>
      <c r="DK61" s="34">
        <v>0</v>
      </c>
      <c r="DL61" s="34">
        <v>10.207344772225596</v>
      </c>
      <c r="DM61" s="34">
        <v>10.207344772225596</v>
      </c>
      <c r="DN61" s="34">
        <v>0</v>
      </c>
      <c r="DO61" s="34">
        <v>0</v>
      </c>
      <c r="DP61" s="34">
        <v>4.3031753994938526E-2</v>
      </c>
      <c r="DQ61" s="34">
        <v>4.3031753994938526E-2</v>
      </c>
      <c r="DR61" s="34">
        <v>0</v>
      </c>
      <c r="DS61" s="34">
        <v>0</v>
      </c>
      <c r="DT61" s="34">
        <v>-2.7089134353990261</v>
      </c>
      <c r="DU61" s="34">
        <v>-2.7089134353990261</v>
      </c>
      <c r="DV61" s="34">
        <v>0</v>
      </c>
      <c r="DW61" s="34">
        <v>0</v>
      </c>
      <c r="DX61" s="34">
        <v>0.16858395808226589</v>
      </c>
      <c r="DY61" s="34">
        <v>0.16858395808226589</v>
      </c>
      <c r="DZ61" s="34">
        <v>0</v>
      </c>
      <c r="EA61" s="34">
        <v>0</v>
      </c>
      <c r="EB61" s="34">
        <v>8.366310191342933</v>
      </c>
      <c r="EC61" s="34">
        <v>8.366310191342933</v>
      </c>
      <c r="ED61" s="34">
        <v>0</v>
      </c>
      <c r="EE61" s="34">
        <v>0</v>
      </c>
      <c r="EF61" s="34">
        <v>-4.4030172488600954</v>
      </c>
      <c r="EG61" s="34">
        <v>-4.4030172488600954</v>
      </c>
      <c r="EH61" s="34">
        <v>0</v>
      </c>
      <c r="EI61" s="34">
        <v>0</v>
      </c>
      <c r="EJ61" s="34">
        <v>2.0929531148501326</v>
      </c>
      <c r="EK61" s="34">
        <v>2.0929531148501326</v>
      </c>
      <c r="EL61" s="34">
        <v>0</v>
      </c>
      <c r="EM61" s="34">
        <v>0</v>
      </c>
      <c r="EN61" s="34">
        <v>6.6446534443873873</v>
      </c>
      <c r="EO61" s="34">
        <v>6.6446534443873873</v>
      </c>
      <c r="EP61" s="34">
        <v>0</v>
      </c>
      <c r="EQ61" s="34">
        <v>0</v>
      </c>
      <c r="ER61" s="34">
        <v>14.218248392172768</v>
      </c>
      <c r="ES61" s="34">
        <v>14.218248392172768</v>
      </c>
      <c r="ET61" s="34">
        <v>0</v>
      </c>
      <c r="EU61" s="34">
        <v>0</v>
      </c>
      <c r="EV61" s="34">
        <v>8.0921918513741673</v>
      </c>
      <c r="EW61" s="34">
        <v>8.0921918513741673</v>
      </c>
      <c r="EX61" s="34">
        <v>0</v>
      </c>
      <c r="EY61" s="34">
        <v>0</v>
      </c>
      <c r="EZ61" s="34">
        <v>19.549529234311308</v>
      </c>
      <c r="FA61" s="34">
        <v>19.549529234311308</v>
      </c>
      <c r="FB61" s="34">
        <v>0</v>
      </c>
      <c r="FC61" s="34">
        <v>0</v>
      </c>
    </row>
    <row r="62" spans="1:159" s="10" customFormat="1" x14ac:dyDescent="0.2">
      <c r="A62" s="66">
        <v>5.2</v>
      </c>
      <c r="B62" s="88">
        <v>5.2</v>
      </c>
      <c r="C62" s="45" t="s">
        <v>51</v>
      </c>
      <c r="D62" s="34">
        <v>-5.275597412680213</v>
      </c>
      <c r="E62" s="34">
        <v>-5.275597412680213</v>
      </c>
      <c r="F62" s="34">
        <v>0</v>
      </c>
      <c r="G62" s="34">
        <v>0</v>
      </c>
      <c r="H62" s="34">
        <v>1.6082888994630036</v>
      </c>
      <c r="I62" s="34">
        <v>1.6082888994630036</v>
      </c>
      <c r="J62" s="34">
        <v>0</v>
      </c>
      <c r="K62" s="34">
        <v>0</v>
      </c>
      <c r="L62" s="34">
        <v>-0.3999560614984734</v>
      </c>
      <c r="M62" s="34">
        <v>-0.3999560614984734</v>
      </c>
      <c r="N62" s="34">
        <v>0</v>
      </c>
      <c r="O62" s="34">
        <v>0</v>
      </c>
      <c r="P62" s="34">
        <v>-2.0379981250969124</v>
      </c>
      <c r="Q62" s="34">
        <v>-2.0379981250969124</v>
      </c>
      <c r="R62" s="34">
        <v>0</v>
      </c>
      <c r="S62" s="34">
        <v>0</v>
      </c>
      <c r="T62" s="34">
        <v>-6.7091520436694934</v>
      </c>
      <c r="U62" s="34">
        <v>-6.7091520436694934</v>
      </c>
      <c r="V62" s="34">
        <v>0</v>
      </c>
      <c r="W62" s="34">
        <v>0</v>
      </c>
      <c r="X62" s="34">
        <v>41.64717366093214</v>
      </c>
      <c r="Y62" s="34">
        <v>41.64717366093214</v>
      </c>
      <c r="Z62" s="34">
        <v>0</v>
      </c>
      <c r="AA62" s="34">
        <v>0</v>
      </c>
      <c r="AB62" s="34">
        <v>-28.959842848018752</v>
      </c>
      <c r="AC62" s="34">
        <v>-28.959842848018752</v>
      </c>
      <c r="AD62" s="34">
        <v>0</v>
      </c>
      <c r="AE62" s="34">
        <v>0</v>
      </c>
      <c r="AF62" s="34">
        <v>85.369758616928337</v>
      </c>
      <c r="AG62" s="34">
        <v>85.369758616928337</v>
      </c>
      <c r="AH62" s="34">
        <v>0</v>
      </c>
      <c r="AI62" s="34">
        <v>0</v>
      </c>
      <c r="AJ62" s="34">
        <v>-44.608887596405822</v>
      </c>
      <c r="AK62" s="34">
        <v>-44.608887596405822</v>
      </c>
      <c r="AL62" s="34">
        <v>0</v>
      </c>
      <c r="AM62" s="34">
        <v>0</v>
      </c>
      <c r="AN62" s="34">
        <v>-105.25561851651963</v>
      </c>
      <c r="AO62" s="34">
        <v>-105.25561851651963</v>
      </c>
      <c r="AP62" s="34">
        <v>0</v>
      </c>
      <c r="AQ62" s="34">
        <v>0</v>
      </c>
      <c r="AR62" s="34">
        <v>-44.585809495192223</v>
      </c>
      <c r="AS62" s="34">
        <v>-44.585809495192223</v>
      </c>
      <c r="AT62" s="34">
        <v>0</v>
      </c>
      <c r="AU62" s="34">
        <v>0</v>
      </c>
      <c r="AV62" s="34">
        <v>-9.5294546667913664</v>
      </c>
      <c r="AW62" s="34">
        <v>-9.5294546667913664</v>
      </c>
      <c r="AX62" s="34">
        <v>0</v>
      </c>
      <c r="AY62" s="34">
        <v>0</v>
      </c>
      <c r="AZ62" s="34">
        <v>-21.963546822034687</v>
      </c>
      <c r="BA62" s="34">
        <v>-21.963546822034687</v>
      </c>
      <c r="BB62" s="34">
        <v>0</v>
      </c>
      <c r="BC62" s="34">
        <v>0</v>
      </c>
      <c r="BD62" s="34">
        <v>26.817491091898546</v>
      </c>
      <c r="BE62" s="34">
        <v>26.817491091898546</v>
      </c>
      <c r="BF62" s="34">
        <v>0</v>
      </c>
      <c r="BG62" s="34">
        <v>0</v>
      </c>
      <c r="BH62" s="34">
        <v>-1.4099702312556701</v>
      </c>
      <c r="BI62" s="34">
        <v>-1.4099702312556701</v>
      </c>
      <c r="BJ62" s="34">
        <v>0</v>
      </c>
      <c r="BK62" s="34">
        <v>0</v>
      </c>
      <c r="BL62" s="34">
        <v>7.2238563773357782</v>
      </c>
      <c r="BM62" s="34">
        <v>7.2238563773357782</v>
      </c>
      <c r="BN62" s="34">
        <v>0</v>
      </c>
      <c r="BO62" s="34">
        <v>0</v>
      </c>
      <c r="BP62" s="34">
        <v>0.41561922493090053</v>
      </c>
      <c r="BQ62" s="34">
        <v>0.41561922493090053</v>
      </c>
      <c r="BR62" s="34">
        <v>0</v>
      </c>
      <c r="BS62" s="34">
        <v>0</v>
      </c>
      <c r="BT62" s="34">
        <v>0.27691150205185666</v>
      </c>
      <c r="BU62" s="34">
        <v>0.27691150205185666</v>
      </c>
      <c r="BV62" s="34">
        <v>0</v>
      </c>
      <c r="BW62" s="34">
        <v>0</v>
      </c>
      <c r="BX62" s="34">
        <v>0.20517628040056834</v>
      </c>
      <c r="BY62" s="34">
        <v>0.20517628040056834</v>
      </c>
      <c r="BZ62" s="34">
        <v>0</v>
      </c>
      <c r="CA62" s="34">
        <v>0</v>
      </c>
      <c r="CB62" s="34">
        <v>0.58163822492790018</v>
      </c>
      <c r="CC62" s="34">
        <v>0.58163822492790018</v>
      </c>
      <c r="CD62" s="34">
        <v>0</v>
      </c>
      <c r="CE62" s="34">
        <v>0</v>
      </c>
      <c r="CF62" s="34">
        <v>0.42973105430837943</v>
      </c>
      <c r="CG62" s="34">
        <v>0.42973105430837943</v>
      </c>
      <c r="CH62" s="34">
        <v>0</v>
      </c>
      <c r="CI62" s="34">
        <v>0</v>
      </c>
      <c r="CJ62" s="34">
        <v>-0.43808065408163088</v>
      </c>
      <c r="CK62" s="34">
        <v>-0.43808065408163088</v>
      </c>
      <c r="CL62" s="34">
        <v>0</v>
      </c>
      <c r="CM62" s="34">
        <v>0</v>
      </c>
      <c r="CN62" s="34">
        <v>-1.1962997020101742</v>
      </c>
      <c r="CO62" s="34">
        <v>-1.1962997020101742</v>
      </c>
      <c r="CP62" s="34">
        <v>0</v>
      </c>
      <c r="CQ62" s="34">
        <v>0</v>
      </c>
      <c r="CR62" s="34">
        <v>0.37458002017450287</v>
      </c>
      <c r="CS62" s="34">
        <v>0.37458002017450287</v>
      </c>
      <c r="CT62" s="34">
        <v>0</v>
      </c>
      <c r="CU62" s="34">
        <v>0</v>
      </c>
      <c r="CV62" s="34">
        <v>0.63440162301447423</v>
      </c>
      <c r="CW62" s="34">
        <v>0.63440162301447423</v>
      </c>
      <c r="CX62" s="34">
        <v>0</v>
      </c>
      <c r="CY62" s="34">
        <v>0</v>
      </c>
      <c r="CZ62" s="34">
        <v>-0.79409004346403655</v>
      </c>
      <c r="DA62" s="34">
        <v>-0.79409004346403655</v>
      </c>
      <c r="DB62" s="34">
        <v>0</v>
      </c>
      <c r="DC62" s="34">
        <v>0</v>
      </c>
      <c r="DD62" s="34">
        <v>-0.15024585860282968</v>
      </c>
      <c r="DE62" s="34">
        <v>-0.15024585860282968</v>
      </c>
      <c r="DF62" s="34">
        <v>0</v>
      </c>
      <c r="DG62" s="34">
        <v>0</v>
      </c>
      <c r="DH62" s="34">
        <v>27.597173153959375</v>
      </c>
      <c r="DI62" s="34">
        <v>27.597173153959375</v>
      </c>
      <c r="DJ62" s="34">
        <v>0</v>
      </c>
      <c r="DK62" s="34">
        <v>0</v>
      </c>
      <c r="DL62" s="34">
        <v>-0.61879202524278298</v>
      </c>
      <c r="DM62" s="34">
        <v>-0.61879202524278298</v>
      </c>
      <c r="DN62" s="34">
        <v>0</v>
      </c>
      <c r="DO62" s="34">
        <v>0</v>
      </c>
      <c r="DP62" s="34">
        <v>20.401102847478739</v>
      </c>
      <c r="DQ62" s="34">
        <v>20.401102847478739</v>
      </c>
      <c r="DR62" s="34">
        <v>0</v>
      </c>
      <c r="DS62" s="34">
        <v>0</v>
      </c>
      <c r="DT62" s="34">
        <v>68.604659246690346</v>
      </c>
      <c r="DU62" s="34">
        <v>68.604659246690346</v>
      </c>
      <c r="DV62" s="34">
        <v>0</v>
      </c>
      <c r="DW62" s="34">
        <v>0</v>
      </c>
      <c r="DX62" s="34">
        <v>-78.671411667224902</v>
      </c>
      <c r="DY62" s="34">
        <v>-78.671411667224902</v>
      </c>
      <c r="DZ62" s="34">
        <v>0</v>
      </c>
      <c r="EA62" s="34">
        <v>0</v>
      </c>
      <c r="EB62" s="34">
        <v>-17.5767586027074</v>
      </c>
      <c r="EC62" s="34">
        <v>-17.5767586027074</v>
      </c>
      <c r="ED62" s="34">
        <v>0</v>
      </c>
      <c r="EE62" s="34">
        <v>0</v>
      </c>
      <c r="EF62" s="34">
        <v>-22.043568852324029</v>
      </c>
      <c r="EG62" s="34">
        <v>-22.043568852324029</v>
      </c>
      <c r="EH62" s="34">
        <v>0</v>
      </c>
      <c r="EI62" s="34">
        <v>0</v>
      </c>
      <c r="EJ62" s="34">
        <v>20.152381451300471</v>
      </c>
      <c r="EK62" s="34">
        <v>20.152381451300471</v>
      </c>
      <c r="EL62" s="34">
        <v>0</v>
      </c>
      <c r="EM62" s="34">
        <v>0</v>
      </c>
      <c r="EN62" s="34">
        <v>-16.005582478953443</v>
      </c>
      <c r="EO62" s="34">
        <v>-16.005582478953443</v>
      </c>
      <c r="EP62" s="34">
        <v>0</v>
      </c>
      <c r="EQ62" s="34">
        <v>0</v>
      </c>
      <c r="ER62" s="34">
        <v>17.120827749876298</v>
      </c>
      <c r="ES62" s="34">
        <v>17.120827749876298</v>
      </c>
      <c r="ET62" s="34">
        <v>0</v>
      </c>
      <c r="EU62" s="34">
        <v>0</v>
      </c>
      <c r="EV62" s="34">
        <v>-1.0998703446239233</v>
      </c>
      <c r="EW62" s="34">
        <v>-1.0998703446239233</v>
      </c>
      <c r="EX62" s="34">
        <v>0</v>
      </c>
      <c r="EY62" s="34">
        <v>0</v>
      </c>
      <c r="EZ62" s="34">
        <v>-2.9273700297161724</v>
      </c>
      <c r="FA62" s="34">
        <v>-2.9273700297161724</v>
      </c>
      <c r="FB62" s="34">
        <v>0</v>
      </c>
      <c r="FC62" s="34">
        <v>0</v>
      </c>
    </row>
    <row r="63" spans="1:159" s="10" customFormat="1" x14ac:dyDescent="0.2">
      <c r="A63" s="66">
        <v>5.4</v>
      </c>
      <c r="B63" s="88">
        <v>5.4</v>
      </c>
      <c r="C63" s="45" t="s">
        <v>52</v>
      </c>
      <c r="D63" s="34">
        <v>494.98384444832686</v>
      </c>
      <c r="E63" s="34">
        <v>494.98384444832686</v>
      </c>
      <c r="F63" s="34">
        <v>0</v>
      </c>
      <c r="G63" s="34">
        <v>0</v>
      </c>
      <c r="H63" s="34">
        <v>-196.27367420391488</v>
      </c>
      <c r="I63" s="34">
        <v>-196.27367420391488</v>
      </c>
      <c r="J63" s="34">
        <v>0</v>
      </c>
      <c r="K63" s="34">
        <v>0</v>
      </c>
      <c r="L63" s="34">
        <v>-30.415348919848491</v>
      </c>
      <c r="M63" s="34">
        <v>-30.415348919848491</v>
      </c>
      <c r="N63" s="34">
        <v>0</v>
      </c>
      <c r="O63" s="34">
        <v>0</v>
      </c>
      <c r="P63" s="34">
        <v>189.38016911302674</v>
      </c>
      <c r="Q63" s="34">
        <v>189.38016911302674</v>
      </c>
      <c r="R63" s="34">
        <v>0</v>
      </c>
      <c r="S63" s="34">
        <v>0</v>
      </c>
      <c r="T63" s="34">
        <v>-307.3768454618409</v>
      </c>
      <c r="U63" s="34">
        <v>-307.3768454618409</v>
      </c>
      <c r="V63" s="34">
        <v>0</v>
      </c>
      <c r="W63" s="34">
        <v>0</v>
      </c>
      <c r="X63" s="34">
        <v>169.70306361918824</v>
      </c>
      <c r="Y63" s="34">
        <v>169.70306361918824</v>
      </c>
      <c r="Z63" s="34">
        <v>0</v>
      </c>
      <c r="AA63" s="34">
        <v>0</v>
      </c>
      <c r="AB63" s="34">
        <v>-101.6560655738154</v>
      </c>
      <c r="AC63" s="34">
        <v>-101.6560655738154</v>
      </c>
      <c r="AD63" s="34">
        <v>0</v>
      </c>
      <c r="AE63" s="34">
        <v>0</v>
      </c>
      <c r="AF63" s="34">
        <v>603.74941470267174</v>
      </c>
      <c r="AG63" s="34">
        <v>603.74941470267174</v>
      </c>
      <c r="AH63" s="34">
        <v>0</v>
      </c>
      <c r="AI63" s="34">
        <v>0</v>
      </c>
      <c r="AJ63" s="34">
        <v>-242.07042364923529</v>
      </c>
      <c r="AK63" s="34">
        <v>-242.07042364923529</v>
      </c>
      <c r="AL63" s="34">
        <v>0</v>
      </c>
      <c r="AM63" s="34">
        <v>0</v>
      </c>
      <c r="AN63" s="34">
        <v>-605.7762855168279</v>
      </c>
      <c r="AO63" s="34">
        <v>-605.7762855168279</v>
      </c>
      <c r="AP63" s="34">
        <v>0</v>
      </c>
      <c r="AQ63" s="34">
        <v>0</v>
      </c>
      <c r="AR63" s="34">
        <v>-296.73531714925576</v>
      </c>
      <c r="AS63" s="34">
        <v>-296.73531714925576</v>
      </c>
      <c r="AT63" s="34">
        <v>0</v>
      </c>
      <c r="AU63" s="34">
        <v>0</v>
      </c>
      <c r="AV63" s="34">
        <v>-151.35242883439867</v>
      </c>
      <c r="AW63" s="34">
        <v>-151.35242883439867</v>
      </c>
      <c r="AX63" s="34">
        <v>0</v>
      </c>
      <c r="AY63" s="34">
        <v>0</v>
      </c>
      <c r="AZ63" s="34">
        <v>-305.36219016845001</v>
      </c>
      <c r="BA63" s="34">
        <v>-305.36219016845001</v>
      </c>
      <c r="BB63" s="34">
        <v>0</v>
      </c>
      <c r="BC63" s="34">
        <v>0</v>
      </c>
      <c r="BD63" s="34">
        <v>577.50289374479291</v>
      </c>
      <c r="BE63" s="34">
        <v>577.50289374479291</v>
      </c>
      <c r="BF63" s="34">
        <v>0</v>
      </c>
      <c r="BG63" s="34">
        <v>0</v>
      </c>
      <c r="BH63" s="34">
        <v>-73.795511327928551</v>
      </c>
      <c r="BI63" s="34">
        <v>-73.795511327928551</v>
      </c>
      <c r="BJ63" s="34">
        <v>0</v>
      </c>
      <c r="BK63" s="34">
        <v>0</v>
      </c>
      <c r="BL63" s="34">
        <v>223.03039954950293</v>
      </c>
      <c r="BM63" s="34">
        <v>223.03039954950293</v>
      </c>
      <c r="BN63" s="34">
        <v>0</v>
      </c>
      <c r="BO63" s="34">
        <v>0</v>
      </c>
      <c r="BP63" s="34">
        <v>340.98355213525525</v>
      </c>
      <c r="BQ63" s="34">
        <v>340.98355213525525</v>
      </c>
      <c r="BR63" s="34">
        <v>0</v>
      </c>
      <c r="BS63" s="34">
        <v>0</v>
      </c>
      <c r="BT63" s="34">
        <v>-188.87963467655828</v>
      </c>
      <c r="BU63" s="34">
        <v>-188.87963467655828</v>
      </c>
      <c r="BV63" s="34">
        <v>0</v>
      </c>
      <c r="BW63" s="34">
        <v>0</v>
      </c>
      <c r="BX63" s="34">
        <v>548.16133765814516</v>
      </c>
      <c r="BY63" s="34">
        <v>534.67710575069725</v>
      </c>
      <c r="BZ63" s="34">
        <v>14.38318070127775</v>
      </c>
      <c r="CA63" s="34">
        <v>-0.89894879382985937</v>
      </c>
      <c r="CB63" s="34">
        <v>-321.11494922495206</v>
      </c>
      <c r="CC63" s="34">
        <v>-294.91598183837789</v>
      </c>
      <c r="CD63" s="34">
        <v>-26.198967386574189</v>
      </c>
      <c r="CE63" s="34">
        <v>0</v>
      </c>
      <c r="CF63" s="34">
        <v>433.37426446274628</v>
      </c>
      <c r="CG63" s="34">
        <v>172.10213777620538</v>
      </c>
      <c r="CH63" s="34">
        <v>261.2721266865409</v>
      </c>
      <c r="CI63" s="34">
        <v>0</v>
      </c>
      <c r="CJ63" s="34">
        <v>-308.6455292856952</v>
      </c>
      <c r="CK63" s="34">
        <v>-324.10161287649095</v>
      </c>
      <c r="CL63" s="34">
        <v>15.456083590795718</v>
      </c>
      <c r="CM63" s="34">
        <v>0</v>
      </c>
      <c r="CN63" s="34">
        <v>-878.42072842438347</v>
      </c>
      <c r="CO63" s="34">
        <v>-885.2686503949235</v>
      </c>
      <c r="CP63" s="34">
        <v>9.4158927094924927</v>
      </c>
      <c r="CQ63" s="34">
        <v>-2.5679707389524982</v>
      </c>
      <c r="CR63" s="34">
        <v>-911.0283790789731</v>
      </c>
      <c r="CS63" s="34">
        <v>-856.5001994411183</v>
      </c>
      <c r="CT63" s="34">
        <v>-54.528179637854841</v>
      </c>
      <c r="CU63" s="34">
        <v>0</v>
      </c>
      <c r="CV63" s="34">
        <v>749.25855485387649</v>
      </c>
      <c r="CW63" s="34">
        <v>900.88387998090752</v>
      </c>
      <c r="CX63" s="34">
        <v>-151.62532512703106</v>
      </c>
      <c r="CY63" s="34">
        <v>0</v>
      </c>
      <c r="CZ63" s="34">
        <v>-282.21166863704667</v>
      </c>
      <c r="DA63" s="34">
        <v>-244.85149807660787</v>
      </c>
      <c r="DB63" s="34">
        <v>-37.360170560438803</v>
      </c>
      <c r="DC63" s="34">
        <v>0</v>
      </c>
      <c r="DD63" s="34">
        <v>381.6098250845676</v>
      </c>
      <c r="DE63" s="34">
        <v>397.71976900548805</v>
      </c>
      <c r="DF63" s="34">
        <v>-16.109943920920461</v>
      </c>
      <c r="DG63" s="34">
        <v>0</v>
      </c>
      <c r="DH63" s="34">
        <v>446.01898144243148</v>
      </c>
      <c r="DI63" s="34">
        <v>578.03768384489581</v>
      </c>
      <c r="DJ63" s="34">
        <v>-132.0187024024643</v>
      </c>
      <c r="DK63" s="34">
        <v>0</v>
      </c>
      <c r="DL63" s="34">
        <v>232.62446727352267</v>
      </c>
      <c r="DM63" s="34">
        <v>321.9710165216905</v>
      </c>
      <c r="DN63" s="34">
        <v>-89.346549248167833</v>
      </c>
      <c r="DO63" s="34">
        <v>0</v>
      </c>
      <c r="DP63" s="34">
        <v>1129.6578470495842</v>
      </c>
      <c r="DQ63" s="34">
        <v>1082.7726099353822</v>
      </c>
      <c r="DR63" s="34">
        <v>46.885237114202091</v>
      </c>
      <c r="DS63" s="34">
        <v>0</v>
      </c>
      <c r="DT63" s="34">
        <v>1518.9671653397124</v>
      </c>
      <c r="DU63" s="34">
        <v>1466.2769920826829</v>
      </c>
      <c r="DV63" s="34">
        <v>52.690173257029457</v>
      </c>
      <c r="DW63" s="34">
        <v>0</v>
      </c>
      <c r="DX63" s="34">
        <v>-1793.2415135740628</v>
      </c>
      <c r="DY63" s="34">
        <v>-1893.3696623996727</v>
      </c>
      <c r="DZ63" s="34">
        <v>100.12814882560988</v>
      </c>
      <c r="EA63" s="34">
        <v>0</v>
      </c>
      <c r="EB63" s="34">
        <v>-434.10631990730428</v>
      </c>
      <c r="EC63" s="34">
        <v>-530.13510925404239</v>
      </c>
      <c r="ED63" s="34">
        <v>96.028789346738122</v>
      </c>
      <c r="EE63" s="34">
        <v>0</v>
      </c>
      <c r="EF63" s="34">
        <v>-193.63178335050242</v>
      </c>
      <c r="EG63" s="34">
        <v>-213.83515767844023</v>
      </c>
      <c r="EH63" s="34">
        <v>20.203374327937798</v>
      </c>
      <c r="EI63" s="34">
        <v>0</v>
      </c>
      <c r="EJ63" s="34">
        <v>1374.7623888096705</v>
      </c>
      <c r="EK63" s="34">
        <v>1237.0670434367134</v>
      </c>
      <c r="EL63" s="34">
        <v>137.69534537295704</v>
      </c>
      <c r="EM63" s="34">
        <v>0</v>
      </c>
      <c r="EN63" s="34">
        <v>-1579.9290220126297</v>
      </c>
      <c r="EO63" s="34">
        <v>-1697.0666898660165</v>
      </c>
      <c r="EP63" s="34">
        <v>117.13766785338672</v>
      </c>
      <c r="EQ63" s="34">
        <v>0</v>
      </c>
      <c r="ER63" s="34">
        <v>940.92817852025576</v>
      </c>
      <c r="ES63" s="34">
        <v>918.83473440822468</v>
      </c>
      <c r="ET63" s="34">
        <v>22.093444112031083</v>
      </c>
      <c r="EU63" s="34">
        <v>0</v>
      </c>
      <c r="EV63" s="34">
        <v>362.87358637651056</v>
      </c>
      <c r="EW63" s="34">
        <v>347.08598617461718</v>
      </c>
      <c r="EX63" s="34">
        <v>15.787600201893389</v>
      </c>
      <c r="EY63" s="34">
        <v>0</v>
      </c>
      <c r="EZ63" s="34">
        <v>-1264.8629365972233</v>
      </c>
      <c r="FA63" s="34">
        <v>-1275.7928912053044</v>
      </c>
      <c r="FB63" s="34">
        <v>10.929954608081102</v>
      </c>
      <c r="FC63" s="34">
        <v>0</v>
      </c>
    </row>
    <row r="64" spans="1:159" s="10" customFormat="1" x14ac:dyDescent="0.2">
      <c r="A64" s="66" t="s">
        <v>88</v>
      </c>
      <c r="B64" s="88" t="s">
        <v>88</v>
      </c>
      <c r="C64" s="46" t="s">
        <v>53</v>
      </c>
      <c r="D64" s="34">
        <v>119.79387273531256</v>
      </c>
      <c r="E64" s="34">
        <v>119.79387273531256</v>
      </c>
      <c r="F64" s="34">
        <v>0</v>
      </c>
      <c r="G64" s="34">
        <v>0</v>
      </c>
      <c r="H64" s="34">
        <v>-57.231929896691554</v>
      </c>
      <c r="I64" s="34">
        <v>-57.231929896691554</v>
      </c>
      <c r="J64" s="34">
        <v>0</v>
      </c>
      <c r="K64" s="34">
        <v>0</v>
      </c>
      <c r="L64" s="34">
        <v>-21.957308403646948</v>
      </c>
      <c r="M64" s="34">
        <v>-21.957308403646948</v>
      </c>
      <c r="N64" s="34">
        <v>0</v>
      </c>
      <c r="O64" s="34">
        <v>0</v>
      </c>
      <c r="P64" s="34">
        <v>55.582632009560143</v>
      </c>
      <c r="Q64" s="34">
        <v>55.582632009560143</v>
      </c>
      <c r="R64" s="34">
        <v>0</v>
      </c>
      <c r="S64" s="34">
        <v>0</v>
      </c>
      <c r="T64" s="34">
        <v>-87.558444221493517</v>
      </c>
      <c r="U64" s="34">
        <v>-87.558444221493517</v>
      </c>
      <c r="V64" s="34">
        <v>0</v>
      </c>
      <c r="W64" s="34">
        <v>0</v>
      </c>
      <c r="X64" s="34">
        <v>28.25393225736434</v>
      </c>
      <c r="Y64" s="34">
        <v>28.25393225736434</v>
      </c>
      <c r="Z64" s="34">
        <v>0</v>
      </c>
      <c r="AA64" s="34">
        <v>0</v>
      </c>
      <c r="AB64" s="34">
        <v>-6.2160275923412769</v>
      </c>
      <c r="AC64" s="34">
        <v>-6.2160275923412769</v>
      </c>
      <c r="AD64" s="34">
        <v>0</v>
      </c>
      <c r="AE64" s="34">
        <v>0</v>
      </c>
      <c r="AF64" s="34">
        <v>39.052452154735079</v>
      </c>
      <c r="AG64" s="34">
        <v>39.052452154735079</v>
      </c>
      <c r="AH64" s="34">
        <v>0</v>
      </c>
      <c r="AI64" s="34">
        <v>0</v>
      </c>
      <c r="AJ64" s="34">
        <v>-18.85399618782732</v>
      </c>
      <c r="AK64" s="34">
        <v>-18.85399618782732</v>
      </c>
      <c r="AL64" s="34">
        <v>0</v>
      </c>
      <c r="AM64" s="34">
        <v>0</v>
      </c>
      <c r="AN64" s="34">
        <v>-56.855427558884358</v>
      </c>
      <c r="AO64" s="34">
        <v>-56.855427558884358</v>
      </c>
      <c r="AP64" s="34">
        <v>0</v>
      </c>
      <c r="AQ64" s="34">
        <v>0</v>
      </c>
      <c r="AR64" s="34">
        <v>-30.188661199256156</v>
      </c>
      <c r="AS64" s="34">
        <v>-30.188661199256156</v>
      </c>
      <c r="AT64" s="34">
        <v>0</v>
      </c>
      <c r="AU64" s="34">
        <v>0</v>
      </c>
      <c r="AV64" s="34">
        <v>-13.543574373826914</v>
      </c>
      <c r="AW64" s="34">
        <v>-13.543574373826914</v>
      </c>
      <c r="AX64" s="34">
        <v>0</v>
      </c>
      <c r="AY64" s="34">
        <v>0</v>
      </c>
      <c r="AZ64" s="34">
        <v>-16.885007401884366</v>
      </c>
      <c r="BA64" s="34">
        <v>-16.885007401884366</v>
      </c>
      <c r="BB64" s="34">
        <v>0</v>
      </c>
      <c r="BC64" s="34">
        <v>0</v>
      </c>
      <c r="BD64" s="34">
        <v>70.430297302559325</v>
      </c>
      <c r="BE64" s="34">
        <v>70.430297302559325</v>
      </c>
      <c r="BF64" s="34">
        <v>0</v>
      </c>
      <c r="BG64" s="34">
        <v>0</v>
      </c>
      <c r="BH64" s="34">
        <v>-13.773787892022</v>
      </c>
      <c r="BI64" s="34">
        <v>-13.773787892022</v>
      </c>
      <c r="BJ64" s="34">
        <v>0</v>
      </c>
      <c r="BK64" s="34">
        <v>0</v>
      </c>
      <c r="BL64" s="34">
        <v>22.119186608708901</v>
      </c>
      <c r="BM64" s="34">
        <v>22.119186608708901</v>
      </c>
      <c r="BN64" s="34">
        <v>0</v>
      </c>
      <c r="BO64" s="34">
        <v>0</v>
      </c>
      <c r="BP64" s="34">
        <v>57.325283036048461</v>
      </c>
      <c r="BQ64" s="34">
        <v>57.325283036048461</v>
      </c>
      <c r="BR64" s="34">
        <v>0</v>
      </c>
      <c r="BS64" s="34">
        <v>0</v>
      </c>
      <c r="BT64" s="34">
        <v>-8.9713879255834854</v>
      </c>
      <c r="BU64" s="34">
        <v>-8.9713879255834854</v>
      </c>
      <c r="BV64" s="34">
        <v>0</v>
      </c>
      <c r="BW64" s="34">
        <v>0</v>
      </c>
      <c r="BX64" s="34">
        <v>69.807122645236632</v>
      </c>
      <c r="BY64" s="34">
        <v>70.706071439066491</v>
      </c>
      <c r="BZ64" s="34">
        <v>0</v>
      </c>
      <c r="CA64" s="34">
        <v>-0.89894879382985937</v>
      </c>
      <c r="CB64" s="34">
        <v>-35.936921005855879</v>
      </c>
      <c r="CC64" s="34">
        <v>-35.936921005855879</v>
      </c>
      <c r="CD64" s="34">
        <v>0</v>
      </c>
      <c r="CE64" s="34">
        <v>0</v>
      </c>
      <c r="CF64" s="34">
        <v>27.461897122420055</v>
      </c>
      <c r="CG64" s="34">
        <v>27.461897122420055</v>
      </c>
      <c r="CH64" s="34">
        <v>0</v>
      </c>
      <c r="CI64" s="34">
        <v>0</v>
      </c>
      <c r="CJ64" s="34">
        <v>-40.619166224065395</v>
      </c>
      <c r="CK64" s="34">
        <v>-40.619166224065395</v>
      </c>
      <c r="CL64" s="34">
        <v>0</v>
      </c>
      <c r="CM64" s="34">
        <v>0</v>
      </c>
      <c r="CN64" s="34">
        <v>-125.94643361614027</v>
      </c>
      <c r="CO64" s="34">
        <v>-125.94643361614027</v>
      </c>
      <c r="CP64" s="34">
        <v>0</v>
      </c>
      <c r="CQ64" s="34">
        <v>0</v>
      </c>
      <c r="CR64" s="34">
        <v>-76.412118240534141</v>
      </c>
      <c r="CS64" s="34">
        <v>-76.412118240534141</v>
      </c>
      <c r="CT64" s="34">
        <v>0</v>
      </c>
      <c r="CU64" s="34">
        <v>0</v>
      </c>
      <c r="CV64" s="34">
        <v>85.073277813337938</v>
      </c>
      <c r="CW64" s="34">
        <v>85.073277813337938</v>
      </c>
      <c r="CX64" s="34">
        <v>0</v>
      </c>
      <c r="CY64" s="34">
        <v>0</v>
      </c>
      <c r="CZ64" s="34">
        <v>-31.728124884146155</v>
      </c>
      <c r="DA64" s="34">
        <v>-31.728124884146155</v>
      </c>
      <c r="DB64" s="34">
        <v>0</v>
      </c>
      <c r="DC64" s="34">
        <v>0</v>
      </c>
      <c r="DD64" s="34">
        <v>36.519159149039524</v>
      </c>
      <c r="DE64" s="34">
        <v>36.519159149039524</v>
      </c>
      <c r="DF64" s="34">
        <v>0</v>
      </c>
      <c r="DG64" s="34">
        <v>0</v>
      </c>
      <c r="DH64" s="34">
        <v>63.808721874843229</v>
      </c>
      <c r="DI64" s="34">
        <v>63.808721874843229</v>
      </c>
      <c r="DJ64" s="34">
        <v>0</v>
      </c>
      <c r="DK64" s="34">
        <v>0</v>
      </c>
      <c r="DL64" s="34">
        <v>45.138080286984177</v>
      </c>
      <c r="DM64" s="34">
        <v>45.138080286984177</v>
      </c>
      <c r="DN64" s="34">
        <v>0</v>
      </c>
      <c r="DO64" s="34">
        <v>0</v>
      </c>
      <c r="DP64" s="34">
        <v>197.78839040152161</v>
      </c>
      <c r="DQ64" s="34">
        <v>197.78839040152161</v>
      </c>
      <c r="DR64" s="34">
        <v>0</v>
      </c>
      <c r="DS64" s="34">
        <v>0</v>
      </c>
      <c r="DT64" s="34">
        <v>415.61325233948332</v>
      </c>
      <c r="DU64" s="34">
        <v>415.61325233948332</v>
      </c>
      <c r="DV64" s="34">
        <v>0</v>
      </c>
      <c r="DW64" s="34">
        <v>0</v>
      </c>
      <c r="DX64" s="34">
        <v>-483.00771354434642</v>
      </c>
      <c r="DY64" s="34">
        <v>-483.00771354434642</v>
      </c>
      <c r="DZ64" s="34">
        <v>0</v>
      </c>
      <c r="EA64" s="34">
        <v>0</v>
      </c>
      <c r="EB64" s="34">
        <v>-200.50079398786801</v>
      </c>
      <c r="EC64" s="34">
        <v>-200.50079398786801</v>
      </c>
      <c r="ED64" s="34">
        <v>0</v>
      </c>
      <c r="EE64" s="34">
        <v>0</v>
      </c>
      <c r="EF64" s="34">
        <v>-86.224335243126632</v>
      </c>
      <c r="EG64" s="34">
        <v>-86.224335243126632</v>
      </c>
      <c r="EH64" s="34">
        <v>0</v>
      </c>
      <c r="EI64" s="34">
        <v>0</v>
      </c>
      <c r="EJ64" s="34">
        <v>381.14850443335632</v>
      </c>
      <c r="EK64" s="34">
        <v>381.14850443335632</v>
      </c>
      <c r="EL64" s="34">
        <v>0</v>
      </c>
      <c r="EM64" s="34">
        <v>0</v>
      </c>
      <c r="EN64" s="34">
        <v>-378.7331877465175</v>
      </c>
      <c r="EO64" s="34">
        <v>-378.7331877465175</v>
      </c>
      <c r="EP64" s="34">
        <v>0</v>
      </c>
      <c r="EQ64" s="34">
        <v>0</v>
      </c>
      <c r="ER64" s="34">
        <v>182.2315512280212</v>
      </c>
      <c r="ES64" s="34">
        <v>182.2315512280212</v>
      </c>
      <c r="ET64" s="34">
        <v>0</v>
      </c>
      <c r="EU64" s="34">
        <v>0</v>
      </c>
      <c r="EV64" s="34">
        <v>76.685824317700792</v>
      </c>
      <c r="EW64" s="34">
        <v>76.685824317700792</v>
      </c>
      <c r="EX64" s="34">
        <v>0</v>
      </c>
      <c r="EY64" s="34">
        <v>0</v>
      </c>
      <c r="EZ64" s="34">
        <v>-129.88852897321624</v>
      </c>
      <c r="FA64" s="34">
        <v>-129.88852897321624</v>
      </c>
      <c r="FB64" s="34">
        <v>0</v>
      </c>
      <c r="FC64" s="34">
        <v>0</v>
      </c>
    </row>
    <row r="65" spans="1:160" s="10" customFormat="1" ht="24" x14ac:dyDescent="0.2">
      <c r="A65" s="66" t="s">
        <v>89</v>
      </c>
      <c r="B65" s="88" t="s">
        <v>89</v>
      </c>
      <c r="C65" s="47" t="s">
        <v>8</v>
      </c>
      <c r="D65" s="34">
        <v>17.856499103583474</v>
      </c>
      <c r="E65" s="34">
        <v>17.856499103583474</v>
      </c>
      <c r="F65" s="34">
        <v>0</v>
      </c>
      <c r="G65" s="34">
        <v>0</v>
      </c>
      <c r="H65" s="34">
        <v>-4.5091547854923419</v>
      </c>
      <c r="I65" s="34">
        <v>-4.5091547854923419</v>
      </c>
      <c r="J65" s="34">
        <v>0</v>
      </c>
      <c r="K65" s="34">
        <v>0</v>
      </c>
      <c r="L65" s="34">
        <v>-5.0005060664871053</v>
      </c>
      <c r="M65" s="34">
        <v>-5.0005060664871053</v>
      </c>
      <c r="N65" s="34">
        <v>0</v>
      </c>
      <c r="O65" s="34">
        <v>0</v>
      </c>
      <c r="P65" s="34">
        <v>5.6942997348510289</v>
      </c>
      <c r="Q65" s="34">
        <v>5.6942997348510289</v>
      </c>
      <c r="R65" s="34">
        <v>0</v>
      </c>
      <c r="S65" s="34">
        <v>0</v>
      </c>
      <c r="T65" s="34">
        <v>-15.081069355538091</v>
      </c>
      <c r="U65" s="34">
        <v>-15.081069355538091</v>
      </c>
      <c r="V65" s="34">
        <v>0</v>
      </c>
      <c r="W65" s="34">
        <v>0</v>
      </c>
      <c r="X65" s="34">
        <v>1.4930190535984593</v>
      </c>
      <c r="Y65" s="34">
        <v>1.4930190535984593</v>
      </c>
      <c r="Z65" s="34">
        <v>0</v>
      </c>
      <c r="AA65" s="34">
        <v>0</v>
      </c>
      <c r="AB65" s="34">
        <v>-4.1375559958609074</v>
      </c>
      <c r="AC65" s="34">
        <v>-4.1375559958609074</v>
      </c>
      <c r="AD65" s="34">
        <v>0</v>
      </c>
      <c r="AE65" s="34">
        <v>0</v>
      </c>
      <c r="AF65" s="34">
        <v>16.509440453501043</v>
      </c>
      <c r="AG65" s="34">
        <v>16.509440453501043</v>
      </c>
      <c r="AH65" s="34">
        <v>0</v>
      </c>
      <c r="AI65" s="34">
        <v>0</v>
      </c>
      <c r="AJ65" s="34">
        <v>-3.212323324104446</v>
      </c>
      <c r="AK65" s="34">
        <v>-3.212323324104446</v>
      </c>
      <c r="AL65" s="34">
        <v>0</v>
      </c>
      <c r="AM65" s="34">
        <v>0</v>
      </c>
      <c r="AN65" s="34">
        <v>-14.822488189700508</v>
      </c>
      <c r="AO65" s="34">
        <v>-14.822488189700508</v>
      </c>
      <c r="AP65" s="34">
        <v>0</v>
      </c>
      <c r="AQ65" s="34">
        <v>0</v>
      </c>
      <c r="AR65" s="34">
        <v>-9.6578394246147319</v>
      </c>
      <c r="AS65" s="34">
        <v>-9.6578394246147319</v>
      </c>
      <c r="AT65" s="34">
        <v>0</v>
      </c>
      <c r="AU65" s="34">
        <v>0</v>
      </c>
      <c r="AV65" s="34">
        <v>-5.803299645541415</v>
      </c>
      <c r="AW65" s="34">
        <v>-5.803299645541415</v>
      </c>
      <c r="AX65" s="34">
        <v>0</v>
      </c>
      <c r="AY65" s="34">
        <v>0</v>
      </c>
      <c r="AZ65" s="34">
        <v>-7.6629640972008133</v>
      </c>
      <c r="BA65" s="34">
        <v>-7.6629640972008133</v>
      </c>
      <c r="BB65" s="34">
        <v>0</v>
      </c>
      <c r="BC65" s="34">
        <v>0</v>
      </c>
      <c r="BD65" s="34">
        <v>20.56962628250659</v>
      </c>
      <c r="BE65" s="34">
        <v>20.56962628250659</v>
      </c>
      <c r="BF65" s="34">
        <v>0</v>
      </c>
      <c r="BG65" s="34">
        <v>0</v>
      </c>
      <c r="BH65" s="34">
        <v>-4.5407783411598928</v>
      </c>
      <c r="BI65" s="34">
        <v>-4.5407783411598928</v>
      </c>
      <c r="BJ65" s="34">
        <v>0</v>
      </c>
      <c r="BK65" s="34">
        <v>0</v>
      </c>
      <c r="BL65" s="34">
        <v>16.814301931815066</v>
      </c>
      <c r="BM65" s="34">
        <v>-136.4514315264947</v>
      </c>
      <c r="BN65" s="34">
        <v>0</v>
      </c>
      <c r="BO65" s="34">
        <v>153.26573345830977</v>
      </c>
      <c r="BP65" s="34">
        <v>15.160937567218866</v>
      </c>
      <c r="BQ65" s="34">
        <v>15.160937567218866</v>
      </c>
      <c r="BR65" s="34">
        <v>0</v>
      </c>
      <c r="BS65" s="34">
        <v>0</v>
      </c>
      <c r="BT65" s="34">
        <v>-5.3329214043017146</v>
      </c>
      <c r="BU65" s="34">
        <v>-5.3329214043017146</v>
      </c>
      <c r="BV65" s="34">
        <v>0</v>
      </c>
      <c r="BW65" s="34">
        <v>0</v>
      </c>
      <c r="BX65" s="34">
        <v>29.245340374051011</v>
      </c>
      <c r="BY65" s="34">
        <v>30.144289167880871</v>
      </c>
      <c r="BZ65" s="34">
        <v>0</v>
      </c>
      <c r="CA65" s="34">
        <v>-0.89894879382985937</v>
      </c>
      <c r="CB65" s="34">
        <v>-14.044342017466761</v>
      </c>
      <c r="CC65" s="34">
        <v>-14.044342017466761</v>
      </c>
      <c r="CD65" s="34">
        <v>0</v>
      </c>
      <c r="CE65" s="34">
        <v>0</v>
      </c>
      <c r="CF65" s="34">
        <v>16.014083937325836</v>
      </c>
      <c r="CG65" s="34">
        <v>16.014083937325836</v>
      </c>
      <c r="CH65" s="34">
        <v>0</v>
      </c>
      <c r="CI65" s="34">
        <v>0</v>
      </c>
      <c r="CJ65" s="34">
        <v>-30.116726489461371</v>
      </c>
      <c r="CK65" s="34">
        <v>-30.116726489461371</v>
      </c>
      <c r="CL65" s="34">
        <v>0</v>
      </c>
      <c r="CM65" s="34">
        <v>0</v>
      </c>
      <c r="CN65" s="34">
        <v>-97.573086068888188</v>
      </c>
      <c r="CO65" s="34">
        <v>-97.573086068888188</v>
      </c>
      <c r="CP65" s="34">
        <v>0</v>
      </c>
      <c r="CQ65" s="34">
        <v>0</v>
      </c>
      <c r="CR65" s="34">
        <v>-46.087104547754052</v>
      </c>
      <c r="CS65" s="34">
        <v>-46.087104547754052</v>
      </c>
      <c r="CT65" s="34">
        <v>0</v>
      </c>
      <c r="CU65" s="34">
        <v>0</v>
      </c>
      <c r="CV65" s="34">
        <v>49.250580196745659</v>
      </c>
      <c r="CW65" s="34">
        <v>49.250580196745659</v>
      </c>
      <c r="CX65" s="34">
        <v>0</v>
      </c>
      <c r="CY65" s="34">
        <v>0</v>
      </c>
      <c r="CZ65" s="34">
        <v>-19.123453028697895</v>
      </c>
      <c r="DA65" s="34">
        <v>-19.123453028697895</v>
      </c>
      <c r="DB65" s="34">
        <v>0</v>
      </c>
      <c r="DC65" s="34">
        <v>0</v>
      </c>
      <c r="DD65" s="34">
        <v>18.756953873815974</v>
      </c>
      <c r="DE65" s="34">
        <v>18.756953873815974</v>
      </c>
      <c r="DF65" s="34">
        <v>0</v>
      </c>
      <c r="DG65" s="34">
        <v>0</v>
      </c>
      <c r="DH65" s="34">
        <v>17.184133213799214</v>
      </c>
      <c r="DI65" s="34">
        <v>17.184133213799214</v>
      </c>
      <c r="DJ65" s="34">
        <v>0</v>
      </c>
      <c r="DK65" s="34">
        <v>0</v>
      </c>
      <c r="DL65" s="34">
        <v>26.702814399867748</v>
      </c>
      <c r="DM65" s="34">
        <v>26.702814399867748</v>
      </c>
      <c r="DN65" s="34">
        <v>0</v>
      </c>
      <c r="DO65" s="34">
        <v>0</v>
      </c>
      <c r="DP65" s="34">
        <v>124.65667703531835</v>
      </c>
      <c r="DQ65" s="34">
        <v>124.65667703531835</v>
      </c>
      <c r="DR65" s="34">
        <v>0</v>
      </c>
      <c r="DS65" s="34">
        <v>0</v>
      </c>
      <c r="DT65" s="34">
        <v>324.12638804435505</v>
      </c>
      <c r="DU65" s="34">
        <v>324.12638804435505</v>
      </c>
      <c r="DV65" s="34">
        <v>0</v>
      </c>
      <c r="DW65" s="34">
        <v>0</v>
      </c>
      <c r="DX65" s="34">
        <v>-441.78762151759088</v>
      </c>
      <c r="DY65" s="34">
        <v>-441.78762151759088</v>
      </c>
      <c r="DZ65" s="34">
        <v>0</v>
      </c>
      <c r="EA65" s="34">
        <v>0</v>
      </c>
      <c r="EB65" s="34">
        <v>-190.90479978471649</v>
      </c>
      <c r="EC65" s="34">
        <v>-190.90479978471649</v>
      </c>
      <c r="ED65" s="34">
        <v>0</v>
      </c>
      <c r="EE65" s="34">
        <v>0</v>
      </c>
      <c r="EF65" s="34">
        <v>-83.076293144484453</v>
      </c>
      <c r="EG65" s="34">
        <v>-83.076293144484453</v>
      </c>
      <c r="EH65" s="34">
        <v>0</v>
      </c>
      <c r="EI65" s="34">
        <v>0</v>
      </c>
      <c r="EJ65" s="34">
        <v>323.22280435702532</v>
      </c>
      <c r="EK65" s="34">
        <v>323.22280435702532</v>
      </c>
      <c r="EL65" s="34">
        <v>0</v>
      </c>
      <c r="EM65" s="34">
        <v>0</v>
      </c>
      <c r="EN65" s="34">
        <v>-298.40848419308395</v>
      </c>
      <c r="EO65" s="34">
        <v>-298.40848419308395</v>
      </c>
      <c r="EP65" s="34">
        <v>0</v>
      </c>
      <c r="EQ65" s="34">
        <v>0</v>
      </c>
      <c r="ER65" s="34">
        <v>158.44580897416654</v>
      </c>
      <c r="ES65" s="34">
        <v>158.44580897416654</v>
      </c>
      <c r="ET65" s="34">
        <v>0</v>
      </c>
      <c r="EU65" s="34">
        <v>0</v>
      </c>
      <c r="EV65" s="34">
        <v>57.516178494807264</v>
      </c>
      <c r="EW65" s="34">
        <v>57.516178494807264</v>
      </c>
      <c r="EX65" s="34">
        <v>0</v>
      </c>
      <c r="EY65" s="34">
        <v>0</v>
      </c>
      <c r="EZ65" s="34">
        <v>-90.838176099162183</v>
      </c>
      <c r="FA65" s="34">
        <v>-90.838176099162183</v>
      </c>
      <c r="FB65" s="34">
        <v>0</v>
      </c>
      <c r="FC65" s="34">
        <v>0</v>
      </c>
    </row>
    <row r="66" spans="1:160" s="10" customFormat="1" x14ac:dyDescent="0.2">
      <c r="A66" s="66" t="s">
        <v>90</v>
      </c>
      <c r="B66" s="88" t="s">
        <v>90</v>
      </c>
      <c r="C66" s="47" t="s">
        <v>21</v>
      </c>
      <c r="D66" s="34">
        <v>101.93737363172909</v>
      </c>
      <c r="E66" s="34">
        <v>101.93737363172909</v>
      </c>
      <c r="F66" s="34">
        <v>0</v>
      </c>
      <c r="G66" s="34">
        <v>0</v>
      </c>
      <c r="H66" s="34">
        <v>-52.722775111199212</v>
      </c>
      <c r="I66" s="34">
        <v>-52.722775111199212</v>
      </c>
      <c r="J66" s="34">
        <v>0</v>
      </c>
      <c r="K66" s="34">
        <v>0</v>
      </c>
      <c r="L66" s="34">
        <v>-16.956802337159843</v>
      </c>
      <c r="M66" s="34">
        <v>-16.956802337159843</v>
      </c>
      <c r="N66" s="34">
        <v>0</v>
      </c>
      <c r="O66" s="34">
        <v>0</v>
      </c>
      <c r="P66" s="34">
        <v>49.888332274709114</v>
      </c>
      <c r="Q66" s="34">
        <v>49.888332274709114</v>
      </c>
      <c r="R66" s="34">
        <v>0</v>
      </c>
      <c r="S66" s="34">
        <v>0</v>
      </c>
      <c r="T66" s="34">
        <v>-72.477374865955426</v>
      </c>
      <c r="U66" s="34">
        <v>-72.477374865955426</v>
      </c>
      <c r="V66" s="34">
        <v>0</v>
      </c>
      <c r="W66" s="34">
        <v>0</v>
      </c>
      <c r="X66" s="34">
        <v>26.760913203765881</v>
      </c>
      <c r="Y66" s="34">
        <v>26.760913203765881</v>
      </c>
      <c r="Z66" s="34">
        <v>0</v>
      </c>
      <c r="AA66" s="34">
        <v>0</v>
      </c>
      <c r="AB66" s="34">
        <v>-2.0784715964803695</v>
      </c>
      <c r="AC66" s="34">
        <v>-2.0784715964803695</v>
      </c>
      <c r="AD66" s="34">
        <v>0</v>
      </c>
      <c r="AE66" s="34">
        <v>0</v>
      </c>
      <c r="AF66" s="34">
        <v>22.543011701234036</v>
      </c>
      <c r="AG66" s="34">
        <v>22.543011701234036</v>
      </c>
      <c r="AH66" s="34">
        <v>0</v>
      </c>
      <c r="AI66" s="34">
        <v>0</v>
      </c>
      <c r="AJ66" s="34">
        <v>-15.641672863722874</v>
      </c>
      <c r="AK66" s="34">
        <v>-15.641672863722874</v>
      </c>
      <c r="AL66" s="34">
        <v>0</v>
      </c>
      <c r="AM66" s="34">
        <v>0</v>
      </c>
      <c r="AN66" s="34">
        <v>-42.03293936918385</v>
      </c>
      <c r="AO66" s="34">
        <v>-42.03293936918385</v>
      </c>
      <c r="AP66" s="34">
        <v>0</v>
      </c>
      <c r="AQ66" s="34">
        <v>0</v>
      </c>
      <c r="AR66" s="34">
        <v>-20.530821774641424</v>
      </c>
      <c r="AS66" s="34">
        <v>-20.530821774641424</v>
      </c>
      <c r="AT66" s="34">
        <v>0</v>
      </c>
      <c r="AU66" s="34">
        <v>0</v>
      </c>
      <c r="AV66" s="34">
        <v>-7.7402747282854989</v>
      </c>
      <c r="AW66" s="34">
        <v>-7.7402747282854989</v>
      </c>
      <c r="AX66" s="34">
        <v>0</v>
      </c>
      <c r="AY66" s="34">
        <v>0</v>
      </c>
      <c r="AZ66" s="34">
        <v>-9.2220433046835524</v>
      </c>
      <c r="BA66" s="34">
        <v>-9.2220433046835524</v>
      </c>
      <c r="BB66" s="34">
        <v>0</v>
      </c>
      <c r="BC66" s="34">
        <v>0</v>
      </c>
      <c r="BD66" s="34">
        <v>49.860671020052735</v>
      </c>
      <c r="BE66" s="34">
        <v>49.860671020052735</v>
      </c>
      <c r="BF66" s="34">
        <v>0</v>
      </c>
      <c r="BG66" s="34">
        <v>0</v>
      </c>
      <c r="BH66" s="34">
        <v>-9.2330095508621071</v>
      </c>
      <c r="BI66" s="34">
        <v>-9.2330095508621071</v>
      </c>
      <c r="BJ66" s="34">
        <v>0</v>
      </c>
      <c r="BK66" s="34">
        <v>0</v>
      </c>
      <c r="BL66" s="34">
        <v>5.3048846768938347</v>
      </c>
      <c r="BM66" s="34">
        <v>158.5706181352036</v>
      </c>
      <c r="BN66" s="34">
        <v>0</v>
      </c>
      <c r="BO66" s="34">
        <v>-153.26573345830977</v>
      </c>
      <c r="BP66" s="34">
        <v>42.164345468829595</v>
      </c>
      <c r="BQ66" s="34">
        <v>42.164345468829595</v>
      </c>
      <c r="BR66" s="34">
        <v>0</v>
      </c>
      <c r="BS66" s="34">
        <v>0</v>
      </c>
      <c r="BT66" s="34">
        <v>-3.6384665212817708</v>
      </c>
      <c r="BU66" s="34">
        <v>-3.6384665212817708</v>
      </c>
      <c r="BV66" s="34">
        <v>0</v>
      </c>
      <c r="BW66" s="34">
        <v>0</v>
      </c>
      <c r="BX66" s="34">
        <v>40.561782271185621</v>
      </c>
      <c r="BY66" s="34">
        <v>40.561782271185621</v>
      </c>
      <c r="BZ66" s="34">
        <v>0</v>
      </c>
      <c r="CA66" s="34">
        <v>0</v>
      </c>
      <c r="CB66" s="34">
        <v>-21.892578988389118</v>
      </c>
      <c r="CC66" s="34">
        <v>-21.892578988389118</v>
      </c>
      <c r="CD66" s="34">
        <v>0</v>
      </c>
      <c r="CE66" s="34">
        <v>0</v>
      </c>
      <c r="CF66" s="34">
        <v>11.447813185094219</v>
      </c>
      <c r="CG66" s="34">
        <v>11.447813185094219</v>
      </c>
      <c r="CH66" s="34">
        <v>0</v>
      </c>
      <c r="CI66" s="34">
        <v>0</v>
      </c>
      <c r="CJ66" s="34">
        <v>-10.502439734604025</v>
      </c>
      <c r="CK66" s="34">
        <v>-10.502439734604025</v>
      </c>
      <c r="CL66" s="34">
        <v>0</v>
      </c>
      <c r="CM66" s="34">
        <v>0</v>
      </c>
      <c r="CN66" s="34">
        <v>-28.373347547252081</v>
      </c>
      <c r="CO66" s="34">
        <v>-28.373347547252081</v>
      </c>
      <c r="CP66" s="34">
        <v>0</v>
      </c>
      <c r="CQ66" s="34">
        <v>0</v>
      </c>
      <c r="CR66" s="34">
        <v>-30.32501369278009</v>
      </c>
      <c r="CS66" s="34">
        <v>-30.32501369278009</v>
      </c>
      <c r="CT66" s="34">
        <v>0</v>
      </c>
      <c r="CU66" s="34">
        <v>0</v>
      </c>
      <c r="CV66" s="34">
        <v>35.822697616592279</v>
      </c>
      <c r="CW66" s="34">
        <v>35.822697616592279</v>
      </c>
      <c r="CX66" s="34">
        <v>0</v>
      </c>
      <c r="CY66" s="34">
        <v>0</v>
      </c>
      <c r="CZ66" s="34">
        <v>-12.60467185544826</v>
      </c>
      <c r="DA66" s="34">
        <v>-12.60467185544826</v>
      </c>
      <c r="DB66" s="34">
        <v>0</v>
      </c>
      <c r="DC66" s="34">
        <v>0</v>
      </c>
      <c r="DD66" s="34">
        <v>17.76220527522355</v>
      </c>
      <c r="DE66" s="34">
        <v>17.76220527522355</v>
      </c>
      <c r="DF66" s="34">
        <v>0</v>
      </c>
      <c r="DG66" s="34">
        <v>0</v>
      </c>
      <c r="DH66" s="34">
        <v>46.624588661044015</v>
      </c>
      <c r="DI66" s="34">
        <v>46.624588661044015</v>
      </c>
      <c r="DJ66" s="34">
        <v>0</v>
      </c>
      <c r="DK66" s="34">
        <v>0</v>
      </c>
      <c r="DL66" s="34">
        <v>18.435265887116429</v>
      </c>
      <c r="DM66" s="34">
        <v>18.435265887116429</v>
      </c>
      <c r="DN66" s="34">
        <v>0</v>
      </c>
      <c r="DO66" s="34">
        <v>0</v>
      </c>
      <c r="DP66" s="34">
        <v>73.131713366203257</v>
      </c>
      <c r="DQ66" s="34">
        <v>73.131713366203257</v>
      </c>
      <c r="DR66" s="34">
        <v>0</v>
      </c>
      <c r="DS66" s="34">
        <v>0</v>
      </c>
      <c r="DT66" s="34">
        <v>91.486864295128271</v>
      </c>
      <c r="DU66" s="34">
        <v>91.486864295128271</v>
      </c>
      <c r="DV66" s="34">
        <v>0</v>
      </c>
      <c r="DW66" s="34">
        <v>0</v>
      </c>
      <c r="DX66" s="34">
        <v>-41.220092026755538</v>
      </c>
      <c r="DY66" s="34">
        <v>-41.220092026755538</v>
      </c>
      <c r="DZ66" s="34">
        <v>0</v>
      </c>
      <c r="EA66" s="34">
        <v>0</v>
      </c>
      <c r="EB66" s="34">
        <v>-9.5959942031515197</v>
      </c>
      <c r="EC66" s="34">
        <v>-9.5959942031515197</v>
      </c>
      <c r="ED66" s="34">
        <v>0</v>
      </c>
      <c r="EE66" s="34">
        <v>0</v>
      </c>
      <c r="EF66" s="34">
        <v>-3.1480420986421791</v>
      </c>
      <c r="EG66" s="34">
        <v>-3.1480420986421791</v>
      </c>
      <c r="EH66" s="34">
        <v>0</v>
      </c>
      <c r="EI66" s="34">
        <v>0</v>
      </c>
      <c r="EJ66" s="34">
        <v>57.925700076330997</v>
      </c>
      <c r="EK66" s="34">
        <v>57.925700076330997</v>
      </c>
      <c r="EL66" s="34">
        <v>0</v>
      </c>
      <c r="EM66" s="34">
        <v>0</v>
      </c>
      <c r="EN66" s="34">
        <v>-80.324703553433551</v>
      </c>
      <c r="EO66" s="34">
        <v>-80.324703553433551</v>
      </c>
      <c r="EP66" s="34">
        <v>0</v>
      </c>
      <c r="EQ66" s="34">
        <v>0</v>
      </c>
      <c r="ER66" s="34">
        <v>23.785742253854664</v>
      </c>
      <c r="ES66" s="34">
        <v>23.785742253854664</v>
      </c>
      <c r="ET66" s="34">
        <v>0</v>
      </c>
      <c r="EU66" s="34">
        <v>0</v>
      </c>
      <c r="EV66" s="34">
        <v>19.169645822893528</v>
      </c>
      <c r="EW66" s="34">
        <v>19.169645822893528</v>
      </c>
      <c r="EX66" s="34">
        <v>0</v>
      </c>
      <c r="EY66" s="34">
        <v>0</v>
      </c>
      <c r="EZ66" s="34">
        <v>-39.050352874054056</v>
      </c>
      <c r="FA66" s="34">
        <v>-39.050352874054056</v>
      </c>
      <c r="FB66" s="34">
        <v>0</v>
      </c>
      <c r="FC66" s="34">
        <v>0</v>
      </c>
    </row>
    <row r="67" spans="1:160" s="10" customFormat="1" x14ac:dyDescent="0.2">
      <c r="A67" s="66" t="s">
        <v>91</v>
      </c>
      <c r="B67" s="88" t="s">
        <v>91</v>
      </c>
      <c r="C67" s="46" t="s">
        <v>54</v>
      </c>
      <c r="D67" s="34">
        <v>375.1899717130143</v>
      </c>
      <c r="E67" s="34">
        <v>375.1899717130143</v>
      </c>
      <c r="F67" s="34">
        <v>0</v>
      </c>
      <c r="G67" s="34">
        <v>0</v>
      </c>
      <c r="H67" s="34">
        <v>-139.04174430722333</v>
      </c>
      <c r="I67" s="34">
        <v>-139.04174430722333</v>
      </c>
      <c r="J67" s="34">
        <v>0</v>
      </c>
      <c r="K67" s="34">
        <v>0</v>
      </c>
      <c r="L67" s="34">
        <v>-8.4580405162015424</v>
      </c>
      <c r="M67" s="34">
        <v>-8.4580405162015424</v>
      </c>
      <c r="N67" s="34">
        <v>0</v>
      </c>
      <c r="O67" s="34">
        <v>0</v>
      </c>
      <c r="P67" s="34">
        <v>133.7975371034666</v>
      </c>
      <c r="Q67" s="34">
        <v>133.7975371034666</v>
      </c>
      <c r="R67" s="34">
        <v>0</v>
      </c>
      <c r="S67" s="34">
        <v>0</v>
      </c>
      <c r="T67" s="34">
        <v>-219.81840124034738</v>
      </c>
      <c r="U67" s="34">
        <v>-219.81840124034738</v>
      </c>
      <c r="V67" s="34">
        <v>0</v>
      </c>
      <c r="W67" s="34">
        <v>0</v>
      </c>
      <c r="X67" s="34">
        <v>141.4491313618239</v>
      </c>
      <c r="Y67" s="34">
        <v>141.4491313618239</v>
      </c>
      <c r="Z67" s="34">
        <v>0</v>
      </c>
      <c r="AA67" s="34">
        <v>0</v>
      </c>
      <c r="AB67" s="34">
        <v>-95.44003798147412</v>
      </c>
      <c r="AC67" s="34">
        <v>-95.44003798147412</v>
      </c>
      <c r="AD67" s="34">
        <v>0</v>
      </c>
      <c r="AE67" s="34">
        <v>0</v>
      </c>
      <c r="AF67" s="34">
        <v>564.69696254793666</v>
      </c>
      <c r="AG67" s="34">
        <v>564.69696254793666</v>
      </c>
      <c r="AH67" s="34">
        <v>0</v>
      </c>
      <c r="AI67" s="34">
        <v>0</v>
      </c>
      <c r="AJ67" s="34">
        <v>-223.21642746140799</v>
      </c>
      <c r="AK67" s="34">
        <v>-223.21642746140799</v>
      </c>
      <c r="AL67" s="34">
        <v>0</v>
      </c>
      <c r="AM67" s="34">
        <v>0</v>
      </c>
      <c r="AN67" s="34">
        <v>-548.92085795794355</v>
      </c>
      <c r="AO67" s="34">
        <v>-548.92085795794355</v>
      </c>
      <c r="AP67" s="34">
        <v>0</v>
      </c>
      <c r="AQ67" s="34">
        <v>0</v>
      </c>
      <c r="AR67" s="34">
        <v>-266.5466559499996</v>
      </c>
      <c r="AS67" s="34">
        <v>-266.5466559499996</v>
      </c>
      <c r="AT67" s="34">
        <v>0</v>
      </c>
      <c r="AU67" s="34">
        <v>0</v>
      </c>
      <c r="AV67" s="34">
        <v>-137.80885446057175</v>
      </c>
      <c r="AW67" s="34">
        <v>-137.80885446057175</v>
      </c>
      <c r="AX67" s="34">
        <v>0</v>
      </c>
      <c r="AY67" s="34">
        <v>0</v>
      </c>
      <c r="AZ67" s="34">
        <v>-288.47718276656565</v>
      </c>
      <c r="BA67" s="34">
        <v>-288.47718276656565</v>
      </c>
      <c r="BB67" s="34">
        <v>0</v>
      </c>
      <c r="BC67" s="34">
        <v>0</v>
      </c>
      <c r="BD67" s="34">
        <v>507.07259644223359</v>
      </c>
      <c r="BE67" s="34">
        <v>507.07259644223359</v>
      </c>
      <c r="BF67" s="34">
        <v>0</v>
      </c>
      <c r="BG67" s="34">
        <v>0</v>
      </c>
      <c r="BH67" s="34">
        <v>-60.021723435906551</v>
      </c>
      <c r="BI67" s="34">
        <v>-60.021723435906551</v>
      </c>
      <c r="BJ67" s="34">
        <v>0</v>
      </c>
      <c r="BK67" s="34">
        <v>0</v>
      </c>
      <c r="BL67" s="34">
        <v>200.91121294079403</v>
      </c>
      <c r="BM67" s="34">
        <v>200.91121294079403</v>
      </c>
      <c r="BN67" s="34">
        <v>0</v>
      </c>
      <c r="BO67" s="34">
        <v>0</v>
      </c>
      <c r="BP67" s="34">
        <v>283.65826909920679</v>
      </c>
      <c r="BQ67" s="34">
        <v>283.65826909920679</v>
      </c>
      <c r="BR67" s="34">
        <v>0</v>
      </c>
      <c r="BS67" s="34">
        <v>0</v>
      </c>
      <c r="BT67" s="34">
        <v>-179.9082467509748</v>
      </c>
      <c r="BU67" s="34">
        <v>-179.9082467509748</v>
      </c>
      <c r="BV67" s="34">
        <v>0</v>
      </c>
      <c r="BW67" s="34">
        <v>0</v>
      </c>
      <c r="BX67" s="34">
        <v>478.35421501290853</v>
      </c>
      <c r="BY67" s="34">
        <v>463.97103431163077</v>
      </c>
      <c r="BZ67" s="34">
        <v>14.38318070127775</v>
      </c>
      <c r="CA67" s="34">
        <v>0</v>
      </c>
      <c r="CB67" s="34">
        <v>-285.17802821909618</v>
      </c>
      <c r="CC67" s="34">
        <v>-258.97906083252201</v>
      </c>
      <c r="CD67" s="34">
        <v>-26.198967386574189</v>
      </c>
      <c r="CE67" s="34">
        <v>0</v>
      </c>
      <c r="CF67" s="34">
        <v>405.91236734032623</v>
      </c>
      <c r="CG67" s="34">
        <v>144.64024065378533</v>
      </c>
      <c r="CH67" s="34">
        <v>261.2721266865409</v>
      </c>
      <c r="CI67" s="34">
        <v>0</v>
      </c>
      <c r="CJ67" s="34">
        <v>-268.02636306162981</v>
      </c>
      <c r="CK67" s="34">
        <v>-283.48244665242555</v>
      </c>
      <c r="CL67" s="34">
        <v>15.456083590795718</v>
      </c>
      <c r="CM67" s="34">
        <v>0</v>
      </c>
      <c r="CN67" s="34">
        <v>-752.47429480824314</v>
      </c>
      <c r="CO67" s="34">
        <v>-759.32221677878317</v>
      </c>
      <c r="CP67" s="34">
        <v>9.4158927094924927</v>
      </c>
      <c r="CQ67" s="34">
        <v>-2.5679707389524982</v>
      </c>
      <c r="CR67" s="34">
        <v>-834.61626083843896</v>
      </c>
      <c r="CS67" s="34">
        <v>-780.08808120058416</v>
      </c>
      <c r="CT67" s="34">
        <v>-54.528179637854841</v>
      </c>
      <c r="CU67" s="34">
        <v>0</v>
      </c>
      <c r="CV67" s="34">
        <v>664.18527704053849</v>
      </c>
      <c r="CW67" s="34">
        <v>815.81060216756953</v>
      </c>
      <c r="CX67" s="34">
        <v>-151.62532512703106</v>
      </c>
      <c r="CY67" s="34">
        <v>0</v>
      </c>
      <c r="CZ67" s="34">
        <v>-250.48354375290052</v>
      </c>
      <c r="DA67" s="34">
        <v>-213.12337319246171</v>
      </c>
      <c r="DB67" s="34">
        <v>-37.360170560438803</v>
      </c>
      <c r="DC67" s="34">
        <v>0</v>
      </c>
      <c r="DD67" s="34">
        <v>345.09066593552808</v>
      </c>
      <c r="DE67" s="34">
        <v>361.20060985644852</v>
      </c>
      <c r="DF67" s="34">
        <v>-16.109943920920461</v>
      </c>
      <c r="DG67" s="34">
        <v>0</v>
      </c>
      <c r="DH67" s="34">
        <v>382.21025956758831</v>
      </c>
      <c r="DI67" s="34">
        <v>514.22896197005264</v>
      </c>
      <c r="DJ67" s="34">
        <v>-132.0187024024643</v>
      </c>
      <c r="DK67" s="34">
        <v>0</v>
      </c>
      <c r="DL67" s="34">
        <v>187.48638698653849</v>
      </c>
      <c r="DM67" s="34">
        <v>276.83293623470632</v>
      </c>
      <c r="DN67" s="34">
        <v>-89.346549248167833</v>
      </c>
      <c r="DO67" s="34">
        <v>0</v>
      </c>
      <c r="DP67" s="34">
        <v>931.86945664806262</v>
      </c>
      <c r="DQ67" s="34">
        <v>884.98421953386048</v>
      </c>
      <c r="DR67" s="34">
        <v>46.885237114202091</v>
      </c>
      <c r="DS67" s="34">
        <v>0</v>
      </c>
      <c r="DT67" s="34">
        <v>1103.3539130002291</v>
      </c>
      <c r="DU67" s="34">
        <v>1050.6637397431996</v>
      </c>
      <c r="DV67" s="34">
        <v>52.690173257029457</v>
      </c>
      <c r="DW67" s="34">
        <v>0</v>
      </c>
      <c r="DX67" s="34">
        <v>-1310.2338000297163</v>
      </c>
      <c r="DY67" s="34">
        <v>-1410.3619488553263</v>
      </c>
      <c r="DZ67" s="34">
        <v>100.12814882560988</v>
      </c>
      <c r="EA67" s="34">
        <v>0</v>
      </c>
      <c r="EB67" s="34">
        <v>-233.60552591943633</v>
      </c>
      <c r="EC67" s="34">
        <v>-329.63431526617444</v>
      </c>
      <c r="ED67" s="34">
        <v>96.028789346738122</v>
      </c>
      <c r="EE67" s="34">
        <v>0</v>
      </c>
      <c r="EF67" s="34">
        <v>-107.40744810737579</v>
      </c>
      <c r="EG67" s="34">
        <v>-127.61082243531358</v>
      </c>
      <c r="EH67" s="34">
        <v>20.203374327937798</v>
      </c>
      <c r="EI67" s="34">
        <v>0</v>
      </c>
      <c r="EJ67" s="34">
        <v>993.61388437631422</v>
      </c>
      <c r="EK67" s="34">
        <v>855.91853900335718</v>
      </c>
      <c r="EL67" s="34">
        <v>137.69534537295704</v>
      </c>
      <c r="EM67" s="34">
        <v>0</v>
      </c>
      <c r="EN67" s="34">
        <v>-1201.1958342661121</v>
      </c>
      <c r="EO67" s="34">
        <v>-1318.3335021194989</v>
      </c>
      <c r="EP67" s="34">
        <v>117.13766785338672</v>
      </c>
      <c r="EQ67" s="34">
        <v>0</v>
      </c>
      <c r="ER67" s="34">
        <v>758.69662729223455</v>
      </c>
      <c r="ES67" s="34">
        <v>736.60318318020347</v>
      </c>
      <c r="ET67" s="34">
        <v>22.093444112031083</v>
      </c>
      <c r="EU67" s="34">
        <v>0</v>
      </c>
      <c r="EV67" s="34">
        <v>286.18776205880977</v>
      </c>
      <c r="EW67" s="34">
        <v>270.40016185691638</v>
      </c>
      <c r="EX67" s="34">
        <v>15.787600201893389</v>
      </c>
      <c r="EY67" s="34">
        <v>0</v>
      </c>
      <c r="EZ67" s="34">
        <v>-1134.9744076240072</v>
      </c>
      <c r="FA67" s="34">
        <v>-1145.9043622320883</v>
      </c>
      <c r="FB67" s="34">
        <v>10.929954608081102</v>
      </c>
      <c r="FC67" s="34">
        <v>0</v>
      </c>
    </row>
    <row r="68" spans="1:160" s="10" customFormat="1" x14ac:dyDescent="0.2">
      <c r="A68" s="66" t="s">
        <v>92</v>
      </c>
      <c r="B68" s="88" t="s">
        <v>92</v>
      </c>
      <c r="C68" s="47" t="s">
        <v>23</v>
      </c>
      <c r="D68" s="34">
        <v>375.1899717130143</v>
      </c>
      <c r="E68" s="34">
        <v>375.1899717130143</v>
      </c>
      <c r="F68" s="34">
        <v>0</v>
      </c>
      <c r="G68" s="34">
        <v>0</v>
      </c>
      <c r="H68" s="34">
        <v>-139.04174430722333</v>
      </c>
      <c r="I68" s="34">
        <v>-139.04174430722333</v>
      </c>
      <c r="J68" s="34">
        <v>0</v>
      </c>
      <c r="K68" s="34">
        <v>0</v>
      </c>
      <c r="L68" s="34">
        <v>-8.4580405162015424</v>
      </c>
      <c r="M68" s="34">
        <v>-8.4580405162015424</v>
      </c>
      <c r="N68" s="34">
        <v>0</v>
      </c>
      <c r="O68" s="34">
        <v>0</v>
      </c>
      <c r="P68" s="34">
        <v>133.7975371034666</v>
      </c>
      <c r="Q68" s="34">
        <v>133.7975371034666</v>
      </c>
      <c r="R68" s="34">
        <v>0</v>
      </c>
      <c r="S68" s="34">
        <v>0</v>
      </c>
      <c r="T68" s="34">
        <v>-219.81840124034738</v>
      </c>
      <c r="U68" s="34">
        <v>-219.81840124034738</v>
      </c>
      <c r="V68" s="34">
        <v>0</v>
      </c>
      <c r="W68" s="34">
        <v>0</v>
      </c>
      <c r="X68" s="34">
        <v>141.4491313618239</v>
      </c>
      <c r="Y68" s="34">
        <v>141.4491313618239</v>
      </c>
      <c r="Z68" s="34">
        <v>0</v>
      </c>
      <c r="AA68" s="34">
        <v>0</v>
      </c>
      <c r="AB68" s="34">
        <v>-95.44003798147412</v>
      </c>
      <c r="AC68" s="34">
        <v>-95.44003798147412</v>
      </c>
      <c r="AD68" s="34">
        <v>0</v>
      </c>
      <c r="AE68" s="34">
        <v>0</v>
      </c>
      <c r="AF68" s="34">
        <v>564.69696254793666</v>
      </c>
      <c r="AG68" s="34">
        <v>564.69696254793666</v>
      </c>
      <c r="AH68" s="34">
        <v>0</v>
      </c>
      <c r="AI68" s="34">
        <v>0</v>
      </c>
      <c r="AJ68" s="34">
        <v>-223.21642746140799</v>
      </c>
      <c r="AK68" s="34">
        <v>-223.21642746140799</v>
      </c>
      <c r="AL68" s="34">
        <v>0</v>
      </c>
      <c r="AM68" s="34">
        <v>0</v>
      </c>
      <c r="AN68" s="34">
        <v>-548.92085795794355</v>
      </c>
      <c r="AO68" s="34">
        <v>-548.92085795794355</v>
      </c>
      <c r="AP68" s="34">
        <v>0</v>
      </c>
      <c r="AQ68" s="34">
        <v>0</v>
      </c>
      <c r="AR68" s="34">
        <v>-266.5466559499996</v>
      </c>
      <c r="AS68" s="34">
        <v>-266.5466559499996</v>
      </c>
      <c r="AT68" s="34">
        <v>0</v>
      </c>
      <c r="AU68" s="34">
        <v>0</v>
      </c>
      <c r="AV68" s="34">
        <v>-137.80885446057175</v>
      </c>
      <c r="AW68" s="34">
        <v>-137.80885446057175</v>
      </c>
      <c r="AX68" s="34">
        <v>0</v>
      </c>
      <c r="AY68" s="34">
        <v>0</v>
      </c>
      <c r="AZ68" s="34">
        <v>-288.47718276656565</v>
      </c>
      <c r="BA68" s="34">
        <v>-288.47718276656565</v>
      </c>
      <c r="BB68" s="34">
        <v>0</v>
      </c>
      <c r="BC68" s="34">
        <v>0</v>
      </c>
      <c r="BD68" s="34">
        <v>507.07259644223359</v>
      </c>
      <c r="BE68" s="34">
        <v>507.07259644223359</v>
      </c>
      <c r="BF68" s="34">
        <v>0</v>
      </c>
      <c r="BG68" s="34">
        <v>0</v>
      </c>
      <c r="BH68" s="34">
        <v>-60.021723435906551</v>
      </c>
      <c r="BI68" s="34">
        <v>-60.021723435906551</v>
      </c>
      <c r="BJ68" s="34">
        <v>0</v>
      </c>
      <c r="BK68" s="34">
        <v>0</v>
      </c>
      <c r="BL68" s="34">
        <v>200.91121294079403</v>
      </c>
      <c r="BM68" s="34">
        <v>200.91121294079403</v>
      </c>
      <c r="BN68" s="34">
        <v>0</v>
      </c>
      <c r="BO68" s="34">
        <v>0</v>
      </c>
      <c r="BP68" s="34">
        <v>283.65826909920679</v>
      </c>
      <c r="BQ68" s="34">
        <v>283.65826909920679</v>
      </c>
      <c r="BR68" s="34">
        <v>0</v>
      </c>
      <c r="BS68" s="34">
        <v>0</v>
      </c>
      <c r="BT68" s="34">
        <v>-179.9082467509748</v>
      </c>
      <c r="BU68" s="34">
        <v>-179.9082467509748</v>
      </c>
      <c r="BV68" s="34">
        <v>0</v>
      </c>
      <c r="BW68" s="34">
        <v>0</v>
      </c>
      <c r="BX68" s="34">
        <v>478.35421501290853</v>
      </c>
      <c r="BY68" s="34">
        <v>463.97103431163077</v>
      </c>
      <c r="BZ68" s="34">
        <v>14.38318070127775</v>
      </c>
      <c r="CA68" s="34">
        <v>0</v>
      </c>
      <c r="CB68" s="34">
        <v>-285.17802821909618</v>
      </c>
      <c r="CC68" s="34">
        <v>-258.97906083252201</v>
      </c>
      <c r="CD68" s="34">
        <v>-26.198967386574189</v>
      </c>
      <c r="CE68" s="34">
        <v>0</v>
      </c>
      <c r="CF68" s="34">
        <v>405.91236734032623</v>
      </c>
      <c r="CG68" s="34">
        <v>144.64024065378533</v>
      </c>
      <c r="CH68" s="34">
        <v>261.2721266865409</v>
      </c>
      <c r="CI68" s="34">
        <v>0</v>
      </c>
      <c r="CJ68" s="34">
        <v>-268.02636306162981</v>
      </c>
      <c r="CK68" s="34">
        <v>-283.48244665242555</v>
      </c>
      <c r="CL68" s="34">
        <v>15.456083590795718</v>
      </c>
      <c r="CM68" s="34">
        <v>0</v>
      </c>
      <c r="CN68" s="34">
        <v>-752.47429480824314</v>
      </c>
      <c r="CO68" s="34">
        <v>-759.32221677878317</v>
      </c>
      <c r="CP68" s="34">
        <v>9.4158927094924927</v>
      </c>
      <c r="CQ68" s="34">
        <v>-2.5679707389524982</v>
      </c>
      <c r="CR68" s="34">
        <v>-834.61626083843896</v>
      </c>
      <c r="CS68" s="34">
        <v>-780.08808120058416</v>
      </c>
      <c r="CT68" s="34">
        <v>-54.528179637854841</v>
      </c>
      <c r="CU68" s="34">
        <v>0</v>
      </c>
      <c r="CV68" s="34">
        <v>664.18527704053849</v>
      </c>
      <c r="CW68" s="34">
        <v>815.81060216756953</v>
      </c>
      <c r="CX68" s="34">
        <v>-151.62532512703106</v>
      </c>
      <c r="CY68" s="34">
        <v>0</v>
      </c>
      <c r="CZ68" s="34">
        <v>-250.48354375290052</v>
      </c>
      <c r="DA68" s="34">
        <v>-213.12337319246171</v>
      </c>
      <c r="DB68" s="34">
        <v>-37.360170560438803</v>
      </c>
      <c r="DC68" s="34">
        <v>0</v>
      </c>
      <c r="DD68" s="34">
        <v>345.09066593552808</v>
      </c>
      <c r="DE68" s="34">
        <v>361.20060985644852</v>
      </c>
      <c r="DF68" s="34">
        <v>-16.109943920920461</v>
      </c>
      <c r="DG68" s="34">
        <v>0</v>
      </c>
      <c r="DH68" s="34">
        <v>382.21025956758831</v>
      </c>
      <c r="DI68" s="34">
        <v>514.22896197005264</v>
      </c>
      <c r="DJ68" s="34">
        <v>-132.0187024024643</v>
      </c>
      <c r="DK68" s="34">
        <v>0</v>
      </c>
      <c r="DL68" s="34">
        <v>187.48638698653849</v>
      </c>
      <c r="DM68" s="34">
        <v>276.83293623470632</v>
      </c>
      <c r="DN68" s="34">
        <v>-89.346549248167833</v>
      </c>
      <c r="DO68" s="34">
        <v>0</v>
      </c>
      <c r="DP68" s="34">
        <v>931.86945664806262</v>
      </c>
      <c r="DQ68" s="34">
        <v>884.98421953386048</v>
      </c>
      <c r="DR68" s="34">
        <v>46.885237114202091</v>
      </c>
      <c r="DS68" s="34">
        <v>0</v>
      </c>
      <c r="DT68" s="34">
        <v>1103.3539130002291</v>
      </c>
      <c r="DU68" s="34">
        <v>1050.6637397431996</v>
      </c>
      <c r="DV68" s="34">
        <v>52.690173257029457</v>
      </c>
      <c r="DW68" s="34">
        <v>0</v>
      </c>
      <c r="DX68" s="34">
        <v>-1310.2338000297163</v>
      </c>
      <c r="DY68" s="34">
        <v>-1410.3619488553263</v>
      </c>
      <c r="DZ68" s="34">
        <v>100.12814882560988</v>
      </c>
      <c r="EA68" s="34">
        <v>0</v>
      </c>
      <c r="EB68" s="34">
        <v>-233.60552591943633</v>
      </c>
      <c r="EC68" s="34">
        <v>-329.63431526617444</v>
      </c>
      <c r="ED68" s="34">
        <v>96.028789346738122</v>
      </c>
      <c r="EE68" s="34">
        <v>0</v>
      </c>
      <c r="EF68" s="34">
        <v>-107.40744810737579</v>
      </c>
      <c r="EG68" s="34">
        <v>-127.61082243531358</v>
      </c>
      <c r="EH68" s="34">
        <v>20.203374327937798</v>
      </c>
      <c r="EI68" s="34">
        <v>0</v>
      </c>
      <c r="EJ68" s="34">
        <v>993.61388437631422</v>
      </c>
      <c r="EK68" s="34">
        <v>855.91853900335718</v>
      </c>
      <c r="EL68" s="34">
        <v>137.69534537295704</v>
      </c>
      <c r="EM68" s="34">
        <v>0</v>
      </c>
      <c r="EN68" s="34">
        <v>-1201.1958342661121</v>
      </c>
      <c r="EO68" s="34">
        <v>-1318.3335021194989</v>
      </c>
      <c r="EP68" s="34">
        <v>117.13766785338672</v>
      </c>
      <c r="EQ68" s="34">
        <v>0</v>
      </c>
      <c r="ER68" s="34">
        <v>758.69662729223455</v>
      </c>
      <c r="ES68" s="34">
        <v>736.60318318020347</v>
      </c>
      <c r="ET68" s="34">
        <v>22.093444112031083</v>
      </c>
      <c r="EU68" s="34">
        <v>0</v>
      </c>
      <c r="EV68" s="34">
        <v>286.18776205880977</v>
      </c>
      <c r="EW68" s="34">
        <v>270.40016185691638</v>
      </c>
      <c r="EX68" s="34">
        <v>15.787600201893389</v>
      </c>
      <c r="EY68" s="34">
        <v>0</v>
      </c>
      <c r="EZ68" s="34">
        <v>-1134.9744076240072</v>
      </c>
      <c r="FA68" s="34">
        <v>-1145.9043622320883</v>
      </c>
      <c r="FB68" s="34">
        <v>10.929954608081102</v>
      </c>
      <c r="FC68" s="34">
        <v>0</v>
      </c>
    </row>
    <row r="69" spans="1:160" s="10" customFormat="1" x14ac:dyDescent="0.2">
      <c r="A69" s="66" t="s">
        <v>93</v>
      </c>
      <c r="B69" s="88" t="s">
        <v>93</v>
      </c>
      <c r="C69" s="90" t="s">
        <v>24</v>
      </c>
      <c r="D69" s="34">
        <v>375.1899717130143</v>
      </c>
      <c r="E69" s="34">
        <v>375.1899717130143</v>
      </c>
      <c r="F69" s="34">
        <v>0</v>
      </c>
      <c r="G69" s="34">
        <v>0</v>
      </c>
      <c r="H69" s="34">
        <v>-139.04174430722333</v>
      </c>
      <c r="I69" s="34">
        <v>-139.04174430722333</v>
      </c>
      <c r="J69" s="34">
        <v>0</v>
      </c>
      <c r="K69" s="34">
        <v>0</v>
      </c>
      <c r="L69" s="34">
        <v>-8.4580405162015424</v>
      </c>
      <c r="M69" s="34">
        <v>-8.4580405162015424</v>
      </c>
      <c r="N69" s="34">
        <v>0</v>
      </c>
      <c r="O69" s="34">
        <v>0</v>
      </c>
      <c r="P69" s="34">
        <v>133.7975371034666</v>
      </c>
      <c r="Q69" s="34">
        <v>133.7975371034666</v>
      </c>
      <c r="R69" s="34">
        <v>0</v>
      </c>
      <c r="S69" s="34">
        <v>0</v>
      </c>
      <c r="T69" s="34">
        <v>-219.81840124034738</v>
      </c>
      <c r="U69" s="34">
        <v>-219.81840124034738</v>
      </c>
      <c r="V69" s="34">
        <v>0</v>
      </c>
      <c r="W69" s="34">
        <v>0</v>
      </c>
      <c r="X69" s="34">
        <v>141.4491313618239</v>
      </c>
      <c r="Y69" s="34">
        <v>141.4491313618239</v>
      </c>
      <c r="Z69" s="34">
        <v>0</v>
      </c>
      <c r="AA69" s="34">
        <v>0</v>
      </c>
      <c r="AB69" s="34">
        <v>-95.44003798147412</v>
      </c>
      <c r="AC69" s="34">
        <v>-95.44003798147412</v>
      </c>
      <c r="AD69" s="34">
        <v>0</v>
      </c>
      <c r="AE69" s="34">
        <v>0</v>
      </c>
      <c r="AF69" s="34">
        <v>564.69696254793666</v>
      </c>
      <c r="AG69" s="34">
        <v>564.69696254793666</v>
      </c>
      <c r="AH69" s="34">
        <v>0</v>
      </c>
      <c r="AI69" s="34">
        <v>0</v>
      </c>
      <c r="AJ69" s="34">
        <v>-223.21642746140799</v>
      </c>
      <c r="AK69" s="34">
        <v>-223.21642746140799</v>
      </c>
      <c r="AL69" s="34">
        <v>0</v>
      </c>
      <c r="AM69" s="34">
        <v>0</v>
      </c>
      <c r="AN69" s="34">
        <v>-548.92085795794355</v>
      </c>
      <c r="AO69" s="34">
        <v>-548.92085795794355</v>
      </c>
      <c r="AP69" s="34">
        <v>0</v>
      </c>
      <c r="AQ69" s="34">
        <v>0</v>
      </c>
      <c r="AR69" s="34">
        <v>-266.5466559499996</v>
      </c>
      <c r="AS69" s="34">
        <v>-266.5466559499996</v>
      </c>
      <c r="AT69" s="34">
        <v>0</v>
      </c>
      <c r="AU69" s="34">
        <v>0</v>
      </c>
      <c r="AV69" s="34">
        <v>-137.80885446057175</v>
      </c>
      <c r="AW69" s="34">
        <v>-137.80885446057175</v>
      </c>
      <c r="AX69" s="34">
        <v>0</v>
      </c>
      <c r="AY69" s="34">
        <v>0</v>
      </c>
      <c r="AZ69" s="34">
        <v>-288.47718276656565</v>
      </c>
      <c r="BA69" s="34">
        <v>-288.47718276656565</v>
      </c>
      <c r="BB69" s="34">
        <v>0</v>
      </c>
      <c r="BC69" s="34">
        <v>0</v>
      </c>
      <c r="BD69" s="34">
        <v>507.07259644223359</v>
      </c>
      <c r="BE69" s="34">
        <v>507.07259644223359</v>
      </c>
      <c r="BF69" s="34">
        <v>0</v>
      </c>
      <c r="BG69" s="34">
        <v>0</v>
      </c>
      <c r="BH69" s="34">
        <v>-60.021723435906551</v>
      </c>
      <c r="BI69" s="34">
        <v>-60.021723435906551</v>
      </c>
      <c r="BJ69" s="34">
        <v>0</v>
      </c>
      <c r="BK69" s="34">
        <v>0</v>
      </c>
      <c r="BL69" s="34">
        <v>200.91121294079403</v>
      </c>
      <c r="BM69" s="34">
        <v>200.91121294079403</v>
      </c>
      <c r="BN69" s="34">
        <v>0</v>
      </c>
      <c r="BO69" s="34">
        <v>0</v>
      </c>
      <c r="BP69" s="34">
        <v>283.65826909920679</v>
      </c>
      <c r="BQ69" s="34">
        <v>283.65826909920679</v>
      </c>
      <c r="BR69" s="34">
        <v>0</v>
      </c>
      <c r="BS69" s="34">
        <v>0</v>
      </c>
      <c r="BT69" s="34">
        <v>-179.9082467509748</v>
      </c>
      <c r="BU69" s="34">
        <v>-179.9082467509748</v>
      </c>
      <c r="BV69" s="34">
        <v>0</v>
      </c>
      <c r="BW69" s="34">
        <v>0</v>
      </c>
      <c r="BX69" s="34">
        <v>478.35421501290853</v>
      </c>
      <c r="BY69" s="34">
        <v>463.97103431163077</v>
      </c>
      <c r="BZ69" s="34">
        <v>14.38318070127775</v>
      </c>
      <c r="CA69" s="34">
        <v>0</v>
      </c>
      <c r="CB69" s="34">
        <v>-285.17802821909618</v>
      </c>
      <c r="CC69" s="34">
        <v>-258.97906083252201</v>
      </c>
      <c r="CD69" s="34">
        <v>-26.198967386574189</v>
      </c>
      <c r="CE69" s="34">
        <v>0</v>
      </c>
      <c r="CF69" s="34">
        <v>405.91236734032623</v>
      </c>
      <c r="CG69" s="34">
        <v>144.64024065378533</v>
      </c>
      <c r="CH69" s="34">
        <v>261.2721266865409</v>
      </c>
      <c r="CI69" s="34">
        <v>0</v>
      </c>
      <c r="CJ69" s="34">
        <v>-268.02636306162981</v>
      </c>
      <c r="CK69" s="34">
        <v>-283.48244665242555</v>
      </c>
      <c r="CL69" s="34">
        <v>15.456083590795718</v>
      </c>
      <c r="CM69" s="34">
        <v>0</v>
      </c>
      <c r="CN69" s="34">
        <v>-752.47429480824314</v>
      </c>
      <c r="CO69" s="34">
        <v>-759.32221677878317</v>
      </c>
      <c r="CP69" s="34">
        <v>9.4158927094924927</v>
      </c>
      <c r="CQ69" s="34">
        <v>-2.5679707389524982</v>
      </c>
      <c r="CR69" s="34">
        <v>-834.61626083843896</v>
      </c>
      <c r="CS69" s="34">
        <v>-780.08808120058416</v>
      </c>
      <c r="CT69" s="34">
        <v>-54.528179637854841</v>
      </c>
      <c r="CU69" s="34">
        <v>0</v>
      </c>
      <c r="CV69" s="34">
        <v>664.18527704053849</v>
      </c>
      <c r="CW69" s="34">
        <v>815.81060216756953</v>
      </c>
      <c r="CX69" s="34">
        <v>-151.62532512703106</v>
      </c>
      <c r="CY69" s="34">
        <v>0</v>
      </c>
      <c r="CZ69" s="34">
        <v>-250.48354375290052</v>
      </c>
      <c r="DA69" s="34">
        <v>-213.12337319246171</v>
      </c>
      <c r="DB69" s="34">
        <v>-37.360170560438803</v>
      </c>
      <c r="DC69" s="34">
        <v>0</v>
      </c>
      <c r="DD69" s="34">
        <v>345.09066593552808</v>
      </c>
      <c r="DE69" s="34">
        <v>361.20060985644852</v>
      </c>
      <c r="DF69" s="34">
        <v>-16.109943920920461</v>
      </c>
      <c r="DG69" s="34">
        <v>0</v>
      </c>
      <c r="DH69" s="34">
        <v>382.21025956758831</v>
      </c>
      <c r="DI69" s="34">
        <v>514.22896197005264</v>
      </c>
      <c r="DJ69" s="34">
        <v>-132.0187024024643</v>
      </c>
      <c r="DK69" s="34">
        <v>0</v>
      </c>
      <c r="DL69" s="34">
        <v>187.48638698653849</v>
      </c>
      <c r="DM69" s="34">
        <v>276.83293623470632</v>
      </c>
      <c r="DN69" s="34">
        <v>-89.346549248167833</v>
      </c>
      <c r="DO69" s="34">
        <v>0</v>
      </c>
      <c r="DP69" s="34">
        <v>931.86945664806262</v>
      </c>
      <c r="DQ69" s="34">
        <v>884.98421953386048</v>
      </c>
      <c r="DR69" s="34">
        <v>46.885237114202091</v>
      </c>
      <c r="DS69" s="34">
        <v>0</v>
      </c>
      <c r="DT69" s="34">
        <v>1103.3539130002291</v>
      </c>
      <c r="DU69" s="34">
        <v>1050.6637397431996</v>
      </c>
      <c r="DV69" s="34">
        <v>52.690173257029457</v>
      </c>
      <c r="DW69" s="34">
        <v>0</v>
      </c>
      <c r="DX69" s="34">
        <v>-1310.2338000297163</v>
      </c>
      <c r="DY69" s="34">
        <v>-1410.3619488553263</v>
      </c>
      <c r="DZ69" s="34">
        <v>100.12814882560988</v>
      </c>
      <c r="EA69" s="34">
        <v>0</v>
      </c>
      <c r="EB69" s="34">
        <v>-233.60552591943633</v>
      </c>
      <c r="EC69" s="34">
        <v>-329.63431526617444</v>
      </c>
      <c r="ED69" s="34">
        <v>96.028789346738122</v>
      </c>
      <c r="EE69" s="34">
        <v>0</v>
      </c>
      <c r="EF69" s="34">
        <v>-107.40744810737579</v>
      </c>
      <c r="EG69" s="34">
        <v>-127.61082243531358</v>
      </c>
      <c r="EH69" s="34">
        <v>20.203374327937798</v>
      </c>
      <c r="EI69" s="34">
        <v>0</v>
      </c>
      <c r="EJ69" s="34">
        <v>993.61388437631422</v>
      </c>
      <c r="EK69" s="34">
        <v>855.91853900335718</v>
      </c>
      <c r="EL69" s="34">
        <v>137.69534537295704</v>
      </c>
      <c r="EM69" s="34">
        <v>0</v>
      </c>
      <c r="EN69" s="34">
        <v>-1201.1958342661121</v>
      </c>
      <c r="EO69" s="34">
        <v>-1318.3335021194989</v>
      </c>
      <c r="EP69" s="34">
        <v>117.13766785338672</v>
      </c>
      <c r="EQ69" s="34">
        <v>0</v>
      </c>
      <c r="ER69" s="34">
        <v>758.69662729223455</v>
      </c>
      <c r="ES69" s="34">
        <v>736.60318318020347</v>
      </c>
      <c r="ET69" s="34">
        <v>22.093444112031083</v>
      </c>
      <c r="EU69" s="34">
        <v>0</v>
      </c>
      <c r="EV69" s="34">
        <v>286.18776205880977</v>
      </c>
      <c r="EW69" s="34">
        <v>270.40016185691638</v>
      </c>
      <c r="EX69" s="34">
        <v>15.787600201893389</v>
      </c>
      <c r="EY69" s="34">
        <v>0</v>
      </c>
      <c r="EZ69" s="34">
        <v>-1134.9744076240072</v>
      </c>
      <c r="FA69" s="34">
        <v>-1145.9043622320883</v>
      </c>
      <c r="FB69" s="34">
        <v>10.929954608081102</v>
      </c>
      <c r="FC69" s="34">
        <v>0</v>
      </c>
    </row>
    <row r="70" spans="1:160" s="10" customFormat="1" x14ac:dyDescent="0.2">
      <c r="A70" s="83"/>
      <c r="B70" s="88"/>
      <c r="C70" s="137" t="s">
        <v>154</v>
      </c>
      <c r="D70" s="71">
        <v>7512.523804983517</v>
      </c>
      <c r="E70" s="71">
        <v>9225.0589414598744</v>
      </c>
      <c r="F70" s="71">
        <v>-975.55082865043528</v>
      </c>
      <c r="G70" s="71">
        <v>-736.98430782592141</v>
      </c>
      <c r="H70" s="71">
        <v>-993.22559208422012</v>
      </c>
      <c r="I70" s="71">
        <v>-2412.0541456648275</v>
      </c>
      <c r="J70" s="71">
        <v>-65.191867171540352</v>
      </c>
      <c r="K70" s="71">
        <v>1484.0204207521476</v>
      </c>
      <c r="L70" s="71">
        <v>-1466.9889153055631</v>
      </c>
      <c r="M70" s="71">
        <v>-539.08345938270725</v>
      </c>
      <c r="N70" s="71">
        <v>-24.300142880617951</v>
      </c>
      <c r="O70" s="71">
        <v>-903.60531304223787</v>
      </c>
      <c r="P70" s="71">
        <v>-2089.9272048437892</v>
      </c>
      <c r="Q70" s="71">
        <v>1748.8280648444409</v>
      </c>
      <c r="R70" s="71">
        <v>-3398.4220854926739</v>
      </c>
      <c r="S70" s="71">
        <v>-440.3331841955561</v>
      </c>
      <c r="T70" s="71">
        <v>-6249.4305736807437</v>
      </c>
      <c r="U70" s="71">
        <v>-5042.1034220627316</v>
      </c>
      <c r="V70" s="71">
        <v>-634.95793097866908</v>
      </c>
      <c r="W70" s="71">
        <v>-572.36922063934298</v>
      </c>
      <c r="X70" s="71">
        <v>2686.3168792559404</v>
      </c>
      <c r="Y70" s="71">
        <v>3196.8018372044139</v>
      </c>
      <c r="Z70" s="71">
        <v>265.41678922797581</v>
      </c>
      <c r="AA70" s="71">
        <v>-775.90174717644913</v>
      </c>
      <c r="AB70" s="71">
        <v>-1771.4126057007361</v>
      </c>
      <c r="AC70" s="71">
        <v>-2020.2703881001107</v>
      </c>
      <c r="AD70" s="71">
        <v>7.1613750330755295</v>
      </c>
      <c r="AE70" s="71">
        <v>241.69640736629913</v>
      </c>
      <c r="AF70" s="71">
        <v>6630.0921468712822</v>
      </c>
      <c r="AG70" s="71">
        <v>7991.3245244958716</v>
      </c>
      <c r="AH70" s="71">
        <v>-420.40782274936294</v>
      </c>
      <c r="AI70" s="71">
        <v>-940.82455487522645</v>
      </c>
      <c r="AJ70" s="71">
        <v>-4520.1775802946986</v>
      </c>
      <c r="AK70" s="71">
        <v>-3340.4259072361747</v>
      </c>
      <c r="AL70" s="71">
        <v>-820.94184892766714</v>
      </c>
      <c r="AM70" s="71">
        <v>-358.80982413085684</v>
      </c>
      <c r="AN70" s="71">
        <v>-9092.967262405904</v>
      </c>
      <c r="AO70" s="71">
        <v>-7114.3532620099013</v>
      </c>
      <c r="AP70" s="71">
        <v>-168.45080077002322</v>
      </c>
      <c r="AQ70" s="71">
        <v>-1810.1631996259794</v>
      </c>
      <c r="AR70" s="71">
        <v>-4219.0090332262789</v>
      </c>
      <c r="AS70" s="71">
        <v>-3605.9392769334504</v>
      </c>
      <c r="AT70" s="71">
        <v>-605.39572596371181</v>
      </c>
      <c r="AU70" s="71">
        <v>-7.6740303291174641</v>
      </c>
      <c r="AV70" s="71">
        <v>-4390.9553215723863</v>
      </c>
      <c r="AW70" s="71">
        <v>-2009.2074065078718</v>
      </c>
      <c r="AX70" s="71">
        <v>-813.15556045324479</v>
      </c>
      <c r="AY70" s="71">
        <v>-1568.5923546112695</v>
      </c>
      <c r="AZ70" s="71">
        <v>-3988.4896953905413</v>
      </c>
      <c r="BA70" s="71">
        <v>-2925.4127561551982</v>
      </c>
      <c r="BB70" s="71">
        <v>-815.62258278239983</v>
      </c>
      <c r="BC70" s="71">
        <v>-247.45435645294353</v>
      </c>
      <c r="BD70" s="71">
        <v>4699.6614829461423</v>
      </c>
      <c r="BE70" s="71">
        <v>5622.2919441585664</v>
      </c>
      <c r="BF70" s="71">
        <v>-917.60706487188384</v>
      </c>
      <c r="BG70" s="71">
        <v>-5.0233963405395059</v>
      </c>
      <c r="BH70" s="71">
        <v>-3020.4826850529603</v>
      </c>
      <c r="BI70" s="71">
        <v>-1386.2381792895587</v>
      </c>
      <c r="BJ70" s="71">
        <v>-1177.7564297190215</v>
      </c>
      <c r="BK70" s="71">
        <v>-456.48807604437985</v>
      </c>
      <c r="BL70" s="71">
        <v>-1450.9420669327719</v>
      </c>
      <c r="BM70" s="71">
        <v>2639.0635059261231</v>
      </c>
      <c r="BN70" s="71">
        <v>-599.92587096538398</v>
      </c>
      <c r="BO70" s="71">
        <v>-3490.0797018935109</v>
      </c>
      <c r="BP70" s="71">
        <v>1726.4391736199348</v>
      </c>
      <c r="BQ70" s="71">
        <v>2728.7614601413961</v>
      </c>
      <c r="BR70" s="71">
        <v>-285.12065042401537</v>
      </c>
      <c r="BS70" s="71">
        <v>-717.201636097446</v>
      </c>
      <c r="BT70" s="71">
        <v>-1782.0566808845247</v>
      </c>
      <c r="BU70" s="71">
        <v>-856.98757331350146</v>
      </c>
      <c r="BV70" s="71">
        <v>-33.833133866890172</v>
      </c>
      <c r="BW70" s="71">
        <v>-891.23597370413313</v>
      </c>
      <c r="BX70" s="71">
        <v>5540.1970597074642</v>
      </c>
      <c r="BY70" s="71">
        <v>5750.5510774636514</v>
      </c>
      <c r="BZ70" s="71">
        <v>262.49304779831891</v>
      </c>
      <c r="CA70" s="71">
        <v>-472.847065554506</v>
      </c>
      <c r="CB70" s="71">
        <v>-2605.8521423093443</v>
      </c>
      <c r="CC70" s="71">
        <v>-2506.4767487740633</v>
      </c>
      <c r="CD70" s="71">
        <v>645.94005797932903</v>
      </c>
      <c r="CE70" s="71">
        <v>-745.31545151461046</v>
      </c>
      <c r="CF70" s="71">
        <v>-2425.5162990952117</v>
      </c>
      <c r="CG70" s="71">
        <v>-4360.5629873674052</v>
      </c>
      <c r="CH70" s="71">
        <v>2174.5461377348561</v>
      </c>
      <c r="CI70" s="71">
        <v>-239.49944946266248</v>
      </c>
      <c r="CJ70" s="71">
        <v>-183.29953434962243</v>
      </c>
      <c r="CK70" s="71">
        <v>-306.94820307598826</v>
      </c>
      <c r="CL70" s="71">
        <v>513.6874840470341</v>
      </c>
      <c r="CM70" s="71">
        <v>-390.03881532066828</v>
      </c>
      <c r="CN70" s="71">
        <v>-6832.0188482181566</v>
      </c>
      <c r="CO70" s="71">
        <v>-6746.4198235864069</v>
      </c>
      <c r="CP70" s="71">
        <v>-25.679707389524978</v>
      </c>
      <c r="CQ70" s="71">
        <v>-59.919317242224906</v>
      </c>
      <c r="CR70" s="71">
        <v>-5102.4742687133876</v>
      </c>
      <c r="CS70" s="71">
        <v>-5006.8402305793034</v>
      </c>
      <c r="CT70" s="71">
        <v>305.35780597198709</v>
      </c>
      <c r="CU70" s="71">
        <v>-400.99184410607097</v>
      </c>
      <c r="CV70" s="71">
        <v>5540.0975342573647</v>
      </c>
      <c r="CW70" s="71">
        <v>5487.8986518365837</v>
      </c>
      <c r="CX70" s="71">
        <v>23.199503298124966</v>
      </c>
      <c r="CY70" s="71">
        <v>28.999379122656137</v>
      </c>
      <c r="CZ70" s="71">
        <v>-527.85793378924052</v>
      </c>
      <c r="DA70" s="71">
        <v>-731.26330684051845</v>
      </c>
      <c r="DB70" s="71">
        <v>303.03249454578145</v>
      </c>
      <c r="DC70" s="71">
        <v>-99.627121494503513</v>
      </c>
      <c r="DD70" s="71">
        <v>2561.3211584377586</v>
      </c>
      <c r="DE70" s="71">
        <v>2953.8950550370309</v>
      </c>
      <c r="DF70" s="71">
        <v>-14.414160350297266</v>
      </c>
      <c r="DG70" s="71">
        <v>-378.15973624897509</v>
      </c>
      <c r="DH70" s="71">
        <v>5319.7730123805504</v>
      </c>
      <c r="DI70" s="71">
        <v>2811.4176667337288</v>
      </c>
      <c r="DJ70" s="71">
        <v>-568.29242756027679</v>
      </c>
      <c r="DK70" s="71">
        <v>3076.6477732070985</v>
      </c>
      <c r="DL70" s="71">
        <v>-8408.945708707759</v>
      </c>
      <c r="DM70" s="71">
        <v>-473.02597301158426</v>
      </c>
      <c r="DN70" s="71">
        <v>-2246.9330206964983</v>
      </c>
      <c r="DO70" s="71">
        <v>-5688.9867149996762</v>
      </c>
      <c r="DP70" s="71">
        <v>5673.8705130988037</v>
      </c>
      <c r="DQ70" s="71">
        <v>6985.7194475541783</v>
      </c>
      <c r="DR70" s="71">
        <v>-586.06546392752614</v>
      </c>
      <c r="DS70" s="71">
        <v>-725.78347052784841</v>
      </c>
      <c r="DT70" s="71">
        <v>766.11621076075744</v>
      </c>
      <c r="DU70" s="71">
        <v>3626.2978798263002</v>
      </c>
      <c r="DV70" s="71">
        <v>-1492.2254728075702</v>
      </c>
      <c r="DW70" s="71">
        <v>-1367.9561962579724</v>
      </c>
      <c r="DX70" s="71">
        <v>-12084.794304068027</v>
      </c>
      <c r="DY70" s="71">
        <v>-12002.335828564585</v>
      </c>
      <c r="DZ70" s="71">
        <v>-821.63980948073993</v>
      </c>
      <c r="EA70" s="71">
        <v>739.18133397729639</v>
      </c>
      <c r="EB70" s="71">
        <v>-2556.6353788604229</v>
      </c>
      <c r="EC70" s="71">
        <v>-2466.2004995727184</v>
      </c>
      <c r="ED70" s="71">
        <v>-132.38920473045448</v>
      </c>
      <c r="EE70" s="71">
        <v>41.954325442749678</v>
      </c>
      <c r="EF70" s="71">
        <v>-652.42110555961619</v>
      </c>
      <c r="EG70" s="71">
        <v>-896.69826788831858</v>
      </c>
      <c r="EH70" s="71">
        <v>198.3604024924802</v>
      </c>
      <c r="EI70" s="71">
        <v>45.916759836222269</v>
      </c>
      <c r="EJ70" s="71">
        <v>3896.578757857249</v>
      </c>
      <c r="EK70" s="71">
        <v>4623.6101814264621</v>
      </c>
      <c r="EL70" s="71">
        <v>-201.95317321367028</v>
      </c>
      <c r="EM70" s="71">
        <v>-525.07825035554265</v>
      </c>
      <c r="EN70" s="71">
        <v>-6951.3805322204817</v>
      </c>
      <c r="EO70" s="71">
        <v>-7708.1270531145838</v>
      </c>
      <c r="EP70" s="71">
        <v>-552.22043416596591</v>
      </c>
      <c r="EQ70" s="71">
        <v>1308.9669550600674</v>
      </c>
      <c r="ER70" s="71">
        <v>2178.2679157901034</v>
      </c>
      <c r="ES70" s="71">
        <v>2170.903434419426</v>
      </c>
      <c r="ET70" s="71">
        <v>77.327054392108778</v>
      </c>
      <c r="EU70" s="71">
        <v>-69.962573021431751</v>
      </c>
      <c r="EV70" s="71">
        <v>-91.581000594475555</v>
      </c>
      <c r="EW70" s="71">
        <v>22.646930278047193</v>
      </c>
      <c r="EX70" s="71">
        <v>-223.81244992095921</v>
      </c>
      <c r="EY70" s="71">
        <v>109.58451904843646</v>
      </c>
      <c r="EZ70" s="71">
        <v>-9144.2091467587816</v>
      </c>
      <c r="FA70" s="71">
        <v>-5763.209854659026</v>
      </c>
      <c r="FB70" s="71">
        <v>858.91226628503989</v>
      </c>
      <c r="FC70" s="71">
        <v>-4239.9115583847943</v>
      </c>
    </row>
    <row r="71" spans="1:160" s="10" customFormat="1" x14ac:dyDescent="0.2">
      <c r="A71" s="66">
        <v>1</v>
      </c>
      <c r="B71" s="88">
        <v>1</v>
      </c>
      <c r="C71" s="44" t="s">
        <v>18</v>
      </c>
      <c r="D71" s="34">
        <v>3347.0161123858193</v>
      </c>
      <c r="E71" s="34">
        <v>218.15854558696913</v>
      </c>
      <c r="F71" s="34">
        <v>-975.55082865043528</v>
      </c>
      <c r="G71" s="34">
        <v>4104.4083954492853</v>
      </c>
      <c r="H71" s="34">
        <v>1218.1140269881735</v>
      </c>
      <c r="I71" s="34">
        <v>-109.2648240323563</v>
      </c>
      <c r="J71" s="34">
        <v>-65.191867171540352</v>
      </c>
      <c r="K71" s="34">
        <v>1392.5707181920702</v>
      </c>
      <c r="L71" s="34">
        <v>-242.61177739642426</v>
      </c>
      <c r="M71" s="34">
        <v>-156.21126937644931</v>
      </c>
      <c r="N71" s="34">
        <v>-24.300142880617951</v>
      </c>
      <c r="O71" s="34">
        <v>-62.100365139356988</v>
      </c>
      <c r="P71" s="34">
        <v>-799.17100103959137</v>
      </c>
      <c r="Q71" s="34">
        <v>-184.34894094911567</v>
      </c>
      <c r="R71" s="34">
        <v>-606.60007117396117</v>
      </c>
      <c r="S71" s="34">
        <v>-8.2219889165145332</v>
      </c>
      <c r="T71" s="34">
        <v>-2412.863574256568</v>
      </c>
      <c r="U71" s="34">
        <v>-2026.4463191181208</v>
      </c>
      <c r="V71" s="34">
        <v>-542.4354896074916</v>
      </c>
      <c r="W71" s="34">
        <v>156.01823446904439</v>
      </c>
      <c r="X71" s="34">
        <v>1533.5000954085237</v>
      </c>
      <c r="Y71" s="34">
        <v>1269.8527514420678</v>
      </c>
      <c r="Z71" s="34">
        <v>265.41678922797581</v>
      </c>
      <c r="AA71" s="34">
        <v>-1.7694452615198379</v>
      </c>
      <c r="AB71" s="34">
        <v>-831.34095760310333</v>
      </c>
      <c r="AC71" s="34">
        <v>-907.43056732953073</v>
      </c>
      <c r="AD71" s="34">
        <v>7.1613750330755295</v>
      </c>
      <c r="AE71" s="34">
        <v>68.928234693351953</v>
      </c>
      <c r="AF71" s="34">
        <v>1705.9483821619874</v>
      </c>
      <c r="AG71" s="34">
        <v>2279.1475942365591</v>
      </c>
      <c r="AH71" s="34">
        <v>-420.40782274936294</v>
      </c>
      <c r="AI71" s="34">
        <v>-152.79138932520902</v>
      </c>
      <c r="AJ71" s="34">
        <v>-1867.1636593572539</v>
      </c>
      <c r="AK71" s="34">
        <v>-1043.4039322296062</v>
      </c>
      <c r="AL71" s="34">
        <v>-820.94184892766714</v>
      </c>
      <c r="AM71" s="34">
        <v>-2.8178781999805516</v>
      </c>
      <c r="AN71" s="34">
        <v>-2657.0735521137717</v>
      </c>
      <c r="AO71" s="34">
        <v>-2111.6571755665072</v>
      </c>
      <c r="AP71" s="34">
        <v>-168.45080077002322</v>
      </c>
      <c r="AQ71" s="34">
        <v>-376.96557577724116</v>
      </c>
      <c r="AR71" s="34">
        <v>-1798.9061009082839</v>
      </c>
      <c r="AS71" s="34">
        <v>-1149.1715330430045</v>
      </c>
      <c r="AT71" s="34">
        <v>-688.95738954743535</v>
      </c>
      <c r="AU71" s="34">
        <v>39.222821682155995</v>
      </c>
      <c r="AV71" s="34">
        <v>-2910.3668987315723</v>
      </c>
      <c r="AW71" s="34">
        <v>-1085.4353173385907</v>
      </c>
      <c r="AX71" s="34">
        <v>-813.15556045324479</v>
      </c>
      <c r="AY71" s="34">
        <v>-1011.7760209397366</v>
      </c>
      <c r="AZ71" s="34">
        <v>-1547.3636779186199</v>
      </c>
      <c r="BA71" s="34">
        <v>-706.50726273476869</v>
      </c>
      <c r="BB71" s="34">
        <v>-831.902474654304</v>
      </c>
      <c r="BC71" s="34">
        <v>-8.953940529547296</v>
      </c>
      <c r="BD71" s="34">
        <v>1156.0537362793505</v>
      </c>
      <c r="BE71" s="34">
        <v>2037.6597940440345</v>
      </c>
      <c r="BF71" s="34">
        <v>-917.60706487188384</v>
      </c>
      <c r="BG71" s="34">
        <v>36.001007107199833</v>
      </c>
      <c r="BH71" s="34">
        <v>-1994.2486788782057</v>
      </c>
      <c r="BI71" s="34">
        <v>-818.21160161132877</v>
      </c>
      <c r="BJ71" s="34">
        <v>-1177.7564297190215</v>
      </c>
      <c r="BK71" s="34">
        <v>1.7193524521445553</v>
      </c>
      <c r="BL71" s="34">
        <v>-601.470427009937</v>
      </c>
      <c r="BM71" s="34">
        <v>999.49963448600738</v>
      </c>
      <c r="BN71" s="34">
        <v>-599.92587096538398</v>
      </c>
      <c r="BO71" s="34">
        <v>-1001.0441905305604</v>
      </c>
      <c r="BP71" s="34">
        <v>377.67484549079791</v>
      </c>
      <c r="BQ71" s="34">
        <v>954.95616239868082</v>
      </c>
      <c r="BR71" s="34">
        <v>-300.08068455120133</v>
      </c>
      <c r="BS71" s="34">
        <v>-277.20063235668158</v>
      </c>
      <c r="BT71" s="34">
        <v>-86.928088129379006</v>
      </c>
      <c r="BU71" s="34">
        <v>-101.17361817859594</v>
      </c>
      <c r="BV71" s="34">
        <v>-88.144217179529662</v>
      </c>
      <c r="BW71" s="34">
        <v>102.38974722874659</v>
      </c>
      <c r="BX71" s="34">
        <v>2477.0220874427678</v>
      </c>
      <c r="BY71" s="34">
        <v>2441.0641356895735</v>
      </c>
      <c r="BZ71" s="34">
        <v>262.49304779831891</v>
      </c>
      <c r="CA71" s="34">
        <v>-226.53509604512453</v>
      </c>
      <c r="CB71" s="34">
        <v>-532.37237664484542</v>
      </c>
      <c r="CC71" s="34">
        <v>-1140.3691025470671</v>
      </c>
      <c r="CD71" s="34">
        <v>694.7243420784672</v>
      </c>
      <c r="CE71" s="34">
        <v>-86.727616176245576</v>
      </c>
      <c r="CF71" s="34">
        <v>-2923.479775757608</v>
      </c>
      <c r="CG71" s="34">
        <v>-3737.2335870000638</v>
      </c>
      <c r="CH71" s="34">
        <v>36.287795373130685</v>
      </c>
      <c r="CI71" s="34">
        <v>777.46601586932502</v>
      </c>
      <c r="CJ71" s="34">
        <v>1201.6425208147391</v>
      </c>
      <c r="CK71" s="34">
        <v>507.02794061662576</v>
      </c>
      <c r="CL71" s="34">
        <v>-37.276436895448491</v>
      </c>
      <c r="CM71" s="34">
        <v>731.89101709356191</v>
      </c>
      <c r="CN71" s="34">
        <v>-3013.0548779000146</v>
      </c>
      <c r="CO71" s="34">
        <v>-3178.2609954392919</v>
      </c>
      <c r="CP71" s="34">
        <v>-47.07946354746246</v>
      </c>
      <c r="CQ71" s="34">
        <v>212.28558108673985</v>
      </c>
      <c r="CR71" s="34">
        <v>-1559.9837090027424</v>
      </c>
      <c r="CS71" s="34">
        <v>-1688.3346549195392</v>
      </c>
      <c r="CT71" s="34">
        <v>105.70077899030322</v>
      </c>
      <c r="CU71" s="34">
        <v>22.650166926493547</v>
      </c>
      <c r="CV71" s="34">
        <v>4275.3782478499443</v>
      </c>
      <c r="CW71" s="34">
        <v>2201.508363735416</v>
      </c>
      <c r="CX71" s="34">
        <v>33.142147568749955</v>
      </c>
      <c r="CY71" s="34">
        <v>2040.7277365457785</v>
      </c>
      <c r="CZ71" s="34">
        <v>351.66664190805812</v>
      </c>
      <c r="DA71" s="34">
        <v>-50.992974132226763</v>
      </c>
      <c r="DB71" s="34">
        <v>-67.248307008789851</v>
      </c>
      <c r="DC71" s="34">
        <v>469.90792304907472</v>
      </c>
      <c r="DD71" s="34">
        <v>1589.6718810997688</v>
      </c>
      <c r="DE71" s="34">
        <v>1459.096546161782</v>
      </c>
      <c r="DF71" s="34">
        <v>209.42927097196596</v>
      </c>
      <c r="DG71" s="34">
        <v>-78.853936033979096</v>
      </c>
      <c r="DH71" s="34">
        <v>3843.9325152565639</v>
      </c>
      <c r="DI71" s="34">
        <v>887.93759590072409</v>
      </c>
      <c r="DJ71" s="34">
        <v>-159.99617575927795</v>
      </c>
      <c r="DK71" s="34">
        <v>3115.9910951151178</v>
      </c>
      <c r="DL71" s="34">
        <v>-6604.8713834892915</v>
      </c>
      <c r="DM71" s="34">
        <v>-1224.6168040105117</v>
      </c>
      <c r="DN71" s="34">
        <v>-847.4652889083643</v>
      </c>
      <c r="DO71" s="34">
        <v>-4532.7892905704157</v>
      </c>
      <c r="DP71" s="34">
        <v>2766.6550735862779</v>
      </c>
      <c r="DQ71" s="34">
        <v>3042.3402678177863</v>
      </c>
      <c r="DR71" s="34">
        <v>-377.89501114046885</v>
      </c>
      <c r="DS71" s="34">
        <v>102.20981690896056</v>
      </c>
      <c r="DT71" s="34">
        <v>-2818.048116091034</v>
      </c>
      <c r="DU71" s="34">
        <v>-1247.2844605041175</v>
      </c>
      <c r="DV71" s="34">
        <v>-1557.8396508257579</v>
      </c>
      <c r="DW71" s="34">
        <v>-12.924004761158164</v>
      </c>
      <c r="DX71" s="34">
        <v>-3947.421232162988</v>
      </c>
      <c r="DY71" s="34">
        <v>-4504.9975903291288</v>
      </c>
      <c r="DZ71" s="34">
        <v>-754.88771026366669</v>
      </c>
      <c r="EA71" s="34">
        <v>1312.4640684298079</v>
      </c>
      <c r="EB71" s="34">
        <v>-656.79307695516377</v>
      </c>
      <c r="EC71" s="34">
        <v>-1012.9386840469497</v>
      </c>
      <c r="ED71" s="34">
        <v>-43.818962129094089</v>
      </c>
      <c r="EE71" s="34">
        <v>399.96456922088015</v>
      </c>
      <c r="EF71" s="34">
        <v>-373.42613194505248</v>
      </c>
      <c r="EG71" s="34">
        <v>-274.2459306988124</v>
      </c>
      <c r="EH71" s="34">
        <v>-53.263441410017826</v>
      </c>
      <c r="EI71" s="34">
        <v>-45.916759836222269</v>
      </c>
      <c r="EJ71" s="34">
        <v>1680.0338152349636</v>
      </c>
      <c r="EK71" s="34">
        <v>1846.1861986516651</v>
      </c>
      <c r="EL71" s="34">
        <v>135.85940743465093</v>
      </c>
      <c r="EM71" s="34">
        <v>-302.01179085135237</v>
      </c>
      <c r="EN71" s="34">
        <v>-3137.8662155839934</v>
      </c>
      <c r="EO71" s="34">
        <v>-3717.0469066368505</v>
      </c>
      <c r="EP71" s="34">
        <v>-441.59041452665628</v>
      </c>
      <c r="EQ71" s="34">
        <v>1020.7711055795129</v>
      </c>
      <c r="ER71" s="34">
        <v>431.75441900333067</v>
      </c>
      <c r="ES71" s="34">
        <v>289.06759244646321</v>
      </c>
      <c r="ET71" s="34">
        <v>-15.649522912688683</v>
      </c>
      <c r="EU71" s="34">
        <v>158.3363494695561</v>
      </c>
      <c r="EV71" s="34">
        <v>-629.11815732842888</v>
      </c>
      <c r="EW71" s="34">
        <v>-506.53208517255086</v>
      </c>
      <c r="EX71" s="34">
        <v>-161.59073147820291</v>
      </c>
      <c r="EY71" s="34">
        <v>39.004659322324848</v>
      </c>
      <c r="EZ71" s="34">
        <v>-2567.8421165925383</v>
      </c>
      <c r="FA71" s="34">
        <v>-2703.555719642879</v>
      </c>
      <c r="FB71" s="34">
        <v>-163.03848957054311</v>
      </c>
      <c r="FC71" s="34">
        <v>298.75209262088345</v>
      </c>
    </row>
    <row r="72" spans="1:160" s="10" customFormat="1" x14ac:dyDescent="0.2">
      <c r="A72" s="66">
        <v>1.1000000000000001</v>
      </c>
      <c r="B72" s="88">
        <v>1.1000000000000001</v>
      </c>
      <c r="C72" s="45" t="s">
        <v>22</v>
      </c>
      <c r="D72" s="34">
        <v>-1602.4625483859945</v>
      </c>
      <c r="E72" s="34">
        <v>-419.38545254992118</v>
      </c>
      <c r="F72" s="34">
        <v>-975.55082865043528</v>
      </c>
      <c r="G72" s="34">
        <v>-207.52626718563806</v>
      </c>
      <c r="H72" s="34">
        <v>1249.1152216927321</v>
      </c>
      <c r="I72" s="34">
        <v>142.66436497575546</v>
      </c>
      <c r="J72" s="34">
        <v>-65.191867171540352</v>
      </c>
      <c r="K72" s="34">
        <v>1171.6427238885169</v>
      </c>
      <c r="L72" s="34">
        <v>-258.36585378722793</v>
      </c>
      <c r="M72" s="34">
        <v>-129.66509704914026</v>
      </c>
      <c r="N72" s="34">
        <v>-24.300142880617951</v>
      </c>
      <c r="O72" s="34">
        <v>-104.40061385746972</v>
      </c>
      <c r="P72" s="34">
        <v>-1009.747400932132</v>
      </c>
      <c r="Q72" s="34">
        <v>-366.605156795884</v>
      </c>
      <c r="R72" s="34">
        <v>-606.60007117396117</v>
      </c>
      <c r="S72" s="34">
        <v>-36.542172962286813</v>
      </c>
      <c r="T72" s="34">
        <v>-2235.2717499085838</v>
      </c>
      <c r="U72" s="34">
        <v>-1687.3937637498466</v>
      </c>
      <c r="V72" s="34">
        <v>-542.4354896074916</v>
      </c>
      <c r="W72" s="34">
        <v>-5.4424965512457355</v>
      </c>
      <c r="X72" s="34">
        <v>1313.8806888929416</v>
      </c>
      <c r="Y72" s="34">
        <v>1063.5041843878844</v>
      </c>
      <c r="Z72" s="34">
        <v>265.41678922797581</v>
      </c>
      <c r="AA72" s="34">
        <v>-15.040284722918628</v>
      </c>
      <c r="AB72" s="34">
        <v>-803.81086952631313</v>
      </c>
      <c r="AC72" s="34">
        <v>-787.69777570189319</v>
      </c>
      <c r="AD72" s="34">
        <v>7.1613750330755295</v>
      </c>
      <c r="AE72" s="34">
        <v>-23.274468857495471</v>
      </c>
      <c r="AF72" s="34">
        <v>993.18122609362786</v>
      </c>
      <c r="AG72" s="34">
        <v>1578.4185476301861</v>
      </c>
      <c r="AH72" s="34">
        <v>-420.40782274936294</v>
      </c>
      <c r="AI72" s="34">
        <v>-164.82949878719518</v>
      </c>
      <c r="AJ72" s="34">
        <v>-1588.0204274376918</v>
      </c>
      <c r="AK72" s="34">
        <v>-739.83908924354614</v>
      </c>
      <c r="AL72" s="34">
        <v>-820.94184892766714</v>
      </c>
      <c r="AM72" s="34">
        <v>-27.239489266478657</v>
      </c>
      <c r="AN72" s="34">
        <v>-1807.1824375035221</v>
      </c>
      <c r="AO72" s="34">
        <v>-1521.2713486289961</v>
      </c>
      <c r="AP72" s="34">
        <v>-168.45080077002322</v>
      </c>
      <c r="AQ72" s="34">
        <v>-117.46028810450267</v>
      </c>
      <c r="AR72" s="34">
        <v>-1578.5300710980371</v>
      </c>
      <c r="AS72" s="34">
        <v>-848.64451979530872</v>
      </c>
      <c r="AT72" s="34">
        <v>-688.95738954743535</v>
      </c>
      <c r="AU72" s="34">
        <v>-40.928161755293189</v>
      </c>
      <c r="AV72" s="34">
        <v>-2748.0721104278668</v>
      </c>
      <c r="AW72" s="34">
        <v>-904.46681052760846</v>
      </c>
      <c r="AX72" s="34">
        <v>-813.15556045324479</v>
      </c>
      <c r="AY72" s="34">
        <v>-1030.4497394470136</v>
      </c>
      <c r="AZ72" s="34">
        <v>-1244.3251643094904</v>
      </c>
      <c r="BA72" s="34">
        <v>-409.1667112808056</v>
      </c>
      <c r="BB72" s="34">
        <v>-831.902474654304</v>
      </c>
      <c r="BC72" s="34">
        <v>-3.2559783743808377</v>
      </c>
      <c r="BD72" s="34">
        <v>584.95359723449917</v>
      </c>
      <c r="BE72" s="34">
        <v>1512.6074547874621</v>
      </c>
      <c r="BF72" s="34">
        <v>-917.60706487188384</v>
      </c>
      <c r="BG72" s="34">
        <v>-10.046792681079021</v>
      </c>
      <c r="BH72" s="34">
        <v>-1890.3409215132069</v>
      </c>
      <c r="BI72" s="34">
        <v>-698.8296721770289</v>
      </c>
      <c r="BJ72" s="34">
        <v>-1177.7564297190215</v>
      </c>
      <c r="BK72" s="34">
        <v>-13.754819617156455</v>
      </c>
      <c r="BL72" s="34">
        <v>-413.41128010606349</v>
      </c>
      <c r="BM72" s="34">
        <v>755.78731513304251</v>
      </c>
      <c r="BN72" s="34">
        <v>-599.92587096538398</v>
      </c>
      <c r="BO72" s="34">
        <v>-569.27272427372202</v>
      </c>
      <c r="BP72" s="34">
        <v>344.06940489783727</v>
      </c>
      <c r="BQ72" s="34">
        <v>711.03024201763481</v>
      </c>
      <c r="BR72" s="34">
        <v>-300.08068455120133</v>
      </c>
      <c r="BS72" s="34">
        <v>-66.880152568596188</v>
      </c>
      <c r="BT72" s="34">
        <v>-106.86340303673273</v>
      </c>
      <c r="BU72" s="34">
        <v>-11.596420832594614</v>
      </c>
      <c r="BV72" s="34">
        <v>-88.144217179529662</v>
      </c>
      <c r="BW72" s="34">
        <v>-7.1227650246084577</v>
      </c>
      <c r="BX72" s="34">
        <v>2066.6842468629752</v>
      </c>
      <c r="BY72" s="34">
        <v>1886.8944880970034</v>
      </c>
      <c r="BZ72" s="34">
        <v>262.49304779831891</v>
      </c>
      <c r="CA72" s="34">
        <v>-82.703289032347058</v>
      </c>
      <c r="CB72" s="34">
        <v>-244.83423812560699</v>
      </c>
      <c r="CC72" s="34">
        <v>-914.26302548600256</v>
      </c>
      <c r="CD72" s="34">
        <v>694.7243420784672</v>
      </c>
      <c r="CE72" s="34">
        <v>-25.295554718071628</v>
      </c>
      <c r="CF72" s="34">
        <v>-3605.4650855124733</v>
      </c>
      <c r="CG72" s="34">
        <v>-3720.6788358221634</v>
      </c>
      <c r="CH72" s="34">
        <v>36.287795373130685</v>
      </c>
      <c r="CI72" s="34">
        <v>78.925954936559236</v>
      </c>
      <c r="CJ72" s="34">
        <v>406.53658420423835</v>
      </c>
      <c r="CK72" s="34">
        <v>538.3678854198489</v>
      </c>
      <c r="CL72" s="34">
        <v>-37.276436895448491</v>
      </c>
      <c r="CM72" s="34">
        <v>-94.554864320162039</v>
      </c>
      <c r="CN72" s="34">
        <v>-2665.2702030658902</v>
      </c>
      <c r="CO72" s="34">
        <v>-2637.0225249374125</v>
      </c>
      <c r="CP72" s="34">
        <v>-47.07946354746246</v>
      </c>
      <c r="CQ72" s="34">
        <v>18.831785418984985</v>
      </c>
      <c r="CR72" s="34">
        <v>-1096.1841983283387</v>
      </c>
      <c r="CS72" s="34">
        <v>-1154.0679582516</v>
      </c>
      <c r="CT72" s="34">
        <v>105.70077899030322</v>
      </c>
      <c r="CU72" s="34">
        <v>-47.817019067041933</v>
      </c>
      <c r="CV72" s="34">
        <v>1883.7015370005297</v>
      </c>
      <c r="CW72" s="34">
        <v>1611.1073732475611</v>
      </c>
      <c r="CX72" s="34">
        <v>33.142147568749955</v>
      </c>
      <c r="CY72" s="34">
        <v>239.45201618421845</v>
      </c>
      <c r="CZ72" s="34">
        <v>-24.951323581378809</v>
      </c>
      <c r="DA72" s="34">
        <v>73.845571900670478</v>
      </c>
      <c r="DB72" s="34">
        <v>-67.248307008789851</v>
      </c>
      <c r="DC72" s="34">
        <v>-31.548588473259436</v>
      </c>
      <c r="DD72" s="34">
        <v>1177.2072254988061</v>
      </c>
      <c r="DE72" s="34">
        <v>1183.1424679959873</v>
      </c>
      <c r="DF72" s="34">
        <v>209.42927097196596</v>
      </c>
      <c r="DG72" s="34">
        <v>-215.3645134691472</v>
      </c>
      <c r="DH72" s="34">
        <v>3398.3819230130521</v>
      </c>
      <c r="DI72" s="34">
        <v>566.53704167807246</v>
      </c>
      <c r="DJ72" s="34">
        <v>-159.99617575927795</v>
      </c>
      <c r="DK72" s="34">
        <v>2991.8410570942574</v>
      </c>
      <c r="DL72" s="34">
        <v>-6392.3063832265534</v>
      </c>
      <c r="DM72" s="34">
        <v>-1314.5916041722621</v>
      </c>
      <c r="DN72" s="34">
        <v>-847.4652889083643</v>
      </c>
      <c r="DO72" s="34">
        <v>-4230.2494901459268</v>
      </c>
      <c r="DP72" s="34">
        <v>1861.7808262106989</v>
      </c>
      <c r="DQ72" s="34">
        <v>2114.0234018851061</v>
      </c>
      <c r="DR72" s="34">
        <v>-377.89501114046885</v>
      </c>
      <c r="DS72" s="34">
        <v>125.6524354660616</v>
      </c>
      <c r="DT72" s="34">
        <v>-3811.8987602994093</v>
      </c>
      <c r="DU72" s="34">
        <v>-2264.0006515976193</v>
      </c>
      <c r="DV72" s="34">
        <v>-1557.8396508257579</v>
      </c>
      <c r="DW72" s="34">
        <v>9.9415421239678228</v>
      </c>
      <c r="DX72" s="34">
        <v>-2507.2341372139413</v>
      </c>
      <c r="DY72" s="34">
        <v>-3019.6546635567684</v>
      </c>
      <c r="DZ72" s="34">
        <v>-754.88771026366669</v>
      </c>
      <c r="EA72" s="34">
        <v>1267.3082366064937</v>
      </c>
      <c r="EB72" s="34">
        <v>-346.4767250170998</v>
      </c>
      <c r="EC72" s="34">
        <v>-689.56987530447486</v>
      </c>
      <c r="ED72" s="34">
        <v>-43.818962129094089</v>
      </c>
      <c r="EE72" s="34">
        <v>386.91211241646914</v>
      </c>
      <c r="EF72" s="34">
        <v>-306.54605887240507</v>
      </c>
      <c r="EG72" s="34">
        <v>-183.48914251132939</v>
      </c>
      <c r="EH72" s="34">
        <v>-53.263441410017826</v>
      </c>
      <c r="EI72" s="34">
        <v>-69.793474951057846</v>
      </c>
      <c r="EJ72" s="34">
        <v>1259.4572946260728</v>
      </c>
      <c r="EK72" s="34">
        <v>1300.7658982379598</v>
      </c>
      <c r="EL72" s="34">
        <v>135.85940743465093</v>
      </c>
      <c r="EM72" s="34">
        <v>-177.16801104653803</v>
      </c>
      <c r="EN72" s="34">
        <v>-2347.1670296037219</v>
      </c>
      <c r="EO72" s="34">
        <v>-3004.4394992255029</v>
      </c>
      <c r="EP72" s="34">
        <v>-441.59041452665628</v>
      </c>
      <c r="EQ72" s="34">
        <v>1098.8628841484374</v>
      </c>
      <c r="ER72" s="34">
        <v>197.62286978665406</v>
      </c>
      <c r="ES72" s="34">
        <v>-44.484455274353223</v>
      </c>
      <c r="ET72" s="34">
        <v>-15.649522912688683</v>
      </c>
      <c r="EU72" s="34">
        <v>257.75684797369598</v>
      </c>
      <c r="EV72" s="34">
        <v>-758.47772465488197</v>
      </c>
      <c r="EW72" s="34">
        <v>-590.38621662295827</v>
      </c>
      <c r="EX72" s="34">
        <v>-161.59073147820291</v>
      </c>
      <c r="EY72" s="34">
        <v>-6.5007765537208071</v>
      </c>
      <c r="EZ72" s="34">
        <v>-1867.6471786894144</v>
      </c>
      <c r="FA72" s="34">
        <v>-2006.0932703917747</v>
      </c>
      <c r="FB72" s="34">
        <v>-163.03848957054311</v>
      </c>
      <c r="FC72" s="34">
        <v>301.48458127290371</v>
      </c>
    </row>
    <row r="73" spans="1:160" s="10" customFormat="1" ht="24" x14ac:dyDescent="0.2">
      <c r="A73" s="66" t="s">
        <v>61</v>
      </c>
      <c r="B73" s="88" t="s">
        <v>61</v>
      </c>
      <c r="C73" s="46" t="s">
        <v>26</v>
      </c>
      <c r="D73" s="34">
        <v>-1602.4625483859945</v>
      </c>
      <c r="E73" s="34">
        <v>-419.38545254992118</v>
      </c>
      <c r="F73" s="34">
        <v>-975.55082865043528</v>
      </c>
      <c r="G73" s="34">
        <v>-207.52626718563806</v>
      </c>
      <c r="H73" s="34">
        <v>1249.1152216927321</v>
      </c>
      <c r="I73" s="34">
        <v>142.66436497575546</v>
      </c>
      <c r="J73" s="34">
        <v>-65.191867171540352</v>
      </c>
      <c r="K73" s="34">
        <v>1171.6427238885169</v>
      </c>
      <c r="L73" s="34">
        <v>-258.36585378722793</v>
      </c>
      <c r="M73" s="34">
        <v>-129.66509704914026</v>
      </c>
      <c r="N73" s="34">
        <v>-24.300142880617951</v>
      </c>
      <c r="O73" s="34">
        <v>-104.40061385746972</v>
      </c>
      <c r="P73" s="34">
        <v>-1009.747400932132</v>
      </c>
      <c r="Q73" s="34">
        <v>-366.605156795884</v>
      </c>
      <c r="R73" s="34">
        <v>-606.60007117396117</v>
      </c>
      <c r="S73" s="34">
        <v>-36.542172962286813</v>
      </c>
      <c r="T73" s="34">
        <v>-2235.2717499085838</v>
      </c>
      <c r="U73" s="34">
        <v>-1687.3937637498466</v>
      </c>
      <c r="V73" s="34">
        <v>-542.4354896074916</v>
      </c>
      <c r="W73" s="34">
        <v>-5.4424965512457355</v>
      </c>
      <c r="X73" s="34">
        <v>1313.8806888929416</v>
      </c>
      <c r="Y73" s="34">
        <v>1063.5041843878844</v>
      </c>
      <c r="Z73" s="34">
        <v>265.41678922797581</v>
      </c>
      <c r="AA73" s="34">
        <v>-15.040284722918628</v>
      </c>
      <c r="AB73" s="34">
        <v>-803.81086952631313</v>
      </c>
      <c r="AC73" s="34">
        <v>-787.69777570189319</v>
      </c>
      <c r="AD73" s="34">
        <v>7.1613750330755295</v>
      </c>
      <c r="AE73" s="34">
        <v>-23.274468857495471</v>
      </c>
      <c r="AF73" s="34">
        <v>993.18122609362786</v>
      </c>
      <c r="AG73" s="34">
        <v>1578.4185476301861</v>
      </c>
      <c r="AH73" s="34">
        <v>-420.40782274936294</v>
      </c>
      <c r="AI73" s="34">
        <v>-164.82949878719518</v>
      </c>
      <c r="AJ73" s="34">
        <v>-1588.0204274376918</v>
      </c>
      <c r="AK73" s="34">
        <v>-739.83908924354614</v>
      </c>
      <c r="AL73" s="34">
        <v>-820.94184892766714</v>
      </c>
      <c r="AM73" s="34">
        <v>-27.239489266478657</v>
      </c>
      <c r="AN73" s="34">
        <v>-1807.1824375035221</v>
      </c>
      <c r="AO73" s="34">
        <v>-1521.2713486289961</v>
      </c>
      <c r="AP73" s="34">
        <v>-168.45080077002322</v>
      </c>
      <c r="AQ73" s="34">
        <v>-117.46028810450267</v>
      </c>
      <c r="AR73" s="34">
        <v>-1578.5300710980371</v>
      </c>
      <c r="AS73" s="34">
        <v>-848.64451979530872</v>
      </c>
      <c r="AT73" s="34">
        <v>-688.95738954743535</v>
      </c>
      <c r="AU73" s="34">
        <v>-40.928161755293189</v>
      </c>
      <c r="AV73" s="34">
        <v>-2748.0721104278668</v>
      </c>
      <c r="AW73" s="34">
        <v>-904.46681052760846</v>
      </c>
      <c r="AX73" s="34">
        <v>-813.15556045324479</v>
      </c>
      <c r="AY73" s="34">
        <v>-1030.4497394470136</v>
      </c>
      <c r="AZ73" s="34">
        <v>-1244.3251643094904</v>
      </c>
      <c r="BA73" s="34">
        <v>-409.1667112808056</v>
      </c>
      <c r="BB73" s="34">
        <v>-831.902474654304</v>
      </c>
      <c r="BC73" s="34">
        <v>-3.2559783743808377</v>
      </c>
      <c r="BD73" s="34">
        <v>584.95359723449917</v>
      </c>
      <c r="BE73" s="34">
        <v>1512.6074547874621</v>
      </c>
      <c r="BF73" s="34">
        <v>-917.60706487188384</v>
      </c>
      <c r="BG73" s="34">
        <v>-10.046792681079021</v>
      </c>
      <c r="BH73" s="34">
        <v>-1890.3409215132069</v>
      </c>
      <c r="BI73" s="34">
        <v>-698.8296721770289</v>
      </c>
      <c r="BJ73" s="34">
        <v>-1177.7564297190215</v>
      </c>
      <c r="BK73" s="34">
        <v>-13.754819617156455</v>
      </c>
      <c r="BL73" s="34">
        <v>-413.41128010606349</v>
      </c>
      <c r="BM73" s="34">
        <v>755.78731513304251</v>
      </c>
      <c r="BN73" s="34">
        <v>-599.92587096538398</v>
      </c>
      <c r="BO73" s="34">
        <v>-569.27272427372202</v>
      </c>
      <c r="BP73" s="34">
        <v>344.06940489783727</v>
      </c>
      <c r="BQ73" s="34">
        <v>711.03024201763481</v>
      </c>
      <c r="BR73" s="34">
        <v>-300.08068455120133</v>
      </c>
      <c r="BS73" s="34">
        <v>-66.880152568596188</v>
      </c>
      <c r="BT73" s="34">
        <v>-106.86340303673273</v>
      </c>
      <c r="BU73" s="34">
        <v>-11.596420832594614</v>
      </c>
      <c r="BV73" s="34">
        <v>-88.144217179529662</v>
      </c>
      <c r="BW73" s="34">
        <v>-7.1227650246084577</v>
      </c>
      <c r="BX73" s="34">
        <v>2066.6842468629752</v>
      </c>
      <c r="BY73" s="34">
        <v>1886.8944880970034</v>
      </c>
      <c r="BZ73" s="34">
        <v>262.49304779831891</v>
      </c>
      <c r="CA73" s="34">
        <v>-82.703289032347058</v>
      </c>
      <c r="CB73" s="34">
        <v>-244.83423812560699</v>
      </c>
      <c r="CC73" s="34">
        <v>-914.26302548600256</v>
      </c>
      <c r="CD73" s="34">
        <v>694.7243420784672</v>
      </c>
      <c r="CE73" s="34">
        <v>-25.295554718071628</v>
      </c>
      <c r="CF73" s="34">
        <v>-3605.4650855124733</v>
      </c>
      <c r="CG73" s="34">
        <v>-3720.6788358221634</v>
      </c>
      <c r="CH73" s="34">
        <v>36.287795373130685</v>
      </c>
      <c r="CI73" s="34">
        <v>78.925954936559236</v>
      </c>
      <c r="CJ73" s="34">
        <v>406.53658420423835</v>
      </c>
      <c r="CK73" s="34">
        <v>538.3678854198489</v>
      </c>
      <c r="CL73" s="34">
        <v>-37.276436895448491</v>
      </c>
      <c r="CM73" s="34">
        <v>-94.554864320162039</v>
      </c>
      <c r="CN73" s="34">
        <v>-2665.2702030658902</v>
      </c>
      <c r="CO73" s="34">
        <v>-2637.0225249374125</v>
      </c>
      <c r="CP73" s="34">
        <v>-47.07946354746246</v>
      </c>
      <c r="CQ73" s="34">
        <v>18.831785418984985</v>
      </c>
      <c r="CR73" s="34">
        <v>-1096.1841983283387</v>
      </c>
      <c r="CS73" s="34">
        <v>-1154.0679582516</v>
      </c>
      <c r="CT73" s="34">
        <v>105.70077899030322</v>
      </c>
      <c r="CU73" s="34">
        <v>-47.817019067041933</v>
      </c>
      <c r="CV73" s="34">
        <v>1883.7015370005297</v>
      </c>
      <c r="CW73" s="34">
        <v>1611.1073732475611</v>
      </c>
      <c r="CX73" s="34">
        <v>33.142147568749955</v>
      </c>
      <c r="CY73" s="34">
        <v>239.45201618421845</v>
      </c>
      <c r="CZ73" s="34">
        <v>-24.951323581378809</v>
      </c>
      <c r="DA73" s="34">
        <v>73.845571900670478</v>
      </c>
      <c r="DB73" s="34">
        <v>-67.248307008789851</v>
      </c>
      <c r="DC73" s="34">
        <v>-31.548588473259436</v>
      </c>
      <c r="DD73" s="34">
        <v>1177.2072254988061</v>
      </c>
      <c r="DE73" s="34">
        <v>1183.1424679959873</v>
      </c>
      <c r="DF73" s="34">
        <v>209.42927097196596</v>
      </c>
      <c r="DG73" s="34">
        <v>-215.3645134691472</v>
      </c>
      <c r="DH73" s="34">
        <v>3398.3819230130521</v>
      </c>
      <c r="DI73" s="34">
        <v>566.53704167807246</v>
      </c>
      <c r="DJ73" s="34">
        <v>-159.99617575927795</v>
      </c>
      <c r="DK73" s="34">
        <v>2991.8410570942574</v>
      </c>
      <c r="DL73" s="34">
        <v>-6392.3063832265534</v>
      </c>
      <c r="DM73" s="34">
        <v>-1314.5916041722621</v>
      </c>
      <c r="DN73" s="34">
        <v>-847.4652889083643</v>
      </c>
      <c r="DO73" s="34">
        <v>-4230.2494901459268</v>
      </c>
      <c r="DP73" s="34">
        <v>1861.7808262106989</v>
      </c>
      <c r="DQ73" s="34">
        <v>2114.0234018851061</v>
      </c>
      <c r="DR73" s="34">
        <v>-377.89501114046885</v>
      </c>
      <c r="DS73" s="34">
        <v>125.6524354660616</v>
      </c>
      <c r="DT73" s="34">
        <v>-3811.8987602994093</v>
      </c>
      <c r="DU73" s="34">
        <v>-2264.0006515976193</v>
      </c>
      <c r="DV73" s="34">
        <v>-1557.8396508257579</v>
      </c>
      <c r="DW73" s="34">
        <v>9.9415421239678228</v>
      </c>
      <c r="DX73" s="34">
        <v>-2507.2341372139413</v>
      </c>
      <c r="DY73" s="34">
        <v>-3019.6546635567684</v>
      </c>
      <c r="DZ73" s="34">
        <v>-754.88771026366669</v>
      </c>
      <c r="EA73" s="34">
        <v>1267.3082366064937</v>
      </c>
      <c r="EB73" s="34">
        <v>-346.4767250170998</v>
      </c>
      <c r="EC73" s="34">
        <v>-689.56987530447486</v>
      </c>
      <c r="ED73" s="34">
        <v>-43.818962129094089</v>
      </c>
      <c r="EE73" s="34">
        <v>386.91211241646914</v>
      </c>
      <c r="EF73" s="34">
        <v>-306.54605887240507</v>
      </c>
      <c r="EG73" s="34">
        <v>-183.48914251132939</v>
      </c>
      <c r="EH73" s="34">
        <v>-53.263441410017826</v>
      </c>
      <c r="EI73" s="34">
        <v>-69.793474951057846</v>
      </c>
      <c r="EJ73" s="34">
        <v>1259.4572946260728</v>
      </c>
      <c r="EK73" s="34">
        <v>1300.7658982379598</v>
      </c>
      <c r="EL73" s="34">
        <v>135.85940743465093</v>
      </c>
      <c r="EM73" s="34">
        <v>-177.16801104653803</v>
      </c>
      <c r="EN73" s="34">
        <v>-2347.1670296037219</v>
      </c>
      <c r="EO73" s="34">
        <v>-3004.4394992255029</v>
      </c>
      <c r="EP73" s="34">
        <v>-441.59041452665628</v>
      </c>
      <c r="EQ73" s="34">
        <v>1098.8628841484374</v>
      </c>
      <c r="ER73" s="34">
        <v>197.62286978665406</v>
      </c>
      <c r="ES73" s="34">
        <v>-44.484455274353223</v>
      </c>
      <c r="ET73" s="34">
        <v>-15.649522912688683</v>
      </c>
      <c r="EU73" s="34">
        <v>257.75684797369598</v>
      </c>
      <c r="EV73" s="34">
        <v>-758.47772465488197</v>
      </c>
      <c r="EW73" s="34">
        <v>-590.38621662295827</v>
      </c>
      <c r="EX73" s="34">
        <v>-161.59073147820291</v>
      </c>
      <c r="EY73" s="34">
        <v>-6.5007765537208071</v>
      </c>
      <c r="EZ73" s="34">
        <v>-1867.6471786894144</v>
      </c>
      <c r="FA73" s="34">
        <v>-2006.0932703917747</v>
      </c>
      <c r="FB73" s="34">
        <v>-163.03848957054311</v>
      </c>
      <c r="FC73" s="34">
        <v>301.48458127290371</v>
      </c>
    </row>
    <row r="74" spans="1:160" s="177" customFormat="1" hidden="1" x14ac:dyDescent="0.2">
      <c r="A74" s="179"/>
      <c r="B74" s="180"/>
      <c r="C74" s="181"/>
      <c r="D74" s="151">
        <v>0</v>
      </c>
      <c r="E74" s="151"/>
      <c r="F74" s="151"/>
      <c r="G74" s="151"/>
      <c r="H74" s="151">
        <v>0</v>
      </c>
      <c r="I74" s="151"/>
      <c r="J74" s="151"/>
      <c r="K74" s="151"/>
      <c r="L74" s="151">
        <v>0</v>
      </c>
      <c r="M74" s="151"/>
      <c r="N74" s="151"/>
      <c r="O74" s="151"/>
      <c r="P74" s="151">
        <v>0</v>
      </c>
      <c r="Q74" s="151"/>
      <c r="R74" s="151"/>
      <c r="S74" s="151"/>
      <c r="T74" s="151">
        <v>0</v>
      </c>
      <c r="U74" s="151"/>
      <c r="V74" s="151"/>
      <c r="W74" s="151"/>
      <c r="X74" s="151">
        <v>0</v>
      </c>
      <c r="Y74" s="151"/>
      <c r="Z74" s="151"/>
      <c r="AA74" s="151"/>
      <c r="AB74" s="151">
        <v>0</v>
      </c>
      <c r="AC74" s="151"/>
      <c r="AD74" s="151"/>
      <c r="AE74" s="151"/>
      <c r="AF74" s="151">
        <v>0</v>
      </c>
      <c r="AG74" s="151"/>
      <c r="AH74" s="151"/>
      <c r="AI74" s="151"/>
      <c r="AJ74" s="151">
        <v>0</v>
      </c>
      <c r="AK74" s="151"/>
      <c r="AL74" s="151"/>
      <c r="AM74" s="151"/>
      <c r="AN74" s="151">
        <v>0</v>
      </c>
      <c r="AO74" s="151"/>
      <c r="AP74" s="151"/>
      <c r="AQ74" s="151"/>
      <c r="AR74" s="151">
        <v>0</v>
      </c>
      <c r="AS74" s="151"/>
      <c r="AT74" s="151"/>
      <c r="AU74" s="151"/>
      <c r="AV74" s="151">
        <v>0</v>
      </c>
      <c r="AW74" s="151"/>
      <c r="AX74" s="151"/>
      <c r="AY74" s="151"/>
      <c r="AZ74" s="151">
        <v>0</v>
      </c>
      <c r="BA74" s="151"/>
      <c r="BB74" s="151"/>
      <c r="BC74" s="151"/>
      <c r="BD74" s="151">
        <v>0</v>
      </c>
      <c r="BE74" s="151"/>
      <c r="BF74" s="151"/>
      <c r="BG74" s="151"/>
      <c r="BH74" s="151">
        <v>0</v>
      </c>
      <c r="BI74" s="151"/>
      <c r="BJ74" s="151"/>
      <c r="BK74" s="151"/>
      <c r="BL74" s="151">
        <v>0</v>
      </c>
      <c r="BM74" s="151"/>
      <c r="BN74" s="151"/>
      <c r="BO74" s="151"/>
      <c r="BP74" s="151">
        <v>0</v>
      </c>
      <c r="BQ74" s="151"/>
      <c r="BR74" s="151"/>
      <c r="BS74" s="151"/>
      <c r="BT74" s="151">
        <v>0</v>
      </c>
      <c r="BU74" s="151"/>
      <c r="BV74" s="151"/>
      <c r="BW74" s="151"/>
      <c r="BX74" s="151">
        <v>0</v>
      </c>
      <c r="BY74" s="151"/>
      <c r="BZ74" s="151"/>
      <c r="CA74" s="151"/>
      <c r="CB74" s="151">
        <v>0</v>
      </c>
      <c r="CC74" s="151"/>
      <c r="CD74" s="151"/>
      <c r="CE74" s="151"/>
      <c r="CF74" s="151">
        <v>0</v>
      </c>
      <c r="CG74" s="151">
        <v>0</v>
      </c>
      <c r="CH74" s="151">
        <v>0</v>
      </c>
      <c r="CI74" s="151">
        <v>0</v>
      </c>
      <c r="CJ74" s="151">
        <v>0</v>
      </c>
      <c r="CK74" s="151">
        <v>0</v>
      </c>
      <c r="CL74" s="151">
        <v>0</v>
      </c>
      <c r="CM74" s="151">
        <v>0</v>
      </c>
      <c r="CN74" s="151">
        <v>0</v>
      </c>
      <c r="CO74" s="151">
        <v>0</v>
      </c>
      <c r="CP74" s="151">
        <v>0</v>
      </c>
      <c r="CQ74" s="151">
        <v>0</v>
      </c>
      <c r="CR74" s="151">
        <v>0</v>
      </c>
      <c r="CS74" s="151">
        <v>0</v>
      </c>
      <c r="CT74" s="151">
        <v>0</v>
      </c>
      <c r="CU74" s="151">
        <v>0</v>
      </c>
      <c r="CV74" s="151">
        <v>0</v>
      </c>
      <c r="CW74" s="151">
        <v>0</v>
      </c>
      <c r="CX74" s="151">
        <v>0</v>
      </c>
      <c r="CY74" s="151">
        <v>0</v>
      </c>
      <c r="CZ74" s="151">
        <v>0</v>
      </c>
      <c r="DA74" s="151">
        <v>0</v>
      </c>
      <c r="DB74" s="151">
        <v>0</v>
      </c>
      <c r="DC74" s="151">
        <v>0</v>
      </c>
      <c r="DD74" s="151">
        <v>0</v>
      </c>
      <c r="DE74" s="151">
        <v>0</v>
      </c>
      <c r="DF74" s="151">
        <v>0</v>
      </c>
      <c r="DG74" s="151">
        <v>0</v>
      </c>
      <c r="DH74" s="151">
        <v>0</v>
      </c>
      <c r="DI74" s="151">
        <v>0</v>
      </c>
      <c r="DJ74" s="151">
        <v>0</v>
      </c>
      <c r="DK74" s="151">
        <v>0</v>
      </c>
      <c r="DL74" s="151">
        <v>0</v>
      </c>
      <c r="DM74" s="151">
        <v>0</v>
      </c>
      <c r="DN74" s="151">
        <v>0</v>
      </c>
      <c r="DO74" s="151">
        <v>0</v>
      </c>
      <c r="DP74" s="151">
        <v>0</v>
      </c>
      <c r="DQ74" s="151">
        <v>0</v>
      </c>
      <c r="DR74" s="151">
        <v>0</v>
      </c>
      <c r="DS74" s="151">
        <v>0</v>
      </c>
      <c r="DT74" s="151">
        <v>0</v>
      </c>
      <c r="DU74" s="151">
        <v>0</v>
      </c>
      <c r="DV74" s="151">
        <v>0</v>
      </c>
      <c r="DW74" s="151">
        <v>0</v>
      </c>
      <c r="DX74" s="151">
        <v>0</v>
      </c>
      <c r="DY74" s="151">
        <v>0</v>
      </c>
      <c r="DZ74" s="151">
        <v>0</v>
      </c>
      <c r="EA74" s="151">
        <v>0</v>
      </c>
      <c r="EB74" s="151">
        <v>0</v>
      </c>
      <c r="EC74" s="151">
        <v>0</v>
      </c>
      <c r="ED74" s="151">
        <v>0</v>
      </c>
      <c r="EE74" s="151">
        <v>0</v>
      </c>
      <c r="EF74" s="151">
        <v>0</v>
      </c>
      <c r="EG74" s="151">
        <v>0</v>
      </c>
      <c r="EH74" s="151">
        <v>0</v>
      </c>
      <c r="EI74" s="151">
        <v>0</v>
      </c>
      <c r="EJ74" s="151">
        <v>0</v>
      </c>
      <c r="EK74" s="151">
        <v>0</v>
      </c>
      <c r="EL74" s="151">
        <v>0</v>
      </c>
      <c r="EM74" s="151">
        <v>0</v>
      </c>
      <c r="EN74" s="151">
        <v>0</v>
      </c>
      <c r="EO74" s="151">
        <v>0</v>
      </c>
      <c r="EP74" s="151">
        <v>0</v>
      </c>
      <c r="EQ74" s="151">
        <v>0</v>
      </c>
      <c r="ER74" s="151">
        <v>0</v>
      </c>
      <c r="ES74" s="151">
        <v>0</v>
      </c>
      <c r="ET74" s="151">
        <v>0</v>
      </c>
      <c r="EU74" s="151">
        <v>0</v>
      </c>
      <c r="EV74" s="151">
        <v>0</v>
      </c>
      <c r="EW74" s="151">
        <v>0</v>
      </c>
      <c r="EX74" s="151">
        <v>0</v>
      </c>
      <c r="EY74" s="151">
        <v>0</v>
      </c>
      <c r="EZ74" s="151">
        <v>0</v>
      </c>
      <c r="FA74" s="151">
        <v>0</v>
      </c>
      <c r="FB74" s="151">
        <v>0</v>
      </c>
      <c r="FC74" s="151">
        <v>0</v>
      </c>
    </row>
    <row r="75" spans="1:160" s="113" customFormat="1" x14ac:dyDescent="0.2">
      <c r="A75" s="111">
        <v>1.2</v>
      </c>
      <c r="B75" s="112">
        <v>1.2</v>
      </c>
      <c r="C75" s="94" t="s">
        <v>41</v>
      </c>
      <c r="D75" s="34">
        <v>4949.4786607718133</v>
      </c>
      <c r="E75" s="34">
        <v>637.54399813689031</v>
      </c>
      <c r="F75" s="34">
        <v>0</v>
      </c>
      <c r="G75" s="34">
        <v>4311.9346626349234</v>
      </c>
      <c r="H75" s="34">
        <v>-31.001194704558344</v>
      </c>
      <c r="I75" s="34">
        <v>-251.92918900811176</v>
      </c>
      <c r="J75" s="34">
        <v>0</v>
      </c>
      <c r="K75" s="34">
        <v>220.92799430355342</v>
      </c>
      <c r="L75" s="34">
        <v>15.754076390803672</v>
      </c>
      <c r="M75" s="34">
        <v>-26.546172327309062</v>
      </c>
      <c r="N75" s="34">
        <v>0</v>
      </c>
      <c r="O75" s="34">
        <v>42.300248718112734</v>
      </c>
      <c r="P75" s="34">
        <v>210.57639989254062</v>
      </c>
      <c r="Q75" s="34">
        <v>182.25621584676833</v>
      </c>
      <c r="R75" s="34">
        <v>0</v>
      </c>
      <c r="S75" s="34">
        <v>28.32018404577228</v>
      </c>
      <c r="T75" s="34">
        <v>-177.5918243479841</v>
      </c>
      <c r="U75" s="34">
        <v>-339.05255536827423</v>
      </c>
      <c r="V75" s="34">
        <v>0</v>
      </c>
      <c r="W75" s="34">
        <v>161.46073102029013</v>
      </c>
      <c r="X75" s="34">
        <v>219.61940651558217</v>
      </c>
      <c r="Y75" s="34">
        <v>206.34856705418338</v>
      </c>
      <c r="Z75" s="34">
        <v>0</v>
      </c>
      <c r="AA75" s="34">
        <v>13.27083946139879</v>
      </c>
      <c r="AB75" s="34">
        <v>-27.530088076790136</v>
      </c>
      <c r="AC75" s="34">
        <v>-119.73279162763757</v>
      </c>
      <c r="AD75" s="34">
        <v>0</v>
      </c>
      <c r="AE75" s="34">
        <v>92.202703550847431</v>
      </c>
      <c r="AF75" s="34">
        <v>712.76715606835921</v>
      </c>
      <c r="AG75" s="34">
        <v>700.729046606373</v>
      </c>
      <c r="AH75" s="34">
        <v>0</v>
      </c>
      <c r="AI75" s="34">
        <v>12.038109461986163</v>
      </c>
      <c r="AJ75" s="34">
        <v>-279.14323191956197</v>
      </c>
      <c r="AK75" s="34">
        <v>-303.56484298606006</v>
      </c>
      <c r="AL75" s="34">
        <v>0</v>
      </c>
      <c r="AM75" s="34">
        <v>24.421611066498105</v>
      </c>
      <c r="AN75" s="34">
        <v>-849.89111461024936</v>
      </c>
      <c r="AO75" s="34">
        <v>-590.38582693751096</v>
      </c>
      <c r="AP75" s="34">
        <v>0</v>
      </c>
      <c r="AQ75" s="34">
        <v>-259.50528767273846</v>
      </c>
      <c r="AR75" s="34">
        <v>-220.37602981024659</v>
      </c>
      <c r="AS75" s="34">
        <v>-300.52701324769578</v>
      </c>
      <c r="AT75" s="34">
        <v>0</v>
      </c>
      <c r="AU75" s="34">
        <v>80.150983437449185</v>
      </c>
      <c r="AV75" s="34">
        <v>-162.2947883037053</v>
      </c>
      <c r="AW75" s="34">
        <v>-180.96850681098232</v>
      </c>
      <c r="AX75" s="34">
        <v>0</v>
      </c>
      <c r="AY75" s="34">
        <v>18.67371850727702</v>
      </c>
      <c r="AZ75" s="34">
        <v>-303.03851360912955</v>
      </c>
      <c r="BA75" s="34">
        <v>-297.34055145396309</v>
      </c>
      <c r="BB75" s="34">
        <v>0</v>
      </c>
      <c r="BC75" s="34">
        <v>-5.6979621551664579</v>
      </c>
      <c r="BD75" s="34">
        <v>571.10013904485129</v>
      </c>
      <c r="BE75" s="34">
        <v>525.0523392565724</v>
      </c>
      <c r="BF75" s="34">
        <v>0</v>
      </c>
      <c r="BG75" s="34">
        <v>46.047799788278851</v>
      </c>
      <c r="BH75" s="34">
        <v>-103.90775736499884</v>
      </c>
      <c r="BI75" s="34">
        <v>-119.38192943429985</v>
      </c>
      <c r="BJ75" s="34">
        <v>0</v>
      </c>
      <c r="BK75" s="34">
        <v>15.474172069301011</v>
      </c>
      <c r="BL75" s="34">
        <v>-188.05914690387357</v>
      </c>
      <c r="BM75" s="34">
        <v>243.71231935296487</v>
      </c>
      <c r="BN75" s="34">
        <v>0</v>
      </c>
      <c r="BO75" s="34">
        <v>-431.77146625683844</v>
      </c>
      <c r="BP75" s="34">
        <v>33.605440592960662</v>
      </c>
      <c r="BQ75" s="34">
        <v>243.92592038104604</v>
      </c>
      <c r="BR75" s="34">
        <v>0</v>
      </c>
      <c r="BS75" s="34">
        <v>-210.32047978808538</v>
      </c>
      <c r="BT75" s="34">
        <v>19.935314907353714</v>
      </c>
      <c r="BU75" s="34">
        <v>-89.577197346001327</v>
      </c>
      <c r="BV75" s="34">
        <v>0</v>
      </c>
      <c r="BW75" s="34">
        <v>109.51251225335504</v>
      </c>
      <c r="BX75" s="34">
        <v>410.33784057979256</v>
      </c>
      <c r="BY75" s="34">
        <v>554.16964759257007</v>
      </c>
      <c r="BZ75" s="34">
        <v>0</v>
      </c>
      <c r="CA75" s="34">
        <v>-143.83180701277749</v>
      </c>
      <c r="CB75" s="34">
        <v>-287.53813851923849</v>
      </c>
      <c r="CC75" s="34">
        <v>-226.10607706106452</v>
      </c>
      <c r="CD75" s="34">
        <v>0</v>
      </c>
      <c r="CE75" s="34">
        <v>-61.432061458173948</v>
      </c>
      <c r="CF75" s="34">
        <v>681.98530975486506</v>
      </c>
      <c r="CG75" s="34">
        <v>-16.554751177900691</v>
      </c>
      <c r="CH75" s="34">
        <v>0</v>
      </c>
      <c r="CI75" s="34">
        <v>698.54006093276575</v>
      </c>
      <c r="CJ75" s="34">
        <v>795.10593661050086</v>
      </c>
      <c r="CK75" s="34">
        <v>-31.339944803223155</v>
      </c>
      <c r="CL75" s="34">
        <v>0</v>
      </c>
      <c r="CM75" s="34">
        <v>826.44588141372401</v>
      </c>
      <c r="CN75" s="34">
        <v>-347.78467483412476</v>
      </c>
      <c r="CO75" s="34">
        <v>-541.23847050187965</v>
      </c>
      <c r="CP75" s="34">
        <v>0</v>
      </c>
      <c r="CQ75" s="34">
        <v>193.45379566775486</v>
      </c>
      <c r="CR75" s="34">
        <v>-463.79951067440368</v>
      </c>
      <c r="CS75" s="34">
        <v>-534.26669666793919</v>
      </c>
      <c r="CT75" s="34">
        <v>0</v>
      </c>
      <c r="CU75" s="34">
        <v>70.46718599353548</v>
      </c>
      <c r="CV75" s="34">
        <v>2391.676710849415</v>
      </c>
      <c r="CW75" s="34">
        <v>590.40099048785476</v>
      </c>
      <c r="CX75" s="34">
        <v>0</v>
      </c>
      <c r="CY75" s="34">
        <v>1801.2757203615602</v>
      </c>
      <c r="CZ75" s="34">
        <v>376.61796548943693</v>
      </c>
      <c r="DA75" s="34">
        <v>-124.83854603289724</v>
      </c>
      <c r="DB75" s="34">
        <v>0</v>
      </c>
      <c r="DC75" s="34">
        <v>501.45651152233415</v>
      </c>
      <c r="DD75" s="34">
        <v>412.46465560096277</v>
      </c>
      <c r="DE75" s="34">
        <v>275.95407816579467</v>
      </c>
      <c r="DF75" s="34">
        <v>0</v>
      </c>
      <c r="DG75" s="34">
        <v>136.5105774351681</v>
      </c>
      <c r="DH75" s="34">
        <v>445.55059224351214</v>
      </c>
      <c r="DI75" s="34">
        <v>321.40055422265164</v>
      </c>
      <c r="DJ75" s="34">
        <v>0</v>
      </c>
      <c r="DK75" s="34">
        <v>124.15003802086048</v>
      </c>
      <c r="DL75" s="34">
        <v>-212.56500026273858</v>
      </c>
      <c r="DM75" s="34">
        <v>89.97480016175048</v>
      </c>
      <c r="DN75" s="34">
        <v>0</v>
      </c>
      <c r="DO75" s="34">
        <v>-302.53980042448904</v>
      </c>
      <c r="DP75" s="34">
        <v>904.87424737557922</v>
      </c>
      <c r="DQ75" s="34">
        <v>928.31686593268023</v>
      </c>
      <c r="DR75" s="34">
        <v>0</v>
      </c>
      <c r="DS75" s="34">
        <v>-23.442618557101042</v>
      </c>
      <c r="DT75" s="34">
        <v>993.85064420837568</v>
      </c>
      <c r="DU75" s="34">
        <v>1016.7161910935017</v>
      </c>
      <c r="DV75" s="34">
        <v>0</v>
      </c>
      <c r="DW75" s="34">
        <v>-22.865546885125987</v>
      </c>
      <c r="DX75" s="34">
        <v>-1440.1870949490458</v>
      </c>
      <c r="DY75" s="34">
        <v>-1485.34292677236</v>
      </c>
      <c r="DZ75" s="34">
        <v>0</v>
      </c>
      <c r="EA75" s="34">
        <v>45.155831823314259</v>
      </c>
      <c r="EB75" s="34">
        <v>-310.3163519380638</v>
      </c>
      <c r="EC75" s="34">
        <v>-323.36880874247481</v>
      </c>
      <c r="ED75" s="34">
        <v>0</v>
      </c>
      <c r="EE75" s="34">
        <v>13.052456804411008</v>
      </c>
      <c r="EF75" s="34">
        <v>-66.880073072647434</v>
      </c>
      <c r="EG75" s="34">
        <v>-90.756788187483011</v>
      </c>
      <c r="EH75" s="34">
        <v>0</v>
      </c>
      <c r="EI75" s="34">
        <v>23.876715114835577</v>
      </c>
      <c r="EJ75" s="34">
        <v>420.5765206088908</v>
      </c>
      <c r="EK75" s="34">
        <v>545.42030041370515</v>
      </c>
      <c r="EL75" s="34">
        <v>0</v>
      </c>
      <c r="EM75" s="34">
        <v>-124.84377980481436</v>
      </c>
      <c r="EN75" s="34">
        <v>-790.69918598027209</v>
      </c>
      <c r="EO75" s="34">
        <v>-712.60740741134759</v>
      </c>
      <c r="EP75" s="34">
        <v>0</v>
      </c>
      <c r="EQ75" s="34">
        <v>-78.091778568924468</v>
      </c>
      <c r="ER75" s="34">
        <v>234.13154921667652</v>
      </c>
      <c r="ES75" s="34">
        <v>333.5520477208164</v>
      </c>
      <c r="ET75" s="34">
        <v>0</v>
      </c>
      <c r="EU75" s="34">
        <v>-99.420498504139886</v>
      </c>
      <c r="EV75" s="34">
        <v>129.35956732645303</v>
      </c>
      <c r="EW75" s="34">
        <v>83.85413145040738</v>
      </c>
      <c r="EX75" s="34">
        <v>0</v>
      </c>
      <c r="EY75" s="34">
        <v>45.505435876045652</v>
      </c>
      <c r="EZ75" s="34">
        <v>-700.19493790312458</v>
      </c>
      <c r="FA75" s="34">
        <v>-697.46244925110432</v>
      </c>
      <c r="FB75" s="34">
        <v>0</v>
      </c>
      <c r="FC75" s="34">
        <v>-2.7324886520202654</v>
      </c>
      <c r="FD75" s="10"/>
    </row>
    <row r="76" spans="1:160" s="10" customFormat="1" ht="24" x14ac:dyDescent="0.2">
      <c r="A76" s="66" t="s">
        <v>62</v>
      </c>
      <c r="B76" s="88" t="s">
        <v>62</v>
      </c>
      <c r="C76" s="46" t="s">
        <v>3</v>
      </c>
      <c r="D76" s="34">
        <v>704.86855848174878</v>
      </c>
      <c r="E76" s="34">
        <v>525.72195176594153</v>
      </c>
      <c r="F76" s="34">
        <v>0</v>
      </c>
      <c r="G76" s="34">
        <v>179.14660671580722</v>
      </c>
      <c r="H76" s="34">
        <v>36.924722719047907</v>
      </c>
      <c r="I76" s="34">
        <v>-135.10937120585024</v>
      </c>
      <c r="J76" s="34">
        <v>0</v>
      </c>
      <c r="K76" s="34">
        <v>172.03409392489814</v>
      </c>
      <c r="L76" s="34">
        <v>21.231683209495969</v>
      </c>
      <c r="M76" s="34">
        <v>-18.368549632992547</v>
      </c>
      <c r="N76" s="34">
        <v>0</v>
      </c>
      <c r="O76" s="34">
        <v>39.600232842488516</v>
      </c>
      <c r="P76" s="34">
        <v>113.54257346058279</v>
      </c>
      <c r="Q76" s="34">
        <v>83.39528076669616</v>
      </c>
      <c r="R76" s="34">
        <v>0</v>
      </c>
      <c r="S76" s="34">
        <v>30.147292693886623</v>
      </c>
      <c r="T76" s="34">
        <v>-33.051217159994195</v>
      </c>
      <c r="U76" s="34">
        <v>-197.2331964559072</v>
      </c>
      <c r="V76" s="34">
        <v>0</v>
      </c>
      <c r="W76" s="34">
        <v>164.18197929591301</v>
      </c>
      <c r="X76" s="34">
        <v>97.677842075115365</v>
      </c>
      <c r="Y76" s="34">
        <v>118.02646258259351</v>
      </c>
      <c r="Z76" s="34">
        <v>0</v>
      </c>
      <c r="AA76" s="34">
        <v>-20.348620507478145</v>
      </c>
      <c r="AB76" s="34">
        <v>51.226310612193373</v>
      </c>
      <c r="AC76" s="34">
        <v>-71.412236829225066</v>
      </c>
      <c r="AD76" s="34">
        <v>0</v>
      </c>
      <c r="AE76" s="34">
        <v>122.63854744141844</v>
      </c>
      <c r="AF76" s="34">
        <v>389.26643121190449</v>
      </c>
      <c r="AG76" s="34">
        <v>386.48840595144617</v>
      </c>
      <c r="AH76" s="34">
        <v>0</v>
      </c>
      <c r="AI76" s="34">
        <v>2.7780252604583455</v>
      </c>
      <c r="AJ76" s="34">
        <v>-167.95822618217062</v>
      </c>
      <c r="AK76" s="34">
        <v>-182.04761718207337</v>
      </c>
      <c r="AL76" s="34">
        <v>0</v>
      </c>
      <c r="AM76" s="34">
        <v>14.089390999902754</v>
      </c>
      <c r="AN76" s="34">
        <v>-581.78045530951772</v>
      </c>
      <c r="AO76" s="34">
        <v>-345.9493342314853</v>
      </c>
      <c r="AP76" s="34">
        <v>0</v>
      </c>
      <c r="AQ76" s="34">
        <v>-235.83112107803248</v>
      </c>
      <c r="AR76" s="34">
        <v>-108.5684490390428</v>
      </c>
      <c r="AS76" s="34">
        <v>-176.78205196453146</v>
      </c>
      <c r="AT76" s="34">
        <v>0</v>
      </c>
      <c r="AU76" s="34">
        <v>68.213602925488658</v>
      </c>
      <c r="AV76" s="34">
        <v>-128.61688966789222</v>
      </c>
      <c r="AW76" s="34">
        <v>-132.01211121466986</v>
      </c>
      <c r="AX76" s="34">
        <v>0</v>
      </c>
      <c r="AY76" s="34">
        <v>3.3952215467776399</v>
      </c>
      <c r="AZ76" s="34">
        <v>-236.30109088928504</v>
      </c>
      <c r="BA76" s="34">
        <v>-170.36752880807308</v>
      </c>
      <c r="BB76" s="34">
        <v>0</v>
      </c>
      <c r="BC76" s="34">
        <v>-65.93356208121196</v>
      </c>
      <c r="BD76" s="34">
        <v>358.25392446079684</v>
      </c>
      <c r="BE76" s="34">
        <v>328.11354641755975</v>
      </c>
      <c r="BF76" s="34">
        <v>0</v>
      </c>
      <c r="BG76" s="34">
        <v>30.140378043237064</v>
      </c>
      <c r="BH76" s="34">
        <v>-89.18102671847825</v>
      </c>
      <c r="BI76" s="34">
        <v>-106.37455123992382</v>
      </c>
      <c r="BJ76" s="34">
        <v>0</v>
      </c>
      <c r="BK76" s="34">
        <v>17.193524521445568</v>
      </c>
      <c r="BL76" s="34">
        <v>-289.36541847372354</v>
      </c>
      <c r="BM76" s="34">
        <v>159.92213160692171</v>
      </c>
      <c r="BN76" s="34">
        <v>0</v>
      </c>
      <c r="BO76" s="34">
        <v>-449.28755008064525</v>
      </c>
      <c r="BP76" s="34">
        <v>313.56376170022054</v>
      </c>
      <c r="BQ76" s="34">
        <v>152.52339433110077</v>
      </c>
      <c r="BR76" s="34">
        <v>0</v>
      </c>
      <c r="BS76" s="34">
        <v>161.04036736911976</v>
      </c>
      <c r="BT76" s="34">
        <v>-45.342430693215661</v>
      </c>
      <c r="BU76" s="34">
        <v>-43.561739437063544</v>
      </c>
      <c r="BV76" s="34">
        <v>0</v>
      </c>
      <c r="BW76" s="34">
        <v>-1.7806912561521144</v>
      </c>
      <c r="BX76" s="34">
        <v>257.12868648488086</v>
      </c>
      <c r="BY76" s="34">
        <v>402.75839108531807</v>
      </c>
      <c r="BZ76" s="34">
        <v>0</v>
      </c>
      <c r="CA76" s="34">
        <v>-145.62970460043721</v>
      </c>
      <c r="CB76" s="34">
        <v>-136.25541111306131</v>
      </c>
      <c r="CC76" s="34">
        <v>-148.90318847209713</v>
      </c>
      <c r="CD76" s="34">
        <v>0</v>
      </c>
      <c r="CE76" s="34">
        <v>12.647777359035814</v>
      </c>
      <c r="CF76" s="34">
        <v>754.75003871313459</v>
      </c>
      <c r="CG76" s="34">
        <v>-48.117433917381845</v>
      </c>
      <c r="CH76" s="34">
        <v>0</v>
      </c>
      <c r="CI76" s="34">
        <v>802.86747263051643</v>
      </c>
      <c r="CJ76" s="34">
        <v>812.45340919988723</v>
      </c>
      <c r="CK76" s="34">
        <v>25.102327456999589</v>
      </c>
      <c r="CL76" s="34">
        <v>0</v>
      </c>
      <c r="CM76" s="34">
        <v>787.35108174288769</v>
      </c>
      <c r="CN76" s="34">
        <v>-343.5266786655805</v>
      </c>
      <c r="CO76" s="34">
        <v>-386.32619098145545</v>
      </c>
      <c r="CP76" s="34">
        <v>0</v>
      </c>
      <c r="CQ76" s="34">
        <v>42.799512315874964</v>
      </c>
      <c r="CR76" s="34">
        <v>-376.29019858557376</v>
      </c>
      <c r="CS76" s="34">
        <v>-363.70677251529958</v>
      </c>
      <c r="CT76" s="34">
        <v>0</v>
      </c>
      <c r="CU76" s="34">
        <v>-12.583426070274193</v>
      </c>
      <c r="CV76" s="34">
        <v>2076.7952165231891</v>
      </c>
      <c r="CW76" s="34">
        <v>425.48771391022251</v>
      </c>
      <c r="CX76" s="34">
        <v>0</v>
      </c>
      <c r="CY76" s="34">
        <v>1651.3075026129666</v>
      </c>
      <c r="CZ76" s="34">
        <v>293.90886839624272</v>
      </c>
      <c r="DA76" s="34">
        <v>-81.353289233053715</v>
      </c>
      <c r="DB76" s="34">
        <v>0</v>
      </c>
      <c r="DC76" s="34">
        <v>375.26215762929644</v>
      </c>
      <c r="DD76" s="34">
        <v>287.59586704739661</v>
      </c>
      <c r="DE76" s="34">
        <v>195.17566244843186</v>
      </c>
      <c r="DF76" s="34">
        <v>0</v>
      </c>
      <c r="DG76" s="34">
        <v>92.420204598964744</v>
      </c>
      <c r="DH76" s="34">
        <v>55.835570243441282</v>
      </c>
      <c r="DI76" s="34">
        <v>189.60286473070644</v>
      </c>
      <c r="DJ76" s="34">
        <v>0</v>
      </c>
      <c r="DK76" s="34">
        <v>-133.76729448726516</v>
      </c>
      <c r="DL76" s="34">
        <v>-282.03278295872235</v>
      </c>
      <c r="DM76" s="34">
        <v>14.314682369359019</v>
      </c>
      <c r="DN76" s="34">
        <v>0</v>
      </c>
      <c r="DO76" s="34">
        <v>-296.3474653280814</v>
      </c>
      <c r="DP76" s="34">
        <v>500.01697057241961</v>
      </c>
      <c r="DQ76" s="34">
        <v>609.72842541965247</v>
      </c>
      <c r="DR76" s="34">
        <v>0</v>
      </c>
      <c r="DS76" s="34">
        <v>-109.71145484723289</v>
      </c>
      <c r="DT76" s="34">
        <v>550.54219589921672</v>
      </c>
      <c r="DU76" s="34">
        <v>600.2499065190558</v>
      </c>
      <c r="DV76" s="34">
        <v>0</v>
      </c>
      <c r="DW76" s="34">
        <v>-49.707710619839112</v>
      </c>
      <c r="DX76" s="34">
        <v>-1055.4130808191196</v>
      </c>
      <c r="DY76" s="34">
        <v>-987.67933308414831</v>
      </c>
      <c r="DZ76" s="34">
        <v>0</v>
      </c>
      <c r="EA76" s="34">
        <v>-67.733747734971388</v>
      </c>
      <c r="EB76" s="34">
        <v>-219.00797323563225</v>
      </c>
      <c r="EC76" s="34">
        <v>-215.2786998629434</v>
      </c>
      <c r="ED76" s="34">
        <v>0</v>
      </c>
      <c r="EE76" s="34">
        <v>-3.7292733726888585</v>
      </c>
      <c r="EF76" s="34">
        <v>47.416705129785214</v>
      </c>
      <c r="EG76" s="34">
        <v>-68.293529657494901</v>
      </c>
      <c r="EH76" s="34">
        <v>0</v>
      </c>
      <c r="EI76" s="34">
        <v>115.71023478728011</v>
      </c>
      <c r="EJ76" s="34">
        <v>239.85639635059437</v>
      </c>
      <c r="EK76" s="34">
        <v>361.9462692479496</v>
      </c>
      <c r="EL76" s="34">
        <v>0</v>
      </c>
      <c r="EM76" s="34">
        <v>-122.08987289735522</v>
      </c>
      <c r="EN76" s="34">
        <v>-250.8503214296143</v>
      </c>
      <c r="EO76" s="34">
        <v>-478.61800892231071</v>
      </c>
      <c r="EP76" s="34">
        <v>0</v>
      </c>
      <c r="EQ76" s="34">
        <v>227.76768749269641</v>
      </c>
      <c r="ER76" s="34">
        <v>76.810679256028578</v>
      </c>
      <c r="ES76" s="34">
        <v>214.89470495622285</v>
      </c>
      <c r="ET76" s="34">
        <v>0</v>
      </c>
      <c r="EU76" s="34">
        <v>-138.08402570019427</v>
      </c>
      <c r="EV76" s="34">
        <v>86.853847996731901</v>
      </c>
      <c r="EW76" s="34">
        <v>35.7763179317827</v>
      </c>
      <c r="EX76" s="34">
        <v>0</v>
      </c>
      <c r="EY76" s="34">
        <v>51.077530064949201</v>
      </c>
      <c r="EZ76" s="34">
        <v>-376.61904765911459</v>
      </c>
      <c r="FA76" s="34">
        <v>-495.02688924665983</v>
      </c>
      <c r="FB76" s="34">
        <v>0</v>
      </c>
      <c r="FC76" s="34">
        <v>118.40784158754528</v>
      </c>
      <c r="FD76" s="113"/>
    </row>
    <row r="77" spans="1:160" s="10" customFormat="1" x14ac:dyDescent="0.2">
      <c r="A77" s="67"/>
      <c r="B77" s="88" t="s">
        <v>132</v>
      </c>
      <c r="C77" s="141" t="s">
        <v>55</v>
      </c>
      <c r="D77" s="34">
        <v>754.95659570787018</v>
      </c>
      <c r="E77" s="34">
        <v>575.80998899206293</v>
      </c>
      <c r="F77" s="34">
        <v>0</v>
      </c>
      <c r="G77" s="34">
        <v>179.14660671580722</v>
      </c>
      <c r="H77" s="34">
        <v>12.12389653391179</v>
      </c>
      <c r="I77" s="34">
        <v>-159.91019739098635</v>
      </c>
      <c r="J77" s="34">
        <v>0</v>
      </c>
      <c r="K77" s="34">
        <v>172.03409392489814</v>
      </c>
      <c r="L77" s="34">
        <v>27.897592709396008</v>
      </c>
      <c r="M77" s="34">
        <v>-11.702640133092508</v>
      </c>
      <c r="N77" s="34">
        <v>0</v>
      </c>
      <c r="O77" s="34">
        <v>39.600232842488516</v>
      </c>
      <c r="P77" s="34">
        <v>142.47444524752564</v>
      </c>
      <c r="Q77" s="34">
        <v>112.32715255363901</v>
      </c>
      <c r="R77" s="34">
        <v>0</v>
      </c>
      <c r="S77" s="34">
        <v>30.147292693886623</v>
      </c>
      <c r="T77" s="34">
        <v>-9.7730136380521344</v>
      </c>
      <c r="U77" s="34">
        <v>-164.8841653485556</v>
      </c>
      <c r="V77" s="34">
        <v>0</v>
      </c>
      <c r="W77" s="34">
        <v>155.11115171050346</v>
      </c>
      <c r="X77" s="34">
        <v>81.586932074247116</v>
      </c>
      <c r="Y77" s="34">
        <v>101.93555258172526</v>
      </c>
      <c r="Z77" s="34">
        <v>0</v>
      </c>
      <c r="AA77" s="34">
        <v>-20.348620507478145</v>
      </c>
      <c r="AB77" s="34">
        <v>66.780207101455801</v>
      </c>
      <c r="AC77" s="34">
        <v>-55.858340339962638</v>
      </c>
      <c r="AD77" s="34">
        <v>0</v>
      </c>
      <c r="AE77" s="34">
        <v>122.63854744141844</v>
      </c>
      <c r="AF77" s="34">
        <v>366.26466198998315</v>
      </c>
      <c r="AG77" s="34">
        <v>363.48663672952483</v>
      </c>
      <c r="AH77" s="34">
        <v>0</v>
      </c>
      <c r="AI77" s="34">
        <v>2.7780252604583455</v>
      </c>
      <c r="AJ77" s="34">
        <v>-129.92560330301941</v>
      </c>
      <c r="AK77" s="34">
        <v>-167.49731263609343</v>
      </c>
      <c r="AL77" s="34">
        <v>0</v>
      </c>
      <c r="AM77" s="34">
        <v>37.571709333074011</v>
      </c>
      <c r="AN77" s="34">
        <v>-547.4885571522899</v>
      </c>
      <c r="AO77" s="34">
        <v>-311.65743607425742</v>
      </c>
      <c r="AP77" s="34">
        <v>0</v>
      </c>
      <c r="AQ77" s="34">
        <v>-235.83112107803248</v>
      </c>
      <c r="AR77" s="34">
        <v>-81.98139657548046</v>
      </c>
      <c r="AS77" s="34">
        <v>-150.19499950096912</v>
      </c>
      <c r="AT77" s="34">
        <v>0</v>
      </c>
      <c r="AU77" s="34">
        <v>68.213602925488658</v>
      </c>
      <c r="AV77" s="34">
        <v>-58.699786904184378</v>
      </c>
      <c r="AW77" s="34">
        <v>-62.09500845096202</v>
      </c>
      <c r="AX77" s="34">
        <v>0</v>
      </c>
      <c r="AY77" s="34">
        <v>3.3952215467776399</v>
      </c>
      <c r="AZ77" s="34">
        <v>-261.78632290015304</v>
      </c>
      <c r="BA77" s="34">
        <v>-195.85276081894108</v>
      </c>
      <c r="BB77" s="34">
        <v>0</v>
      </c>
      <c r="BC77" s="34">
        <v>-65.93356208121196</v>
      </c>
      <c r="BD77" s="34">
        <v>285.45634556718426</v>
      </c>
      <c r="BE77" s="34">
        <v>255.31596752394719</v>
      </c>
      <c r="BF77" s="34">
        <v>0</v>
      </c>
      <c r="BG77" s="34">
        <v>30.140378043237064</v>
      </c>
      <c r="BH77" s="34">
        <v>-1.9350107572071096</v>
      </c>
      <c r="BI77" s="34">
        <v>-19.128535278652677</v>
      </c>
      <c r="BJ77" s="34">
        <v>0</v>
      </c>
      <c r="BK77" s="34">
        <v>17.193524521445568</v>
      </c>
      <c r="BL77" s="34">
        <v>-344.46251399778743</v>
      </c>
      <c r="BM77" s="34">
        <v>104.82503608285782</v>
      </c>
      <c r="BN77" s="34">
        <v>0</v>
      </c>
      <c r="BO77" s="34">
        <v>-449.28755008064525</v>
      </c>
      <c r="BP77" s="34">
        <v>246.77774770768818</v>
      </c>
      <c r="BQ77" s="34">
        <v>112.13744056301428</v>
      </c>
      <c r="BR77" s="34">
        <v>0</v>
      </c>
      <c r="BS77" s="34">
        <v>134.6403071446739</v>
      </c>
      <c r="BT77" s="34">
        <v>-63.276309766063051</v>
      </c>
      <c r="BU77" s="34">
        <v>-61.495618509910933</v>
      </c>
      <c r="BV77" s="34">
        <v>0</v>
      </c>
      <c r="BW77" s="34">
        <v>-1.7806912561521144</v>
      </c>
      <c r="BX77" s="34">
        <v>138.5378327204632</v>
      </c>
      <c r="BY77" s="34">
        <v>284.16753732090041</v>
      </c>
      <c r="BZ77" s="34">
        <v>0</v>
      </c>
      <c r="CA77" s="34">
        <v>-145.62970460043721</v>
      </c>
      <c r="CB77" s="34">
        <v>-89.67613671901853</v>
      </c>
      <c r="CC77" s="34">
        <v>-102.32391407805434</v>
      </c>
      <c r="CD77" s="34">
        <v>0</v>
      </c>
      <c r="CE77" s="34">
        <v>12.647777359035814</v>
      </c>
      <c r="CF77" s="34">
        <v>628.75817393048715</v>
      </c>
      <c r="CG77" s="34">
        <v>234.12839924769094</v>
      </c>
      <c r="CH77" s="34">
        <v>0</v>
      </c>
      <c r="CI77" s="34">
        <v>394.62977468279621</v>
      </c>
      <c r="CJ77" s="34">
        <v>709.38597560893106</v>
      </c>
      <c r="CK77" s="34">
        <v>-77.965106133956624</v>
      </c>
      <c r="CL77" s="34">
        <v>0</v>
      </c>
      <c r="CM77" s="34">
        <v>787.35108174288769</v>
      </c>
      <c r="CN77" s="34">
        <v>-228.22892814969231</v>
      </c>
      <c r="CO77" s="34">
        <v>-271.02844046556726</v>
      </c>
      <c r="CP77" s="34">
        <v>0</v>
      </c>
      <c r="CQ77" s="34">
        <v>42.799512315874964</v>
      </c>
      <c r="CR77" s="34">
        <v>-289.87898321034709</v>
      </c>
      <c r="CS77" s="34">
        <v>-277.2955571400729</v>
      </c>
      <c r="CT77" s="34">
        <v>0</v>
      </c>
      <c r="CU77" s="34">
        <v>-12.583426070274193</v>
      </c>
      <c r="CV77" s="34">
        <v>1949.4846483801712</v>
      </c>
      <c r="CW77" s="34">
        <v>299.00569945642337</v>
      </c>
      <c r="CX77" s="34">
        <v>0</v>
      </c>
      <c r="CY77" s="34">
        <v>1650.4789489237478</v>
      </c>
      <c r="CZ77" s="34">
        <v>293.20998451624524</v>
      </c>
      <c r="DA77" s="34">
        <v>-82.052173113051197</v>
      </c>
      <c r="DB77" s="34">
        <v>0</v>
      </c>
      <c r="DC77" s="34">
        <v>375.26215762929644</v>
      </c>
      <c r="DD77" s="34">
        <v>232.34217325724984</v>
      </c>
      <c r="DE77" s="34">
        <v>139.9219686582851</v>
      </c>
      <c r="DF77" s="34">
        <v>0</v>
      </c>
      <c r="DG77" s="34">
        <v>92.420204598964744</v>
      </c>
      <c r="DH77" s="34">
        <v>68.918760090303749</v>
      </c>
      <c r="DI77" s="34">
        <v>202.68605457756891</v>
      </c>
      <c r="DJ77" s="34">
        <v>0</v>
      </c>
      <c r="DK77" s="34">
        <v>-133.76729448726516</v>
      </c>
      <c r="DL77" s="34">
        <v>25.265191222668591</v>
      </c>
      <c r="DM77" s="34">
        <v>126.11179136416496</v>
      </c>
      <c r="DN77" s="34">
        <v>0</v>
      </c>
      <c r="DO77" s="34">
        <v>-100.84660014149637</v>
      </c>
      <c r="DP77" s="34">
        <v>374.58518209205772</v>
      </c>
      <c r="DQ77" s="34">
        <v>503.05073178497145</v>
      </c>
      <c r="DR77" s="34">
        <v>0</v>
      </c>
      <c r="DS77" s="34">
        <v>-128.46554969291373</v>
      </c>
      <c r="DT77" s="34">
        <v>589.0378794691469</v>
      </c>
      <c r="DU77" s="34">
        <v>638.74559008898598</v>
      </c>
      <c r="DV77" s="34">
        <v>0</v>
      </c>
      <c r="DW77" s="34">
        <v>-49.707710619839112</v>
      </c>
      <c r="DX77" s="34">
        <v>-901.74390992694794</v>
      </c>
      <c r="DY77" s="34">
        <v>-805.54235517293057</v>
      </c>
      <c r="DZ77" s="34">
        <v>0</v>
      </c>
      <c r="EA77" s="34">
        <v>-96.201554754017337</v>
      </c>
      <c r="EB77" s="34">
        <v>-218.14722233953614</v>
      </c>
      <c r="EC77" s="34">
        <v>-174.32826021044207</v>
      </c>
      <c r="ED77" s="34">
        <v>0</v>
      </c>
      <c r="EE77" s="34">
        <v>-43.818962129094089</v>
      </c>
      <c r="EF77" s="34">
        <v>59.939700598447132</v>
      </c>
      <c r="EG77" s="34">
        <v>-57.607204582281867</v>
      </c>
      <c r="EH77" s="34">
        <v>0</v>
      </c>
      <c r="EI77" s="34">
        <v>117.546905180729</v>
      </c>
      <c r="EJ77" s="34">
        <v>172.80568919561921</v>
      </c>
      <c r="EK77" s="34">
        <v>289.38774827805616</v>
      </c>
      <c r="EL77" s="34">
        <v>0</v>
      </c>
      <c r="EM77" s="34">
        <v>-116.58205908243694</v>
      </c>
      <c r="EN77" s="34">
        <v>-203.32515078232407</v>
      </c>
      <c r="EO77" s="34">
        <v>-381.82064465415147</v>
      </c>
      <c r="EP77" s="34">
        <v>0</v>
      </c>
      <c r="EQ77" s="34">
        <v>178.49549387182739</v>
      </c>
      <c r="ER77" s="34">
        <v>126.14118604189346</v>
      </c>
      <c r="ES77" s="34">
        <v>193.34207854932134</v>
      </c>
      <c r="ET77" s="34">
        <v>0</v>
      </c>
      <c r="EU77" s="34">
        <v>-67.200892507427881</v>
      </c>
      <c r="EV77" s="34">
        <v>69.943042321524302</v>
      </c>
      <c r="EW77" s="34">
        <v>87.588007253052211</v>
      </c>
      <c r="EX77" s="34">
        <v>0</v>
      </c>
      <c r="EY77" s="34">
        <v>-17.644964931527905</v>
      </c>
      <c r="EZ77" s="34">
        <v>-302.59522325847809</v>
      </c>
      <c r="FA77" s="34">
        <v>-364.53163270427098</v>
      </c>
      <c r="FB77" s="34">
        <v>0</v>
      </c>
      <c r="FC77" s="34">
        <v>61.936409445792911</v>
      </c>
    </row>
    <row r="78" spans="1:160" s="10" customFormat="1" ht="24" x14ac:dyDescent="0.2">
      <c r="A78" s="67"/>
      <c r="B78" s="88" t="s">
        <v>133</v>
      </c>
      <c r="C78" s="141" t="s">
        <v>40</v>
      </c>
      <c r="D78" s="34">
        <v>-50.088037226121401</v>
      </c>
      <c r="E78" s="34">
        <v>-50.088037226121401</v>
      </c>
      <c r="F78" s="34">
        <v>0</v>
      </c>
      <c r="G78" s="34">
        <v>0</v>
      </c>
      <c r="H78" s="34">
        <v>24.800826185136124</v>
      </c>
      <c r="I78" s="34">
        <v>24.800826185136124</v>
      </c>
      <c r="J78" s="34">
        <v>0</v>
      </c>
      <c r="K78" s="34">
        <v>0</v>
      </c>
      <c r="L78" s="34">
        <v>-6.6659094999000406</v>
      </c>
      <c r="M78" s="34">
        <v>-6.6659094999000406</v>
      </c>
      <c r="N78" s="34">
        <v>0</v>
      </c>
      <c r="O78" s="34">
        <v>0</v>
      </c>
      <c r="P78" s="34">
        <v>-28.93187178694285</v>
      </c>
      <c r="Q78" s="34">
        <v>-28.93187178694285</v>
      </c>
      <c r="R78" s="34">
        <v>0</v>
      </c>
      <c r="S78" s="34">
        <v>0</v>
      </c>
      <c r="T78" s="34">
        <v>-23.278203521942032</v>
      </c>
      <c r="U78" s="34">
        <v>-32.349031107351593</v>
      </c>
      <c r="V78" s="34">
        <v>0</v>
      </c>
      <c r="W78" s="34">
        <v>9.0708275854095586</v>
      </c>
      <c r="X78" s="34">
        <v>16.090910000868249</v>
      </c>
      <c r="Y78" s="34">
        <v>16.090910000868249</v>
      </c>
      <c r="Z78" s="34">
        <v>0</v>
      </c>
      <c r="AA78" s="34">
        <v>0</v>
      </c>
      <c r="AB78" s="34">
        <v>-15.553896489262421</v>
      </c>
      <c r="AC78" s="34">
        <v>-15.553896489262421</v>
      </c>
      <c r="AD78" s="34">
        <v>0</v>
      </c>
      <c r="AE78" s="34">
        <v>0</v>
      </c>
      <c r="AF78" s="34">
        <v>23.001769221921329</v>
      </c>
      <c r="AG78" s="34">
        <v>23.001769221921329</v>
      </c>
      <c r="AH78" s="34">
        <v>0</v>
      </c>
      <c r="AI78" s="34">
        <v>0</v>
      </c>
      <c r="AJ78" s="34">
        <v>-38.032622879151205</v>
      </c>
      <c r="AK78" s="34">
        <v>-14.550304545979948</v>
      </c>
      <c r="AL78" s="34">
        <v>0</v>
      </c>
      <c r="AM78" s="34">
        <v>-23.482318333171257</v>
      </c>
      <c r="AN78" s="34">
        <v>-34.291898157227848</v>
      </c>
      <c r="AO78" s="34">
        <v>-34.291898157227848</v>
      </c>
      <c r="AP78" s="34">
        <v>0</v>
      </c>
      <c r="AQ78" s="34">
        <v>0</v>
      </c>
      <c r="AR78" s="34">
        <v>-26.587052463562344</v>
      </c>
      <c r="AS78" s="34">
        <v>-26.587052463562344</v>
      </c>
      <c r="AT78" s="34">
        <v>0</v>
      </c>
      <c r="AU78" s="34">
        <v>0</v>
      </c>
      <c r="AV78" s="34">
        <v>-69.917102763707845</v>
      </c>
      <c r="AW78" s="34">
        <v>-69.917102763707845</v>
      </c>
      <c r="AX78" s="34">
        <v>0</v>
      </c>
      <c r="AY78" s="34">
        <v>0</v>
      </c>
      <c r="AZ78" s="34">
        <v>25.485232010867989</v>
      </c>
      <c r="BA78" s="34">
        <v>25.485232010867989</v>
      </c>
      <c r="BB78" s="34">
        <v>0</v>
      </c>
      <c r="BC78" s="34">
        <v>0</v>
      </c>
      <c r="BD78" s="34">
        <v>72.797578893612538</v>
      </c>
      <c r="BE78" s="34">
        <v>72.797578893612538</v>
      </c>
      <c r="BF78" s="34">
        <v>0</v>
      </c>
      <c r="BG78" s="34">
        <v>0</v>
      </c>
      <c r="BH78" s="34">
        <v>-87.246015961271141</v>
      </c>
      <c r="BI78" s="34">
        <v>-87.246015961271141</v>
      </c>
      <c r="BJ78" s="34">
        <v>0</v>
      </c>
      <c r="BK78" s="34">
        <v>0</v>
      </c>
      <c r="BL78" s="34">
        <v>55.097095524063889</v>
      </c>
      <c r="BM78" s="34">
        <v>55.097095524063889</v>
      </c>
      <c r="BN78" s="34">
        <v>0</v>
      </c>
      <c r="BO78" s="34">
        <v>0</v>
      </c>
      <c r="BP78" s="34">
        <v>66.786013992532361</v>
      </c>
      <c r="BQ78" s="34">
        <v>40.385953768086495</v>
      </c>
      <c r="BR78" s="34">
        <v>0</v>
      </c>
      <c r="BS78" s="34">
        <v>26.400060224445863</v>
      </c>
      <c r="BT78" s="34">
        <v>17.93387907284739</v>
      </c>
      <c r="BU78" s="34">
        <v>17.93387907284739</v>
      </c>
      <c r="BV78" s="34">
        <v>0</v>
      </c>
      <c r="BW78" s="34">
        <v>0</v>
      </c>
      <c r="BX78" s="34">
        <v>118.59085376441763</v>
      </c>
      <c r="BY78" s="34">
        <v>118.59085376441763</v>
      </c>
      <c r="BZ78" s="34">
        <v>0</v>
      </c>
      <c r="CA78" s="34">
        <v>0</v>
      </c>
      <c r="CB78" s="34">
        <v>-46.579274394042784</v>
      </c>
      <c r="CC78" s="34">
        <v>-46.579274394042784</v>
      </c>
      <c r="CD78" s="34">
        <v>0</v>
      </c>
      <c r="CE78" s="34">
        <v>0</v>
      </c>
      <c r="CF78" s="34">
        <v>125.99186478264744</v>
      </c>
      <c r="CG78" s="34">
        <v>-282.24583316507278</v>
      </c>
      <c r="CH78" s="34">
        <v>0</v>
      </c>
      <c r="CI78" s="34">
        <v>408.23769794772022</v>
      </c>
      <c r="CJ78" s="34">
        <v>103.06743359095621</v>
      </c>
      <c r="CK78" s="34">
        <v>103.06743359095621</v>
      </c>
      <c r="CL78" s="34">
        <v>0</v>
      </c>
      <c r="CM78" s="34">
        <v>0</v>
      </c>
      <c r="CN78" s="34">
        <v>-115.29775051588821</v>
      </c>
      <c r="CO78" s="34">
        <v>-115.29775051588821</v>
      </c>
      <c r="CP78" s="34">
        <v>0</v>
      </c>
      <c r="CQ78" s="34">
        <v>0</v>
      </c>
      <c r="CR78" s="34">
        <v>-86.411215375226647</v>
      </c>
      <c r="CS78" s="34">
        <v>-86.411215375226647</v>
      </c>
      <c r="CT78" s="34">
        <v>0</v>
      </c>
      <c r="CU78" s="34">
        <v>0</v>
      </c>
      <c r="CV78" s="34">
        <v>127.31056814301786</v>
      </c>
      <c r="CW78" s="34">
        <v>126.48201445379911</v>
      </c>
      <c r="CX78" s="34">
        <v>0</v>
      </c>
      <c r="CY78" s="34">
        <v>0.82855368921874895</v>
      </c>
      <c r="CZ78" s="34">
        <v>0.69888387999748147</v>
      </c>
      <c r="DA78" s="34">
        <v>0.69888387999748147</v>
      </c>
      <c r="DB78" s="34">
        <v>0</v>
      </c>
      <c r="DC78" s="34">
        <v>0</v>
      </c>
      <c r="DD78" s="34">
        <v>55.253693790146755</v>
      </c>
      <c r="DE78" s="34">
        <v>55.253693790146755</v>
      </c>
      <c r="DF78" s="34">
        <v>0</v>
      </c>
      <c r="DG78" s="34">
        <v>0</v>
      </c>
      <c r="DH78" s="34">
        <v>-13.083189846862467</v>
      </c>
      <c r="DI78" s="34">
        <v>-13.083189846862467</v>
      </c>
      <c r="DJ78" s="34">
        <v>0</v>
      </c>
      <c r="DK78" s="34">
        <v>0</v>
      </c>
      <c r="DL78" s="34">
        <v>-307.297974181391</v>
      </c>
      <c r="DM78" s="34">
        <v>-111.79710899480594</v>
      </c>
      <c r="DN78" s="34">
        <v>0</v>
      </c>
      <c r="DO78" s="34">
        <v>-195.50086518658506</v>
      </c>
      <c r="DP78" s="34">
        <v>125.43178848036192</v>
      </c>
      <c r="DQ78" s="34">
        <v>106.67769363468108</v>
      </c>
      <c r="DR78" s="34">
        <v>0</v>
      </c>
      <c r="DS78" s="34">
        <v>18.754094845680836</v>
      </c>
      <c r="DT78" s="34">
        <v>-38.495683569930151</v>
      </c>
      <c r="DU78" s="34">
        <v>-38.495683569930151</v>
      </c>
      <c r="DV78" s="34">
        <v>0</v>
      </c>
      <c r="DW78" s="34">
        <v>0</v>
      </c>
      <c r="DX78" s="34">
        <v>-153.66917089217173</v>
      </c>
      <c r="DY78" s="34">
        <v>-182.13697791121768</v>
      </c>
      <c r="DZ78" s="34">
        <v>0</v>
      </c>
      <c r="EA78" s="34">
        <v>28.467807019045946</v>
      </c>
      <c r="EB78" s="34">
        <v>-0.860750896096107</v>
      </c>
      <c r="EC78" s="34">
        <v>-40.950439652501338</v>
      </c>
      <c r="ED78" s="34">
        <v>0</v>
      </c>
      <c r="EE78" s="34">
        <v>40.089688756405231</v>
      </c>
      <c r="EF78" s="34">
        <v>-12.522995468661925</v>
      </c>
      <c r="EG78" s="34">
        <v>-10.686325075213034</v>
      </c>
      <c r="EH78" s="34">
        <v>0</v>
      </c>
      <c r="EI78" s="34">
        <v>-1.8366703934488906</v>
      </c>
      <c r="EJ78" s="34">
        <v>67.050707154975157</v>
      </c>
      <c r="EK78" s="34">
        <v>72.558520969893436</v>
      </c>
      <c r="EL78" s="34">
        <v>0</v>
      </c>
      <c r="EM78" s="34">
        <v>-5.5078138149182809</v>
      </c>
      <c r="EN78" s="34">
        <v>-47.52517064729021</v>
      </c>
      <c r="EO78" s="34">
        <v>-96.797364268159228</v>
      </c>
      <c r="EP78" s="34">
        <v>0</v>
      </c>
      <c r="EQ78" s="34">
        <v>49.272193620869018</v>
      </c>
      <c r="ER78" s="34">
        <v>-49.330506785864884</v>
      </c>
      <c r="ES78" s="34">
        <v>21.55262640690151</v>
      </c>
      <c r="ET78" s="34">
        <v>0</v>
      </c>
      <c r="EU78" s="34">
        <v>-70.883133192766394</v>
      </c>
      <c r="EV78" s="34">
        <v>16.910805675207598</v>
      </c>
      <c r="EW78" s="34">
        <v>-51.811689321269512</v>
      </c>
      <c r="EX78" s="34">
        <v>0</v>
      </c>
      <c r="EY78" s="34">
        <v>68.72249499647711</v>
      </c>
      <c r="EZ78" s="34">
        <v>-74.023824400636499</v>
      </c>
      <c r="FA78" s="34">
        <v>-130.49525654238886</v>
      </c>
      <c r="FB78" s="34">
        <v>0</v>
      </c>
      <c r="FC78" s="34">
        <v>56.471432141752359</v>
      </c>
    </row>
    <row r="79" spans="1:160" s="10" customFormat="1" ht="24" x14ac:dyDescent="0.2">
      <c r="A79" s="66" t="s">
        <v>63</v>
      </c>
      <c r="B79" s="88" t="s">
        <v>63</v>
      </c>
      <c r="C79" s="45" t="s">
        <v>160</v>
      </c>
      <c r="D79" s="34">
        <v>106.85335172492272</v>
      </c>
      <c r="E79" s="34">
        <v>3.9770825217859027</v>
      </c>
      <c r="F79" s="34">
        <v>0</v>
      </c>
      <c r="G79" s="34">
        <v>102.87626920313681</v>
      </c>
      <c r="H79" s="34">
        <v>-2.4077168766358454</v>
      </c>
      <c r="I79" s="34">
        <v>-3.3131594762405725</v>
      </c>
      <c r="J79" s="34">
        <v>0</v>
      </c>
      <c r="K79" s="34">
        <v>0.90544259960472706</v>
      </c>
      <c r="L79" s="34">
        <v>1.7664335811058152</v>
      </c>
      <c r="M79" s="34">
        <v>-3.3577002643662812E-2</v>
      </c>
      <c r="N79" s="34">
        <v>0</v>
      </c>
      <c r="O79" s="34">
        <v>1.800010583749478</v>
      </c>
      <c r="P79" s="34">
        <v>4.5329424730057326</v>
      </c>
      <c r="Q79" s="34">
        <v>2.7058338248913918</v>
      </c>
      <c r="R79" s="34">
        <v>0</v>
      </c>
      <c r="S79" s="34">
        <v>1.8271086481143408</v>
      </c>
      <c r="T79" s="34">
        <v>-3.0092298926099375</v>
      </c>
      <c r="U79" s="34">
        <v>-3.9163126511508932</v>
      </c>
      <c r="V79" s="34">
        <v>0</v>
      </c>
      <c r="W79" s="34">
        <v>0.90708275854095588</v>
      </c>
      <c r="X79" s="34">
        <v>4.0766609334452397</v>
      </c>
      <c r="Y79" s="34">
        <v>2.3072156719254009</v>
      </c>
      <c r="Z79" s="34">
        <v>0</v>
      </c>
      <c r="AA79" s="34">
        <v>1.7694452615198386</v>
      </c>
      <c r="AB79" s="34">
        <v>-0.41416921264364248</v>
      </c>
      <c r="AC79" s="34">
        <v>-1.3093410917780837</v>
      </c>
      <c r="AD79" s="34">
        <v>0</v>
      </c>
      <c r="AE79" s="34">
        <v>0.89517187913444118</v>
      </c>
      <c r="AF79" s="34">
        <v>10.097947883115822</v>
      </c>
      <c r="AG79" s="34">
        <v>8.245931042810259</v>
      </c>
      <c r="AH79" s="34">
        <v>0</v>
      </c>
      <c r="AI79" s="34">
        <v>1.8520168403055637</v>
      </c>
      <c r="AJ79" s="34">
        <v>-1.3509266640350293</v>
      </c>
      <c r="AK79" s="34">
        <v>-3.2295121306887298</v>
      </c>
      <c r="AL79" s="34">
        <v>0</v>
      </c>
      <c r="AM79" s="34">
        <v>1.8785854666537005</v>
      </c>
      <c r="AN79" s="34">
        <v>-6.240098685543316</v>
      </c>
      <c r="AO79" s="34">
        <v>-7.1506435545704683</v>
      </c>
      <c r="AP79" s="34">
        <v>0</v>
      </c>
      <c r="AQ79" s="34">
        <v>0.91054486902715248</v>
      </c>
      <c r="AR79" s="34">
        <v>-1.8318399042438074</v>
      </c>
      <c r="AS79" s="34">
        <v>-3.5371799773810237</v>
      </c>
      <c r="AT79" s="34">
        <v>0</v>
      </c>
      <c r="AU79" s="34">
        <v>1.7053400731372164</v>
      </c>
      <c r="AV79" s="34">
        <v>-0.62706768190122364</v>
      </c>
      <c r="AW79" s="34">
        <v>-1.4758730685956336</v>
      </c>
      <c r="AX79" s="34">
        <v>0</v>
      </c>
      <c r="AY79" s="34">
        <v>0.84880538669440997</v>
      </c>
      <c r="AZ79" s="34">
        <v>-2.6888825367895208</v>
      </c>
      <c r="BA79" s="34">
        <v>-3.5028771303847304</v>
      </c>
      <c r="BB79" s="34">
        <v>0</v>
      </c>
      <c r="BC79" s="34">
        <v>0.81399459359520943</v>
      </c>
      <c r="BD79" s="34">
        <v>7.760758838071709</v>
      </c>
      <c r="BE79" s="34">
        <v>6.0862933912252055</v>
      </c>
      <c r="BF79" s="34">
        <v>0</v>
      </c>
      <c r="BG79" s="34">
        <v>1.6744654468465034</v>
      </c>
      <c r="BH79" s="34">
        <v>0.50583989652001549</v>
      </c>
      <c r="BI79" s="34">
        <v>-0.35383632955226296</v>
      </c>
      <c r="BJ79" s="34">
        <v>0</v>
      </c>
      <c r="BK79" s="34">
        <v>0.85967622607227845</v>
      </c>
      <c r="BL79" s="34">
        <v>2.5848648249821053</v>
      </c>
      <c r="BM79" s="34">
        <v>2.5848648249821053</v>
      </c>
      <c r="BN79" s="34">
        <v>0</v>
      </c>
      <c r="BO79" s="34">
        <v>0</v>
      </c>
      <c r="BP79" s="34">
        <v>3.4077100925429988</v>
      </c>
      <c r="BQ79" s="34">
        <v>2.5277080850614699</v>
      </c>
      <c r="BR79" s="34">
        <v>0</v>
      </c>
      <c r="BS79" s="34">
        <v>0.88000200748152879</v>
      </c>
      <c r="BT79" s="34">
        <v>-7.7199751967634</v>
      </c>
      <c r="BU79" s="34">
        <v>-1.4875558002309992</v>
      </c>
      <c r="BV79" s="34">
        <v>0</v>
      </c>
      <c r="BW79" s="34">
        <v>-6.2324193965324008</v>
      </c>
      <c r="BX79" s="34">
        <v>14.561647950698429</v>
      </c>
      <c r="BY79" s="34">
        <v>4.6732112185699766</v>
      </c>
      <c r="BZ79" s="34">
        <v>0</v>
      </c>
      <c r="CA79" s="34">
        <v>9.8884367321284525</v>
      </c>
      <c r="CB79" s="34">
        <v>-2.5612868965749556</v>
      </c>
      <c r="CC79" s="34">
        <v>-2.5612868965749556</v>
      </c>
      <c r="CD79" s="34">
        <v>0</v>
      </c>
      <c r="CE79" s="34">
        <v>0</v>
      </c>
      <c r="CF79" s="34">
        <v>-27.60072704097793</v>
      </c>
      <c r="CG79" s="34">
        <v>1.4295092575266182</v>
      </c>
      <c r="CH79" s="34">
        <v>0</v>
      </c>
      <c r="CI79" s="34">
        <v>-29.030236298504548</v>
      </c>
      <c r="CJ79" s="34">
        <v>-11.464925422713691</v>
      </c>
      <c r="CK79" s="34">
        <v>-1.463930158081169</v>
      </c>
      <c r="CL79" s="34">
        <v>0</v>
      </c>
      <c r="CM79" s="34">
        <v>-10.000995264632522</v>
      </c>
      <c r="CN79" s="34">
        <v>-1.961730014444484</v>
      </c>
      <c r="CO79" s="34">
        <v>-3.6737105070794827</v>
      </c>
      <c r="CP79" s="34">
        <v>0</v>
      </c>
      <c r="CQ79" s="34">
        <v>1.7119804926349986</v>
      </c>
      <c r="CR79" s="34">
        <v>-4.8794682967263725</v>
      </c>
      <c r="CS79" s="34">
        <v>-4.0405732253747599</v>
      </c>
      <c r="CT79" s="34">
        <v>0</v>
      </c>
      <c r="CU79" s="34">
        <v>-0.8388950713516129</v>
      </c>
      <c r="CV79" s="34">
        <v>4.6771592904074737</v>
      </c>
      <c r="CW79" s="34">
        <v>3.8486056011887246</v>
      </c>
      <c r="CX79" s="34">
        <v>0</v>
      </c>
      <c r="CY79" s="34">
        <v>0.82855368921874895</v>
      </c>
      <c r="CZ79" s="34">
        <v>-0.25216069570241462</v>
      </c>
      <c r="DA79" s="34">
        <v>-1.0823867081566103</v>
      </c>
      <c r="DB79" s="34">
        <v>0</v>
      </c>
      <c r="DC79" s="34">
        <v>0.83022601245419569</v>
      </c>
      <c r="DD79" s="34">
        <v>44.713356946226796</v>
      </c>
      <c r="DE79" s="34">
        <v>3.1666594659582401</v>
      </c>
      <c r="DF79" s="34">
        <v>0</v>
      </c>
      <c r="DG79" s="34">
        <v>41.546697480268556</v>
      </c>
      <c r="DH79" s="34">
        <v>2.2538095054729474</v>
      </c>
      <c r="DI79" s="34">
        <v>2.2538095054729474</v>
      </c>
      <c r="DJ79" s="34">
        <v>0</v>
      </c>
      <c r="DK79" s="34">
        <v>0</v>
      </c>
      <c r="DL79" s="34">
        <v>5.4820121756960383</v>
      </c>
      <c r="DM79" s="34">
        <v>1.9435349777487971</v>
      </c>
      <c r="DN79" s="34">
        <v>0</v>
      </c>
      <c r="DO79" s="34">
        <v>3.5384771979472411</v>
      </c>
      <c r="DP79" s="34">
        <v>9.5674904055227845</v>
      </c>
      <c r="DQ79" s="34">
        <v>9.5674904055227845</v>
      </c>
      <c r="DR79" s="34">
        <v>0</v>
      </c>
      <c r="DS79" s="34">
        <v>0</v>
      </c>
      <c r="DT79" s="34">
        <v>9.3302235357831194</v>
      </c>
      <c r="DU79" s="34">
        <v>9.3302235357831194</v>
      </c>
      <c r="DV79" s="34">
        <v>0</v>
      </c>
      <c r="DW79" s="34">
        <v>0</v>
      </c>
      <c r="DX79" s="34">
        <v>-12.443349959755352</v>
      </c>
      <c r="DY79" s="34">
        <v>-12.443349959755352</v>
      </c>
      <c r="DZ79" s="34">
        <v>0</v>
      </c>
      <c r="EA79" s="34">
        <v>0</v>
      </c>
      <c r="EB79" s="34">
        <v>-1.7861653405871891</v>
      </c>
      <c r="EC79" s="34">
        <v>-1.7861653405871891</v>
      </c>
      <c r="ED79" s="34">
        <v>0</v>
      </c>
      <c r="EE79" s="34">
        <v>0</v>
      </c>
      <c r="EF79" s="34">
        <v>-0.95744649952019856</v>
      </c>
      <c r="EG79" s="34">
        <v>-0.95744649952019856</v>
      </c>
      <c r="EH79" s="34">
        <v>0</v>
      </c>
      <c r="EI79" s="34">
        <v>0</v>
      </c>
      <c r="EJ79" s="34">
        <v>3.6497119967700962</v>
      </c>
      <c r="EK79" s="34">
        <v>3.6497119967700962</v>
      </c>
      <c r="EL79" s="34">
        <v>0</v>
      </c>
      <c r="EM79" s="34">
        <v>0</v>
      </c>
      <c r="EN79" s="34">
        <v>-5.5061806090967345</v>
      </c>
      <c r="EO79" s="34">
        <v>-5.5061806090967345</v>
      </c>
      <c r="EP79" s="34">
        <v>0</v>
      </c>
      <c r="EQ79" s="34">
        <v>0</v>
      </c>
      <c r="ER79" s="34">
        <v>3.493330228169107</v>
      </c>
      <c r="ES79" s="34">
        <v>3.493330228169107</v>
      </c>
      <c r="ET79" s="34">
        <v>0</v>
      </c>
      <c r="EU79" s="34">
        <v>0</v>
      </c>
      <c r="EV79" s="34">
        <v>2.3455039286288333</v>
      </c>
      <c r="EW79" s="34">
        <v>2.3455039286288333</v>
      </c>
      <c r="EX79" s="34">
        <v>0</v>
      </c>
      <c r="EY79" s="34">
        <v>0</v>
      </c>
      <c r="EZ79" s="34">
        <v>-7.1772445264441549</v>
      </c>
      <c r="FA79" s="34">
        <v>-7.1772445264441549</v>
      </c>
      <c r="FB79" s="34">
        <v>0</v>
      </c>
      <c r="FC79" s="34">
        <v>0</v>
      </c>
    </row>
    <row r="80" spans="1:160" s="10" customFormat="1" x14ac:dyDescent="0.2">
      <c r="A80" s="66"/>
      <c r="B80" s="88"/>
      <c r="C80" s="45" t="s">
        <v>156</v>
      </c>
      <c r="D80" s="34">
        <v>4137.7567505651423</v>
      </c>
      <c r="E80" s="34">
        <v>107.84496384916288</v>
      </c>
      <c r="F80" s="34">
        <v>0</v>
      </c>
      <c r="G80" s="34">
        <v>4029.9117867159798</v>
      </c>
      <c r="H80" s="34">
        <v>-65.518200546970419</v>
      </c>
      <c r="I80" s="34">
        <v>-113.50665832602095</v>
      </c>
      <c r="J80" s="34">
        <v>0</v>
      </c>
      <c r="K80" s="34">
        <v>47.988457779050535</v>
      </c>
      <c r="L80" s="34">
        <v>-7.244040399798112</v>
      </c>
      <c r="M80" s="34">
        <v>-8.1440456916728508</v>
      </c>
      <c r="N80" s="34">
        <v>0</v>
      </c>
      <c r="O80" s="34">
        <v>0.90000529187473899</v>
      </c>
      <c r="P80" s="34">
        <v>92.500883958952102</v>
      </c>
      <c r="Q80" s="34">
        <v>96.155101255180782</v>
      </c>
      <c r="R80" s="34">
        <v>0</v>
      </c>
      <c r="S80" s="34">
        <v>-3.6542172962286816</v>
      </c>
      <c r="T80" s="34">
        <v>-141.53137729537997</v>
      </c>
      <c r="U80" s="34">
        <v>-137.90304626121613</v>
      </c>
      <c r="V80" s="34">
        <v>0</v>
      </c>
      <c r="W80" s="34">
        <v>-3.6283310341638235</v>
      </c>
      <c r="X80" s="34">
        <v>117.86490350702155</v>
      </c>
      <c r="Y80" s="34">
        <v>86.014888799664448</v>
      </c>
      <c r="Z80" s="34">
        <v>0</v>
      </c>
      <c r="AA80" s="34">
        <v>31.850014707357097</v>
      </c>
      <c r="AB80" s="34">
        <v>-78.342229476339867</v>
      </c>
      <c r="AC80" s="34">
        <v>-47.011213706634422</v>
      </c>
      <c r="AD80" s="34">
        <v>0</v>
      </c>
      <c r="AE80" s="34">
        <v>-31.331015769705441</v>
      </c>
      <c r="AF80" s="34">
        <v>313.40277697333892</v>
      </c>
      <c r="AG80" s="34">
        <v>305.99470961211665</v>
      </c>
      <c r="AH80" s="34">
        <v>0</v>
      </c>
      <c r="AI80" s="34">
        <v>7.4080673612222547</v>
      </c>
      <c r="AJ80" s="34">
        <v>-109.83407907335628</v>
      </c>
      <c r="AK80" s="34">
        <v>-118.28771367329793</v>
      </c>
      <c r="AL80" s="34">
        <v>0</v>
      </c>
      <c r="AM80" s="34">
        <v>8.4536345999416511</v>
      </c>
      <c r="AN80" s="34">
        <v>-261.87056061518831</v>
      </c>
      <c r="AO80" s="34">
        <v>-237.28584915145518</v>
      </c>
      <c r="AP80" s="34">
        <v>0</v>
      </c>
      <c r="AQ80" s="34">
        <v>-24.584711463733118</v>
      </c>
      <c r="AR80" s="34">
        <v>-109.97574086696</v>
      </c>
      <c r="AS80" s="34">
        <v>-120.2077813057833</v>
      </c>
      <c r="AT80" s="34">
        <v>0</v>
      </c>
      <c r="AU80" s="34">
        <v>10.232040438823299</v>
      </c>
      <c r="AV80" s="34">
        <v>-33.05083095391187</v>
      </c>
      <c r="AW80" s="34">
        <v>-47.480522527716836</v>
      </c>
      <c r="AX80" s="34">
        <v>0</v>
      </c>
      <c r="AY80" s="34">
        <v>14.42969157380497</v>
      </c>
      <c r="AZ80" s="34">
        <v>-64.048540183054996</v>
      </c>
      <c r="BA80" s="34">
        <v>-123.47014551550529</v>
      </c>
      <c r="BB80" s="34">
        <v>0</v>
      </c>
      <c r="BC80" s="34">
        <v>59.421605332450291</v>
      </c>
      <c r="BD80" s="34">
        <v>205.08545574598276</v>
      </c>
      <c r="BE80" s="34">
        <v>190.85249944778747</v>
      </c>
      <c r="BF80" s="34">
        <v>0</v>
      </c>
      <c r="BG80" s="34">
        <v>14.23295629819528</v>
      </c>
      <c r="BH80" s="34">
        <v>-15.232570543040593</v>
      </c>
      <c r="BI80" s="34">
        <v>-12.653541864823758</v>
      </c>
      <c r="BJ80" s="34">
        <v>0</v>
      </c>
      <c r="BK80" s="34">
        <v>-2.5790286782168352</v>
      </c>
      <c r="BL80" s="34">
        <v>98.721406744867892</v>
      </c>
      <c r="BM80" s="34">
        <v>81.205322921061068</v>
      </c>
      <c r="BN80" s="34">
        <v>0</v>
      </c>
      <c r="BO80" s="34">
        <v>17.516083823806831</v>
      </c>
      <c r="BP80" s="34">
        <v>-283.36603119980288</v>
      </c>
      <c r="BQ80" s="34">
        <v>88.874817964883789</v>
      </c>
      <c r="BR80" s="34">
        <v>0</v>
      </c>
      <c r="BS80" s="34">
        <v>-372.24084916468667</v>
      </c>
      <c r="BT80" s="34">
        <v>72.997720797332789</v>
      </c>
      <c r="BU80" s="34">
        <v>-44.527902108706776</v>
      </c>
      <c r="BV80" s="34">
        <v>0</v>
      </c>
      <c r="BW80" s="34">
        <v>117.52562290603956</v>
      </c>
      <c r="BX80" s="34">
        <v>138.64750614421325</v>
      </c>
      <c r="BY80" s="34">
        <v>146.73804528868197</v>
      </c>
      <c r="BZ80" s="34">
        <v>0</v>
      </c>
      <c r="CA80" s="34">
        <v>-8.0905391444687318</v>
      </c>
      <c r="CB80" s="34">
        <v>-148.72144050960222</v>
      </c>
      <c r="CC80" s="34">
        <v>-74.641601692392456</v>
      </c>
      <c r="CD80" s="34">
        <v>0</v>
      </c>
      <c r="CE80" s="34">
        <v>-74.079838817209762</v>
      </c>
      <c r="CF80" s="34">
        <v>-45.164001917291621</v>
      </c>
      <c r="CG80" s="34">
        <v>30.133173481954536</v>
      </c>
      <c r="CH80" s="34">
        <v>0</v>
      </c>
      <c r="CI80" s="34">
        <v>-75.297175399246157</v>
      </c>
      <c r="CJ80" s="34">
        <v>-5.882547166672822</v>
      </c>
      <c r="CK80" s="34">
        <v>-54.978342102141575</v>
      </c>
      <c r="CL80" s="34">
        <v>0</v>
      </c>
      <c r="CM80" s="34">
        <v>49.095794935468753</v>
      </c>
      <c r="CN80" s="34">
        <v>-2.2962661540998681</v>
      </c>
      <c r="CO80" s="34">
        <v>-151.23856901334477</v>
      </c>
      <c r="CP80" s="34">
        <v>0</v>
      </c>
      <c r="CQ80" s="34">
        <v>148.9423028592449</v>
      </c>
      <c r="CR80" s="34">
        <v>-82.629843792103557</v>
      </c>
      <c r="CS80" s="34">
        <v>-166.51935092726484</v>
      </c>
      <c r="CT80" s="34">
        <v>0</v>
      </c>
      <c r="CU80" s="34">
        <v>83.889507135161281</v>
      </c>
      <c r="CV80" s="34">
        <v>310.2043350358183</v>
      </c>
      <c r="CW80" s="34">
        <v>161.06467097644352</v>
      </c>
      <c r="CX80" s="34">
        <v>0</v>
      </c>
      <c r="CY80" s="34">
        <v>149.13966405937481</v>
      </c>
      <c r="CZ80" s="34">
        <v>82.961257788896617</v>
      </c>
      <c r="DA80" s="34">
        <v>-42.402870091686921</v>
      </c>
      <c r="DB80" s="34">
        <v>0</v>
      </c>
      <c r="DC80" s="34">
        <v>125.36412788058354</v>
      </c>
      <c r="DD80" s="34">
        <v>80.155431607339366</v>
      </c>
      <c r="DE80" s="34">
        <v>77.611756251404557</v>
      </c>
      <c r="DF80" s="34">
        <v>0</v>
      </c>
      <c r="DG80" s="34">
        <v>2.5436753559348091</v>
      </c>
      <c r="DH80" s="34">
        <v>387.46121249459782</v>
      </c>
      <c r="DI80" s="34">
        <v>129.54387998647221</v>
      </c>
      <c r="DJ80" s="34">
        <v>0</v>
      </c>
      <c r="DK80" s="34">
        <v>257.91733250812564</v>
      </c>
      <c r="DL80" s="34">
        <v>63.985770520287751</v>
      </c>
      <c r="DM80" s="34">
        <v>73.716582814642663</v>
      </c>
      <c r="DN80" s="34">
        <v>0</v>
      </c>
      <c r="DO80" s="34">
        <v>-9.7308122943549122</v>
      </c>
      <c r="DP80" s="34">
        <v>395.28978639763676</v>
      </c>
      <c r="DQ80" s="34">
        <v>309.02095010750492</v>
      </c>
      <c r="DR80" s="34">
        <v>0</v>
      </c>
      <c r="DS80" s="34">
        <v>86.268836290131844</v>
      </c>
      <c r="DT80" s="34">
        <v>433.97822477337593</v>
      </c>
      <c r="DU80" s="34">
        <v>407.13606103866277</v>
      </c>
      <c r="DV80" s="34">
        <v>0</v>
      </c>
      <c r="DW80" s="34">
        <v>26.842163734713125</v>
      </c>
      <c r="DX80" s="34">
        <v>-372.33066417017062</v>
      </c>
      <c r="DY80" s="34">
        <v>-485.2202437284563</v>
      </c>
      <c r="DZ80" s="34">
        <v>0</v>
      </c>
      <c r="EA80" s="34">
        <v>112.88957955828565</v>
      </c>
      <c r="EB80" s="34">
        <v>-89.522213361844337</v>
      </c>
      <c r="EC80" s="34">
        <v>-106.3039435389442</v>
      </c>
      <c r="ED80" s="34">
        <v>0</v>
      </c>
      <c r="EE80" s="34">
        <v>16.781730177099867</v>
      </c>
      <c r="EF80" s="34">
        <v>-113.33933170291243</v>
      </c>
      <c r="EG80" s="34">
        <v>-21.505812030467901</v>
      </c>
      <c r="EH80" s="34">
        <v>0</v>
      </c>
      <c r="EI80" s="34">
        <v>-91.833519672444538</v>
      </c>
      <c r="EJ80" s="34">
        <v>177.07041226152626</v>
      </c>
      <c r="EK80" s="34">
        <v>179.8243191689854</v>
      </c>
      <c r="EL80" s="34">
        <v>0</v>
      </c>
      <c r="EM80" s="34">
        <v>-2.7539069074591405</v>
      </c>
      <c r="EN80" s="34">
        <v>-534.34268394156095</v>
      </c>
      <c r="EO80" s="34">
        <v>-228.48321787994007</v>
      </c>
      <c r="EP80" s="34">
        <v>0</v>
      </c>
      <c r="EQ80" s="34">
        <v>-305.85946606162088</v>
      </c>
      <c r="ER80" s="34">
        <v>153.82753973247881</v>
      </c>
      <c r="ES80" s="34">
        <v>115.16401253642442</v>
      </c>
      <c r="ET80" s="34">
        <v>0</v>
      </c>
      <c r="EU80" s="34">
        <v>38.663527196054396</v>
      </c>
      <c r="EV80" s="34">
        <v>40.160215401092309</v>
      </c>
      <c r="EW80" s="34">
        <v>45.732309589995857</v>
      </c>
      <c r="EX80" s="34">
        <v>0</v>
      </c>
      <c r="EY80" s="34">
        <v>-5.5720941889035487</v>
      </c>
      <c r="EZ80" s="34">
        <v>-316.39864571756596</v>
      </c>
      <c r="FA80" s="34">
        <v>-195.25831547800038</v>
      </c>
      <c r="FB80" s="34">
        <v>0</v>
      </c>
      <c r="FC80" s="34">
        <v>-121.14033023956554</v>
      </c>
    </row>
    <row r="81" spans="1:159" s="10" customFormat="1" ht="24" x14ac:dyDescent="0.2">
      <c r="A81" s="66"/>
      <c r="B81" s="88"/>
      <c r="C81" s="36" t="s">
        <v>157</v>
      </c>
      <c r="D81" s="34">
        <v>1987.3488268869644</v>
      </c>
      <c r="E81" s="34">
        <v>51.323864210691454</v>
      </c>
      <c r="F81" s="34">
        <v>0</v>
      </c>
      <c r="G81" s="34">
        <v>1936.0249626762729</v>
      </c>
      <c r="H81" s="34">
        <v>-33.325721995514414</v>
      </c>
      <c r="I81" s="34">
        <v>-54.150901786423134</v>
      </c>
      <c r="J81" s="34">
        <v>0</v>
      </c>
      <c r="K81" s="34">
        <v>20.825179790908724</v>
      </c>
      <c r="L81" s="34">
        <v>-2.6282635591813772</v>
      </c>
      <c r="M81" s="34">
        <v>-3.528268851056116</v>
      </c>
      <c r="N81" s="34">
        <v>0</v>
      </c>
      <c r="O81" s="34">
        <v>0.90000529187473899</v>
      </c>
      <c r="P81" s="34">
        <v>39.517771918346881</v>
      </c>
      <c r="Q81" s="34">
        <v>44.999097862689901</v>
      </c>
      <c r="R81" s="34">
        <v>0</v>
      </c>
      <c r="S81" s="34">
        <v>-5.4813259443430224</v>
      </c>
      <c r="T81" s="34">
        <v>-65.412428358178786</v>
      </c>
      <c r="U81" s="34">
        <v>-65.412428358178786</v>
      </c>
      <c r="V81" s="34">
        <v>0</v>
      </c>
      <c r="W81" s="34">
        <v>0</v>
      </c>
      <c r="X81" s="34">
        <v>36.248343602814806</v>
      </c>
      <c r="Y81" s="34">
        <v>39.787234125854482</v>
      </c>
      <c r="Z81" s="34">
        <v>0</v>
      </c>
      <c r="AA81" s="34">
        <v>-3.5388905230396772</v>
      </c>
      <c r="AB81" s="34">
        <v>-24.353273890747889</v>
      </c>
      <c r="AC81" s="34">
        <v>-21.667758253344566</v>
      </c>
      <c r="AD81" s="34">
        <v>0</v>
      </c>
      <c r="AE81" s="34">
        <v>-2.6855156374033236</v>
      </c>
      <c r="AF81" s="34">
        <v>127.64663280539018</v>
      </c>
      <c r="AG81" s="34">
        <v>135.05470016661243</v>
      </c>
      <c r="AH81" s="34">
        <v>0</v>
      </c>
      <c r="AI81" s="34">
        <v>-7.4080673612222547</v>
      </c>
      <c r="AJ81" s="34">
        <v>-45.462232514313115</v>
      </c>
      <c r="AK81" s="34">
        <v>-51.097988914274218</v>
      </c>
      <c r="AL81" s="34">
        <v>0</v>
      </c>
      <c r="AM81" s="34">
        <v>5.6357563999611013</v>
      </c>
      <c r="AN81" s="34">
        <v>-102.64966403090779</v>
      </c>
      <c r="AO81" s="34">
        <v>-99.918029423826326</v>
      </c>
      <c r="AP81" s="34">
        <v>0</v>
      </c>
      <c r="AQ81" s="34">
        <v>-2.7316346070814577</v>
      </c>
      <c r="AR81" s="34">
        <v>-48.076137539025012</v>
      </c>
      <c r="AS81" s="34">
        <v>-49.781477612162227</v>
      </c>
      <c r="AT81" s="34">
        <v>0</v>
      </c>
      <c r="AU81" s="34">
        <v>1.7053400731372164</v>
      </c>
      <c r="AV81" s="34">
        <v>-11.495753632029796</v>
      </c>
      <c r="AW81" s="34">
        <v>-18.286196725585075</v>
      </c>
      <c r="AX81" s="34">
        <v>0</v>
      </c>
      <c r="AY81" s="34">
        <v>6.7904430935552798</v>
      </c>
      <c r="AZ81" s="34">
        <v>-48.577141686891295</v>
      </c>
      <c r="BA81" s="34">
        <v>-48.577141686891295</v>
      </c>
      <c r="BB81" s="34">
        <v>0</v>
      </c>
      <c r="BC81" s="34">
        <v>0</v>
      </c>
      <c r="BD81" s="34">
        <v>79.30035699465752</v>
      </c>
      <c r="BE81" s="34">
        <v>72.602495207271502</v>
      </c>
      <c r="BF81" s="34">
        <v>0</v>
      </c>
      <c r="BG81" s="34">
        <v>6.6978617873860138</v>
      </c>
      <c r="BH81" s="34">
        <v>-4.3748721816602867</v>
      </c>
      <c r="BI81" s="34">
        <v>-5.2345484077325652</v>
      </c>
      <c r="BJ81" s="34">
        <v>0</v>
      </c>
      <c r="BK81" s="34">
        <v>0.85967622607227845</v>
      </c>
      <c r="BL81" s="34">
        <v>43.37854359586138</v>
      </c>
      <c r="BM81" s="34">
        <v>31.117284919196599</v>
      </c>
      <c r="BN81" s="34">
        <v>0</v>
      </c>
      <c r="BO81" s="34">
        <v>12.261258676664783</v>
      </c>
      <c r="BP81" s="34">
        <v>-154.73560046723128</v>
      </c>
      <c r="BQ81" s="34">
        <v>32.704827126334351</v>
      </c>
      <c r="BR81" s="34">
        <v>0</v>
      </c>
      <c r="BS81" s="34">
        <v>-187.44042759356563</v>
      </c>
      <c r="BT81" s="34">
        <v>65.141769032989231</v>
      </c>
      <c r="BU81" s="34">
        <v>-16.770028750008038</v>
      </c>
      <c r="BV81" s="34">
        <v>0</v>
      </c>
      <c r="BW81" s="34">
        <v>81.911797782997269</v>
      </c>
      <c r="BX81" s="34">
        <v>60.911115132840088</v>
      </c>
      <c r="BY81" s="34">
        <v>53.719524782201212</v>
      </c>
      <c r="BZ81" s="34">
        <v>0</v>
      </c>
      <c r="CA81" s="34">
        <v>7.191590350638875</v>
      </c>
      <c r="CB81" s="34">
        <v>-60.886654188061215</v>
      </c>
      <c r="CC81" s="34">
        <v>-26.556972784964003</v>
      </c>
      <c r="CD81" s="34">
        <v>0</v>
      </c>
      <c r="CE81" s="34">
        <v>-34.329681403097212</v>
      </c>
      <c r="CF81" s="34">
        <v>15.434878009934422</v>
      </c>
      <c r="CG81" s="34">
        <v>10.898903588293088</v>
      </c>
      <c r="CH81" s="34">
        <v>0</v>
      </c>
      <c r="CI81" s="34">
        <v>4.5359744216413356</v>
      </c>
      <c r="CJ81" s="34">
        <v>-15.473917976123602</v>
      </c>
      <c r="CK81" s="34">
        <v>-20.019824914592931</v>
      </c>
      <c r="CL81" s="34">
        <v>0</v>
      </c>
      <c r="CM81" s="34">
        <v>4.5459069384693285</v>
      </c>
      <c r="CN81" s="34">
        <v>-51.664925696885518</v>
      </c>
      <c r="CO81" s="34">
        <v>-54.232896435838015</v>
      </c>
      <c r="CP81" s="34">
        <v>0</v>
      </c>
      <c r="CQ81" s="34">
        <v>2.5679707389524982</v>
      </c>
      <c r="CR81" s="34">
        <v>36.399984908342006</v>
      </c>
      <c r="CS81" s="34">
        <v>-59.23405322574186</v>
      </c>
      <c r="CT81" s="34">
        <v>0</v>
      </c>
      <c r="CU81" s="34">
        <v>95.634038134083866</v>
      </c>
      <c r="CV81" s="34">
        <v>191.97482815290871</v>
      </c>
      <c r="CW81" s="34">
        <v>58.577684188690142</v>
      </c>
      <c r="CX81" s="34">
        <v>0</v>
      </c>
      <c r="CY81" s="34">
        <v>133.39714396421857</v>
      </c>
      <c r="CZ81" s="34">
        <v>37.076640849463068</v>
      </c>
      <c r="DA81" s="34">
        <v>-15.227597935151259</v>
      </c>
      <c r="DB81" s="34">
        <v>0</v>
      </c>
      <c r="DC81" s="34">
        <v>52.304238784614327</v>
      </c>
      <c r="DD81" s="34">
        <v>51.368709841280122</v>
      </c>
      <c r="DE81" s="34">
        <v>30.171415208490043</v>
      </c>
      <c r="DF81" s="34">
        <v>0</v>
      </c>
      <c r="DG81" s="34">
        <v>21.197294632790079</v>
      </c>
      <c r="DH81" s="34">
        <v>197.2010580138307</v>
      </c>
      <c r="DI81" s="34">
        <v>50.319322890559164</v>
      </c>
      <c r="DJ81" s="34">
        <v>0</v>
      </c>
      <c r="DK81" s="34">
        <v>146.88173512327154</v>
      </c>
      <c r="DL81" s="34">
        <v>45.196456803495536</v>
      </c>
      <c r="DM81" s="34">
        <v>31.042548011706572</v>
      </c>
      <c r="DN81" s="34">
        <v>0</v>
      </c>
      <c r="DO81" s="34">
        <v>14.153908791788965</v>
      </c>
      <c r="DP81" s="34">
        <v>105.1591790434899</v>
      </c>
      <c r="DQ81" s="34">
        <v>124.85097863145478</v>
      </c>
      <c r="DR81" s="34">
        <v>0</v>
      </c>
      <c r="DS81" s="34">
        <v>-19.691799587964876</v>
      </c>
      <c r="DT81" s="34">
        <v>386.56550825975114</v>
      </c>
      <c r="DU81" s="34">
        <v>169.83988995725261</v>
      </c>
      <c r="DV81" s="34">
        <v>0</v>
      </c>
      <c r="DW81" s="34">
        <v>216.72561830249853</v>
      </c>
      <c r="DX81" s="34">
        <v>-95.731394842188791</v>
      </c>
      <c r="DY81" s="34">
        <v>-199.78613773939122</v>
      </c>
      <c r="DZ81" s="34">
        <v>0</v>
      </c>
      <c r="EA81" s="34">
        <v>104.05474289720243</v>
      </c>
      <c r="EB81" s="34">
        <v>-23.49225275752843</v>
      </c>
      <c r="EC81" s="34">
        <v>-45.867892993661584</v>
      </c>
      <c r="ED81" s="34">
        <v>0</v>
      </c>
      <c r="EE81" s="34">
        <v>22.375640236133155</v>
      </c>
      <c r="EF81" s="34">
        <v>-81.497358806037056</v>
      </c>
      <c r="EG81" s="34">
        <v>-8.9488782648058702</v>
      </c>
      <c r="EH81" s="34">
        <v>0</v>
      </c>
      <c r="EI81" s="34">
        <v>-72.548480541231186</v>
      </c>
      <c r="EJ81" s="34">
        <v>71.932529551107848</v>
      </c>
      <c r="EK81" s="34">
        <v>71.932529551107848</v>
      </c>
      <c r="EL81" s="34">
        <v>0</v>
      </c>
      <c r="EM81" s="34">
        <v>0</v>
      </c>
      <c r="EN81" s="34">
        <v>-63.80052843465171</v>
      </c>
      <c r="EO81" s="34">
        <v>-92.620113382707174</v>
      </c>
      <c r="EP81" s="34">
        <v>0</v>
      </c>
      <c r="EQ81" s="34">
        <v>28.819584948055464</v>
      </c>
      <c r="ER81" s="34">
        <v>58.083981152179021</v>
      </c>
      <c r="ES81" s="34">
        <v>47.95781926749811</v>
      </c>
      <c r="ET81" s="34">
        <v>0</v>
      </c>
      <c r="EU81" s="34">
        <v>10.126161884680913</v>
      </c>
      <c r="EV81" s="34">
        <v>15.235705750543373</v>
      </c>
      <c r="EW81" s="34">
        <v>17.093070480177889</v>
      </c>
      <c r="EX81" s="34">
        <v>0</v>
      </c>
      <c r="EY81" s="34">
        <v>-1.8573647296345164</v>
      </c>
      <c r="EZ81" s="34">
        <v>-89.040565558433627</v>
      </c>
      <c r="FA81" s="34">
        <v>-81.753929153046229</v>
      </c>
      <c r="FB81" s="34">
        <v>0</v>
      </c>
      <c r="FC81" s="34">
        <v>-7.2866364053874015</v>
      </c>
    </row>
    <row r="82" spans="1:159" s="10" customFormat="1" ht="24" x14ac:dyDescent="0.2">
      <c r="A82" s="66"/>
      <c r="B82" s="88"/>
      <c r="C82" s="36" t="s">
        <v>158</v>
      </c>
      <c r="D82" s="34">
        <v>2142.1175774236585</v>
      </c>
      <c r="E82" s="34">
        <v>57.099397280773701</v>
      </c>
      <c r="F82" s="34">
        <v>0</v>
      </c>
      <c r="G82" s="34">
        <v>2085.0181801428848</v>
      </c>
      <c r="H82" s="34">
        <v>-32.829109634396559</v>
      </c>
      <c r="I82" s="34">
        <v>-59.992387622538374</v>
      </c>
      <c r="J82" s="34">
        <v>0</v>
      </c>
      <c r="K82" s="34">
        <v>27.163277988141811</v>
      </c>
      <c r="L82" s="34">
        <v>-3.7216450146229931</v>
      </c>
      <c r="M82" s="34">
        <v>-3.7216450146229931</v>
      </c>
      <c r="N82" s="34">
        <v>0</v>
      </c>
      <c r="O82" s="34">
        <v>0</v>
      </c>
      <c r="P82" s="34">
        <v>51.863477312204253</v>
      </c>
      <c r="Q82" s="34">
        <v>50.036368664089913</v>
      </c>
      <c r="R82" s="34">
        <v>0</v>
      </c>
      <c r="S82" s="34">
        <v>1.8271086481143408</v>
      </c>
      <c r="T82" s="34">
        <v>-76.680350591658708</v>
      </c>
      <c r="U82" s="34">
        <v>-73.052019557494887</v>
      </c>
      <c r="V82" s="34">
        <v>0</v>
      </c>
      <c r="W82" s="34">
        <v>-3.6283310341638235</v>
      </c>
      <c r="X82" s="34">
        <v>81.411596142277332</v>
      </c>
      <c r="Y82" s="34">
        <v>46.022690911880559</v>
      </c>
      <c r="Z82" s="34">
        <v>0</v>
      </c>
      <c r="AA82" s="34">
        <v>35.388905230396773</v>
      </c>
      <c r="AB82" s="34">
        <v>-54.764344111474017</v>
      </c>
      <c r="AC82" s="34">
        <v>-26.118843979171899</v>
      </c>
      <c r="AD82" s="34">
        <v>0</v>
      </c>
      <c r="AE82" s="34">
        <v>-28.645500132302118</v>
      </c>
      <c r="AF82" s="34">
        <v>184.0137573423832</v>
      </c>
      <c r="AG82" s="34">
        <v>169.1976226199387</v>
      </c>
      <c r="AH82" s="34">
        <v>0</v>
      </c>
      <c r="AI82" s="34">
        <v>14.816134722444509</v>
      </c>
      <c r="AJ82" s="34">
        <v>-64.042890833090766</v>
      </c>
      <c r="AK82" s="34">
        <v>-66.860769033071321</v>
      </c>
      <c r="AL82" s="34">
        <v>0</v>
      </c>
      <c r="AM82" s="34">
        <v>2.8178781999805507</v>
      </c>
      <c r="AN82" s="34">
        <v>-158.50375082894351</v>
      </c>
      <c r="AO82" s="34">
        <v>-136.65067397229186</v>
      </c>
      <c r="AP82" s="34">
        <v>0</v>
      </c>
      <c r="AQ82" s="34">
        <v>-21.853076856651661</v>
      </c>
      <c r="AR82" s="34">
        <v>-61.546611223328966</v>
      </c>
      <c r="AS82" s="34">
        <v>-70.073311589015049</v>
      </c>
      <c r="AT82" s="34">
        <v>0</v>
      </c>
      <c r="AU82" s="34">
        <v>8.5267003656860823</v>
      </c>
      <c r="AV82" s="34">
        <v>-20.414042228102005</v>
      </c>
      <c r="AW82" s="34">
        <v>-28.053290708351696</v>
      </c>
      <c r="AX82" s="34">
        <v>0</v>
      </c>
      <c r="AY82" s="34">
        <v>7.6392484802496901</v>
      </c>
      <c r="AZ82" s="34">
        <v>-13.938292930916852</v>
      </c>
      <c r="BA82" s="34">
        <v>-73.359898263367143</v>
      </c>
      <c r="BB82" s="34">
        <v>0</v>
      </c>
      <c r="BC82" s="34">
        <v>59.421605332450291</v>
      </c>
      <c r="BD82" s="34">
        <v>122.65341317031178</v>
      </c>
      <c r="BE82" s="34">
        <v>115.11831865950251</v>
      </c>
      <c r="BF82" s="34">
        <v>0</v>
      </c>
      <c r="BG82" s="34">
        <v>7.535094510809266</v>
      </c>
      <c r="BH82" s="34">
        <v>-11.231592944375024</v>
      </c>
      <c r="BI82" s="34">
        <v>-7.7928880400859093</v>
      </c>
      <c r="BJ82" s="34">
        <v>0</v>
      </c>
      <c r="BK82" s="34">
        <v>-3.4387049042891138</v>
      </c>
      <c r="BL82" s="34">
        <v>54.776454705100207</v>
      </c>
      <c r="BM82" s="34">
        <v>49.521629557958157</v>
      </c>
      <c r="BN82" s="34">
        <v>0</v>
      </c>
      <c r="BO82" s="34">
        <v>5.25482514714205</v>
      </c>
      <c r="BP82" s="34">
        <v>-158.31075657523462</v>
      </c>
      <c r="BQ82" s="34">
        <v>54.649729235295354</v>
      </c>
      <c r="BR82" s="34">
        <v>0</v>
      </c>
      <c r="BS82" s="34">
        <v>-212.96048581052997</v>
      </c>
      <c r="BT82" s="34">
        <v>9.3500493811544203</v>
      </c>
      <c r="BU82" s="34">
        <v>-27.154121369963924</v>
      </c>
      <c r="BV82" s="34">
        <v>0</v>
      </c>
      <c r="BW82" s="34">
        <v>36.504170751118345</v>
      </c>
      <c r="BX82" s="34">
        <v>73.126721977498534</v>
      </c>
      <c r="BY82" s="34">
        <v>89.307800266436004</v>
      </c>
      <c r="BZ82" s="34">
        <v>0</v>
      </c>
      <c r="CA82" s="34">
        <v>-16.181078288937467</v>
      </c>
      <c r="CB82" s="34">
        <v>-88.009850834409633</v>
      </c>
      <c r="CC82" s="34">
        <v>-46.452868083291953</v>
      </c>
      <c r="CD82" s="34">
        <v>0</v>
      </c>
      <c r="CE82" s="34">
        <v>-41.55698275111768</v>
      </c>
      <c r="CF82" s="34">
        <v>-61.971099914197282</v>
      </c>
      <c r="CG82" s="34">
        <v>20.583634559675019</v>
      </c>
      <c r="CH82" s="34">
        <v>0</v>
      </c>
      <c r="CI82" s="34">
        <v>-82.554734473872301</v>
      </c>
      <c r="CJ82" s="34">
        <v>12.4872050682593</v>
      </c>
      <c r="CK82" s="34">
        <v>-32.971864316433987</v>
      </c>
      <c r="CL82" s="34">
        <v>0</v>
      </c>
      <c r="CM82" s="34">
        <v>45.459069384693287</v>
      </c>
      <c r="CN82" s="34">
        <v>54.855446674490551</v>
      </c>
      <c r="CO82" s="34">
        <v>-91.518885445801843</v>
      </c>
      <c r="CP82" s="34">
        <v>0</v>
      </c>
      <c r="CQ82" s="34">
        <v>146.37433212029239</v>
      </c>
      <c r="CR82" s="34">
        <v>-117.22583551616792</v>
      </c>
      <c r="CS82" s="34">
        <v>-100.44793408913566</v>
      </c>
      <c r="CT82" s="34">
        <v>0</v>
      </c>
      <c r="CU82" s="34">
        <v>-16.777901427032258</v>
      </c>
      <c r="CV82" s="34">
        <v>122.50653237316902</v>
      </c>
      <c r="CW82" s="34">
        <v>95.992814318169053</v>
      </c>
      <c r="CX82" s="34">
        <v>0</v>
      </c>
      <c r="CY82" s="34">
        <v>26.513718054999966</v>
      </c>
      <c r="CZ82" s="34">
        <v>-39.373269944361994</v>
      </c>
      <c r="DA82" s="34">
        <v>-29.410557794911647</v>
      </c>
      <c r="DB82" s="34">
        <v>0</v>
      </c>
      <c r="DC82" s="34">
        <v>-9.9627121494503488</v>
      </c>
      <c r="DD82" s="34">
        <v>26.010829062278045</v>
      </c>
      <c r="DE82" s="34">
        <v>42.968664768510109</v>
      </c>
      <c r="DF82" s="34">
        <v>0</v>
      </c>
      <c r="DG82" s="34">
        <v>-16.957835706232064</v>
      </c>
      <c r="DH82" s="34">
        <v>134.81725922989807</v>
      </c>
      <c r="DI82" s="34">
        <v>70.119352092266553</v>
      </c>
      <c r="DJ82" s="34">
        <v>0</v>
      </c>
      <c r="DK82" s="34">
        <v>64.697907137631518</v>
      </c>
      <c r="DL82" s="34">
        <v>33.368576886283719</v>
      </c>
      <c r="DM82" s="34">
        <v>37.791673383717772</v>
      </c>
      <c r="DN82" s="34">
        <v>0</v>
      </c>
      <c r="DO82" s="34">
        <v>-4.4230964974340514</v>
      </c>
      <c r="DP82" s="34">
        <v>279.34240778201098</v>
      </c>
      <c r="DQ82" s="34">
        <v>162.12931499650574</v>
      </c>
      <c r="DR82" s="34">
        <v>0</v>
      </c>
      <c r="DS82" s="34">
        <v>117.21309278550522</v>
      </c>
      <c r="DT82" s="34">
        <v>250.46527787008421</v>
      </c>
      <c r="DU82" s="34">
        <v>233.5646562593389</v>
      </c>
      <c r="DV82" s="34">
        <v>0</v>
      </c>
      <c r="DW82" s="34">
        <v>16.900621610745297</v>
      </c>
      <c r="DX82" s="34">
        <v>-270.20823236710106</v>
      </c>
      <c r="DY82" s="34">
        <v>-284.93296013557313</v>
      </c>
      <c r="DZ82" s="34">
        <v>0</v>
      </c>
      <c r="EA82" s="34">
        <v>14.724727768472041</v>
      </c>
      <c r="EB82" s="34">
        <v>-68.890169907282257</v>
      </c>
      <c r="EC82" s="34">
        <v>-56.770031446043461</v>
      </c>
      <c r="ED82" s="34">
        <v>0</v>
      </c>
      <c r="EE82" s="34">
        <v>-12.120138461238792</v>
      </c>
      <c r="EF82" s="34">
        <v>-27.853350202199579</v>
      </c>
      <c r="EG82" s="34">
        <v>-12.241651857884008</v>
      </c>
      <c r="EH82" s="34">
        <v>0</v>
      </c>
      <c r="EI82" s="34">
        <v>-15.61169834431557</v>
      </c>
      <c r="EJ82" s="34">
        <v>100.27338701591469</v>
      </c>
      <c r="EK82" s="34">
        <v>103.02729392337383</v>
      </c>
      <c r="EL82" s="34">
        <v>0</v>
      </c>
      <c r="EM82" s="34">
        <v>-2.7539069074591405</v>
      </c>
      <c r="EN82" s="34">
        <v>-487.90889356520745</v>
      </c>
      <c r="EO82" s="34">
        <v>-126.2695856686405</v>
      </c>
      <c r="EP82" s="34">
        <v>0</v>
      </c>
      <c r="EQ82" s="34">
        <v>-361.63930789656695</v>
      </c>
      <c r="ER82" s="34">
        <v>101.21933338334685</v>
      </c>
      <c r="ES82" s="34">
        <v>61.635246015957826</v>
      </c>
      <c r="ET82" s="34">
        <v>0</v>
      </c>
      <c r="EU82" s="34">
        <v>39.584087367389024</v>
      </c>
      <c r="EV82" s="34">
        <v>22.37869304122577</v>
      </c>
      <c r="EW82" s="34">
        <v>26.093422500494803</v>
      </c>
      <c r="EX82" s="34">
        <v>0</v>
      </c>
      <c r="EY82" s="34">
        <v>-3.7147294592690328</v>
      </c>
      <c r="EZ82" s="34">
        <v>-221.05665805030716</v>
      </c>
      <c r="FA82" s="34">
        <v>-105.38130511478217</v>
      </c>
      <c r="FB82" s="34">
        <v>0</v>
      </c>
      <c r="FC82" s="34">
        <v>-115.675352935525</v>
      </c>
    </row>
    <row r="83" spans="1:159" s="10" customFormat="1" ht="24" x14ac:dyDescent="0.2">
      <c r="A83" s="66"/>
      <c r="B83" s="88"/>
      <c r="C83" s="36" t="s">
        <v>159</v>
      </c>
      <c r="D83" s="34">
        <v>8.2903462545198661</v>
      </c>
      <c r="E83" s="34">
        <v>-0.57829764230227276</v>
      </c>
      <c r="F83" s="34">
        <v>0</v>
      </c>
      <c r="G83" s="34">
        <v>8.8686438968221388</v>
      </c>
      <c r="H83" s="34">
        <v>0.63663108294054993</v>
      </c>
      <c r="I83" s="34">
        <v>0.63663108294054993</v>
      </c>
      <c r="J83" s="34">
        <v>0</v>
      </c>
      <c r="K83" s="34">
        <v>0</v>
      </c>
      <c r="L83" s="34">
        <v>-0.89413182599374252</v>
      </c>
      <c r="M83" s="34">
        <v>-0.89413182599374252</v>
      </c>
      <c r="N83" s="34">
        <v>0</v>
      </c>
      <c r="O83" s="34">
        <v>0</v>
      </c>
      <c r="P83" s="34">
        <v>1.119634728400964</v>
      </c>
      <c r="Q83" s="34">
        <v>1.119634728400964</v>
      </c>
      <c r="R83" s="34">
        <v>0</v>
      </c>
      <c r="S83" s="34">
        <v>0</v>
      </c>
      <c r="T83" s="34">
        <v>0.56140165445755308</v>
      </c>
      <c r="U83" s="34">
        <v>0.56140165445755308</v>
      </c>
      <c r="V83" s="34">
        <v>0</v>
      </c>
      <c r="W83" s="34">
        <v>0</v>
      </c>
      <c r="X83" s="34">
        <v>0.20496376192941312</v>
      </c>
      <c r="Y83" s="34">
        <v>0.20496376192941312</v>
      </c>
      <c r="Z83" s="34">
        <v>0</v>
      </c>
      <c r="AA83" s="34">
        <v>0</v>
      </c>
      <c r="AB83" s="34">
        <v>0.77538852588204321</v>
      </c>
      <c r="AC83" s="34">
        <v>0.77538852588204321</v>
      </c>
      <c r="AD83" s="34">
        <v>0</v>
      </c>
      <c r="AE83" s="34">
        <v>0</v>
      </c>
      <c r="AF83" s="34">
        <v>1.7423868255655321</v>
      </c>
      <c r="AG83" s="34">
        <v>1.7423868255655321</v>
      </c>
      <c r="AH83" s="34">
        <v>0</v>
      </c>
      <c r="AI83" s="34">
        <v>0</v>
      </c>
      <c r="AJ83" s="34">
        <v>-0.32895572595240097</v>
      </c>
      <c r="AK83" s="34">
        <v>-0.32895572595240097</v>
      </c>
      <c r="AL83" s="34">
        <v>0</v>
      </c>
      <c r="AM83" s="34">
        <v>0</v>
      </c>
      <c r="AN83" s="34">
        <v>-0.71714575533702174</v>
      </c>
      <c r="AO83" s="34">
        <v>-0.71714575533702174</v>
      </c>
      <c r="AP83" s="34">
        <v>0</v>
      </c>
      <c r="AQ83" s="34">
        <v>0</v>
      </c>
      <c r="AR83" s="34">
        <v>-0.35299210460602382</v>
      </c>
      <c r="AS83" s="34">
        <v>-0.35299210460602382</v>
      </c>
      <c r="AT83" s="34">
        <v>0</v>
      </c>
      <c r="AU83" s="34">
        <v>0</v>
      </c>
      <c r="AV83" s="34">
        <v>-1.1410350937800704</v>
      </c>
      <c r="AW83" s="34">
        <v>-1.1410350937800704</v>
      </c>
      <c r="AX83" s="34">
        <v>0</v>
      </c>
      <c r="AY83" s="34">
        <v>0</v>
      </c>
      <c r="AZ83" s="34">
        <v>-1.5331055652468635</v>
      </c>
      <c r="BA83" s="34">
        <v>-1.5331055652468635</v>
      </c>
      <c r="BB83" s="34">
        <v>0</v>
      </c>
      <c r="BC83" s="34">
        <v>0</v>
      </c>
      <c r="BD83" s="34">
        <v>3.1316855810134605</v>
      </c>
      <c r="BE83" s="34">
        <v>3.1316855810134605</v>
      </c>
      <c r="BF83" s="34">
        <v>0</v>
      </c>
      <c r="BG83" s="34">
        <v>0</v>
      </c>
      <c r="BH83" s="34">
        <v>0.37389458299471556</v>
      </c>
      <c r="BI83" s="34">
        <v>0.37389458299471556</v>
      </c>
      <c r="BJ83" s="34">
        <v>0</v>
      </c>
      <c r="BK83" s="34">
        <v>0</v>
      </c>
      <c r="BL83" s="34">
        <v>0.56640844390631528</v>
      </c>
      <c r="BM83" s="34">
        <v>0.56640844390631528</v>
      </c>
      <c r="BN83" s="34">
        <v>0</v>
      </c>
      <c r="BO83" s="34">
        <v>0</v>
      </c>
      <c r="BP83" s="34">
        <v>29.680325842663009</v>
      </c>
      <c r="BQ83" s="34">
        <v>1.5202616032540881</v>
      </c>
      <c r="BR83" s="34">
        <v>0</v>
      </c>
      <c r="BS83" s="34">
        <v>28.160064239408921</v>
      </c>
      <c r="BT83" s="34">
        <v>-1.4940976168108691</v>
      </c>
      <c r="BU83" s="34">
        <v>-0.60375198873481184</v>
      </c>
      <c r="BV83" s="34">
        <v>0</v>
      </c>
      <c r="BW83" s="34">
        <v>-0.89034562807605722</v>
      </c>
      <c r="BX83" s="34">
        <v>4.6096690338746358</v>
      </c>
      <c r="BY83" s="34">
        <v>3.7107202400447763</v>
      </c>
      <c r="BZ83" s="34">
        <v>0</v>
      </c>
      <c r="CA83" s="34">
        <v>0.89894879382985937</v>
      </c>
      <c r="CB83" s="34">
        <v>0.1750645128686199</v>
      </c>
      <c r="CC83" s="34">
        <v>-1.6317608241364965</v>
      </c>
      <c r="CD83" s="34">
        <v>0</v>
      </c>
      <c r="CE83" s="34">
        <v>1.8068253370051164</v>
      </c>
      <c r="CF83" s="34">
        <v>1.3722199869712313</v>
      </c>
      <c r="CG83" s="34">
        <v>-1.3493646660135701</v>
      </c>
      <c r="CH83" s="34">
        <v>0</v>
      </c>
      <c r="CI83" s="34">
        <v>2.7215846529848013</v>
      </c>
      <c r="CJ83" s="34">
        <v>-2.8958342588085229</v>
      </c>
      <c r="CK83" s="34">
        <v>-1.9866528711146572</v>
      </c>
      <c r="CL83" s="34">
        <v>0</v>
      </c>
      <c r="CM83" s="34">
        <v>-0.90918138769386569</v>
      </c>
      <c r="CN83" s="34">
        <v>-5.4867871317049151</v>
      </c>
      <c r="CO83" s="34">
        <v>-5.4867871317049151</v>
      </c>
      <c r="CP83" s="34">
        <v>0</v>
      </c>
      <c r="CQ83" s="34">
        <v>0</v>
      </c>
      <c r="CR83" s="34">
        <v>-1.8039931842776404</v>
      </c>
      <c r="CS83" s="34">
        <v>-6.8373636123873176</v>
      </c>
      <c r="CT83" s="34">
        <v>0</v>
      </c>
      <c r="CU83" s="34">
        <v>5.0333704281096772</v>
      </c>
      <c r="CV83" s="34">
        <v>-4.2770254902594154</v>
      </c>
      <c r="CW83" s="34">
        <v>6.4941724695843206</v>
      </c>
      <c r="CX83" s="34">
        <v>0</v>
      </c>
      <c r="CY83" s="34">
        <v>-10.771197959843736</v>
      </c>
      <c r="CZ83" s="34">
        <v>85.25788688379555</v>
      </c>
      <c r="DA83" s="34">
        <v>2.2352856383759843</v>
      </c>
      <c r="DB83" s="34">
        <v>0</v>
      </c>
      <c r="DC83" s="34">
        <v>83.022601245419565</v>
      </c>
      <c r="DD83" s="34">
        <v>2.7758927037811958</v>
      </c>
      <c r="DE83" s="34">
        <v>4.4716762744044019</v>
      </c>
      <c r="DF83" s="34">
        <v>0</v>
      </c>
      <c r="DG83" s="34">
        <v>-1.6957835706232063</v>
      </c>
      <c r="DH83" s="34">
        <v>55.442895250869071</v>
      </c>
      <c r="DI83" s="34">
        <v>9.1052050036464962</v>
      </c>
      <c r="DJ83" s="34">
        <v>0</v>
      </c>
      <c r="DK83" s="34">
        <v>46.337690247222575</v>
      </c>
      <c r="DL83" s="34">
        <v>-14.579263169491504</v>
      </c>
      <c r="DM83" s="34">
        <v>4.88236141921832</v>
      </c>
      <c r="DN83" s="34">
        <v>0</v>
      </c>
      <c r="DO83" s="34">
        <v>-19.461624588709824</v>
      </c>
      <c r="DP83" s="34">
        <v>10.788199572135916</v>
      </c>
      <c r="DQ83" s="34">
        <v>22.040656479544417</v>
      </c>
      <c r="DR83" s="34">
        <v>0</v>
      </c>
      <c r="DS83" s="34">
        <v>-11.252456907408501</v>
      </c>
      <c r="DT83" s="34">
        <v>-203.05256135645942</v>
      </c>
      <c r="DU83" s="34">
        <v>3.7315148220712899</v>
      </c>
      <c r="DV83" s="34">
        <v>0</v>
      </c>
      <c r="DW83" s="34">
        <v>-206.78407617853071</v>
      </c>
      <c r="DX83" s="34">
        <v>-6.39103696088074</v>
      </c>
      <c r="DY83" s="34">
        <v>-0.50114585349192353</v>
      </c>
      <c r="DZ83" s="34">
        <v>0</v>
      </c>
      <c r="EA83" s="34">
        <v>-5.8898911073888165</v>
      </c>
      <c r="EB83" s="34">
        <v>2.8602093029663598</v>
      </c>
      <c r="EC83" s="34">
        <v>-3.6660190992391435</v>
      </c>
      <c r="ED83" s="34">
        <v>0</v>
      </c>
      <c r="EE83" s="34">
        <v>6.5262284022055033</v>
      </c>
      <c r="EF83" s="34">
        <v>-3.9886226946758043</v>
      </c>
      <c r="EG83" s="34">
        <v>-0.31528190777802312</v>
      </c>
      <c r="EH83" s="34">
        <v>0</v>
      </c>
      <c r="EI83" s="34">
        <v>-3.6733407868977812</v>
      </c>
      <c r="EJ83" s="34">
        <v>4.8644956945037112</v>
      </c>
      <c r="EK83" s="34">
        <v>4.8644956945037112</v>
      </c>
      <c r="EL83" s="34">
        <v>0</v>
      </c>
      <c r="EM83" s="34">
        <v>0</v>
      </c>
      <c r="EN83" s="34">
        <v>17.3667380582982</v>
      </c>
      <c r="EO83" s="34">
        <v>-9.5935188285923942</v>
      </c>
      <c r="EP83" s="34">
        <v>0</v>
      </c>
      <c r="EQ83" s="34">
        <v>26.960256886890594</v>
      </c>
      <c r="ER83" s="34">
        <v>-5.4757748030470488</v>
      </c>
      <c r="ES83" s="34">
        <v>5.5709472529684927</v>
      </c>
      <c r="ET83" s="34">
        <v>0</v>
      </c>
      <c r="EU83" s="34">
        <v>-11.046722056015541</v>
      </c>
      <c r="EV83" s="34">
        <v>2.5458166093231616</v>
      </c>
      <c r="EW83" s="34">
        <v>2.5458166093231616</v>
      </c>
      <c r="EX83" s="34">
        <v>0</v>
      </c>
      <c r="EY83" s="34">
        <v>0</v>
      </c>
      <c r="EZ83" s="34">
        <v>-6.3014221088251352</v>
      </c>
      <c r="FA83" s="34">
        <v>-8.1230812101719856</v>
      </c>
      <c r="FB83" s="34">
        <v>0</v>
      </c>
      <c r="FC83" s="34">
        <v>1.8216591013468504</v>
      </c>
    </row>
    <row r="84" spans="1:159" s="10" customFormat="1" x14ac:dyDescent="0.2">
      <c r="A84" s="66">
        <v>2</v>
      </c>
      <c r="B84" s="88">
        <v>2</v>
      </c>
      <c r="C84" s="44" t="s">
        <v>4</v>
      </c>
      <c r="D84" s="34">
        <v>2901.9487877124479</v>
      </c>
      <c r="E84" s="34">
        <v>2950.7263291449699</v>
      </c>
      <c r="F84" s="34">
        <v>0</v>
      </c>
      <c r="G84" s="34">
        <v>-48.777541432521765</v>
      </c>
      <c r="H84" s="34">
        <v>-745.74035705019025</v>
      </c>
      <c r="I84" s="34">
        <v>-807.31045382331172</v>
      </c>
      <c r="J84" s="34">
        <v>0</v>
      </c>
      <c r="K84" s="34">
        <v>61.570096773121442</v>
      </c>
      <c r="L84" s="34">
        <v>-272.88304843644539</v>
      </c>
      <c r="M84" s="34">
        <v>-146.88230757398193</v>
      </c>
      <c r="N84" s="34">
        <v>0</v>
      </c>
      <c r="O84" s="34">
        <v>-126.00074086246346</v>
      </c>
      <c r="P84" s="34">
        <v>-2136.7373822695013</v>
      </c>
      <c r="Q84" s="34">
        <v>712.63855446481341</v>
      </c>
      <c r="R84" s="34">
        <v>-2791.8220143187127</v>
      </c>
      <c r="S84" s="34">
        <v>-57.553922415601647</v>
      </c>
      <c r="T84" s="34">
        <v>-594.60082710987126</v>
      </c>
      <c r="U84" s="34">
        <v>-905.73021328941911</v>
      </c>
      <c r="V84" s="34">
        <v>0</v>
      </c>
      <c r="W84" s="34">
        <v>311.12938617954785</v>
      </c>
      <c r="X84" s="34">
        <v>525.40081822544937</v>
      </c>
      <c r="Y84" s="34">
        <v>539.55638031760805</v>
      </c>
      <c r="Z84" s="34">
        <v>0</v>
      </c>
      <c r="AA84" s="34">
        <v>-14.155562092158707</v>
      </c>
      <c r="AB84" s="34">
        <v>-296.26455140668037</v>
      </c>
      <c r="AC84" s="34">
        <v>-298.95006704408371</v>
      </c>
      <c r="AD84" s="34">
        <v>0</v>
      </c>
      <c r="AE84" s="34">
        <v>2.6855156374033236</v>
      </c>
      <c r="AF84" s="34">
        <v>1399.5061449146169</v>
      </c>
      <c r="AG84" s="34">
        <v>1914.3668265195636</v>
      </c>
      <c r="AH84" s="34">
        <v>0</v>
      </c>
      <c r="AI84" s="34">
        <v>-514.86068160494676</v>
      </c>
      <c r="AJ84" s="34">
        <v>-711.00170350351186</v>
      </c>
      <c r="AK84" s="34">
        <v>-712.88028897016557</v>
      </c>
      <c r="AL84" s="34">
        <v>0</v>
      </c>
      <c r="AM84" s="34">
        <v>1.8785854666537005</v>
      </c>
      <c r="AN84" s="34">
        <v>-1752.4249586840006</v>
      </c>
      <c r="AO84" s="34">
        <v>-1564.852715664407</v>
      </c>
      <c r="AP84" s="34">
        <v>0</v>
      </c>
      <c r="AQ84" s="34">
        <v>-187.57224301959343</v>
      </c>
      <c r="AR84" s="34">
        <v>-664.16472748866317</v>
      </c>
      <c r="AS84" s="34">
        <v>-757.95843151121016</v>
      </c>
      <c r="AT84" s="34">
        <v>83.5616635837236</v>
      </c>
      <c r="AU84" s="34">
        <v>10.232040438823299</v>
      </c>
      <c r="AV84" s="34">
        <v>-315.55948508765442</v>
      </c>
      <c r="AW84" s="34">
        <v>-347.814089782042</v>
      </c>
      <c r="AX84" s="34">
        <v>0</v>
      </c>
      <c r="AY84" s="34">
        <v>32.254604694387581</v>
      </c>
      <c r="AZ84" s="34">
        <v>-767.57615746078841</v>
      </c>
      <c r="BA84" s="34">
        <v>-782.22806014550213</v>
      </c>
      <c r="BB84" s="34">
        <v>16.279891871904187</v>
      </c>
      <c r="BC84" s="34">
        <v>-1.6279891871904186</v>
      </c>
      <c r="BD84" s="34">
        <v>1374.6832189371414</v>
      </c>
      <c r="BE84" s="34">
        <v>1385.5672443416438</v>
      </c>
      <c r="BF84" s="34">
        <v>0</v>
      </c>
      <c r="BG84" s="34">
        <v>-10.884025404502273</v>
      </c>
      <c r="BH84" s="34">
        <v>-119.54871551733343</v>
      </c>
      <c r="BI84" s="34">
        <v>-119.54871551733343</v>
      </c>
      <c r="BJ84" s="34">
        <v>0</v>
      </c>
      <c r="BK84" s="34">
        <v>0</v>
      </c>
      <c r="BL84" s="34">
        <v>604.19592678494496</v>
      </c>
      <c r="BM84" s="34">
        <v>586.67984296113809</v>
      </c>
      <c r="BN84" s="34">
        <v>0</v>
      </c>
      <c r="BO84" s="34">
        <v>17.516083823806831</v>
      </c>
      <c r="BP84" s="34">
        <v>611.48489610920342</v>
      </c>
      <c r="BQ84" s="34">
        <v>595.64485997453596</v>
      </c>
      <c r="BR84" s="34">
        <v>14.96003412718599</v>
      </c>
      <c r="BS84" s="34">
        <v>0.88000200748152879</v>
      </c>
      <c r="BT84" s="34">
        <v>-257.24060567036224</v>
      </c>
      <c r="BU84" s="34">
        <v>-294.63512204955663</v>
      </c>
      <c r="BV84" s="34">
        <v>54.311083312639489</v>
      </c>
      <c r="BW84" s="34">
        <v>-16.916566933445086</v>
      </c>
      <c r="BX84" s="34">
        <v>1385.7853169383079</v>
      </c>
      <c r="BY84" s="34">
        <v>1384.886368144478</v>
      </c>
      <c r="BZ84" s="34">
        <v>0</v>
      </c>
      <c r="CA84" s="34">
        <v>0.89894879382985937</v>
      </c>
      <c r="CB84" s="34">
        <v>-628.49829618939532</v>
      </c>
      <c r="CC84" s="34">
        <v>-575.19694874774439</v>
      </c>
      <c r="CD84" s="34">
        <v>-48.784284099138141</v>
      </c>
      <c r="CE84" s="34">
        <v>-4.5170633425127917</v>
      </c>
      <c r="CF84" s="34">
        <v>-377.16125616895357</v>
      </c>
      <c r="CG84" s="34">
        <v>-391.67637431820583</v>
      </c>
      <c r="CH84" s="34">
        <v>-71.668395861933107</v>
      </c>
      <c r="CI84" s="34">
        <v>86.183514011185366</v>
      </c>
      <c r="CJ84" s="34">
        <v>-253.78135584115267</v>
      </c>
      <c r="CK84" s="34">
        <v>-295.60369967507052</v>
      </c>
      <c r="CL84" s="34">
        <v>40.913162446223957</v>
      </c>
      <c r="CM84" s="34">
        <v>0.90918138769386569</v>
      </c>
      <c r="CN84" s="34">
        <v>-1419.7294809197635</v>
      </c>
      <c r="CO84" s="34">
        <v>-1475.3688469304011</v>
      </c>
      <c r="CP84" s="34">
        <v>55.639366010637453</v>
      </c>
      <c r="CQ84" s="34">
        <v>0</v>
      </c>
      <c r="CR84" s="34">
        <v>-1402.9141712450978</v>
      </c>
      <c r="CS84" s="34">
        <v>-1322.380244395343</v>
      </c>
      <c r="CT84" s="34">
        <v>-95.634038134083866</v>
      </c>
      <c r="CU84" s="34">
        <v>15.100111284329031</v>
      </c>
      <c r="CV84" s="34">
        <v>1324.0569387935036</v>
      </c>
      <c r="CW84" s="34">
        <v>1329.8568146180348</v>
      </c>
      <c r="CX84" s="34">
        <v>-3.3142147568749962</v>
      </c>
      <c r="CY84" s="34">
        <v>-2.4856610676562467</v>
      </c>
      <c r="CZ84" s="34">
        <v>-269.83528608014757</v>
      </c>
      <c r="DA84" s="34">
        <v>-260.70279994315143</v>
      </c>
      <c r="DB84" s="34">
        <v>-10.792938161904544</v>
      </c>
      <c r="DC84" s="34">
        <v>1.6604520249083914</v>
      </c>
      <c r="DD84" s="34">
        <v>669.1160598880341</v>
      </c>
      <c r="DE84" s="34">
        <v>658.94135846429481</v>
      </c>
      <c r="DF84" s="34">
        <v>9.3268096384276351</v>
      </c>
      <c r="DG84" s="34">
        <v>0.84789178531160314</v>
      </c>
      <c r="DH84" s="34">
        <v>782.0742457392364</v>
      </c>
      <c r="DI84" s="34">
        <v>753.22247634002235</v>
      </c>
      <c r="DJ84" s="34">
        <v>28.851769399214056</v>
      </c>
      <c r="DK84" s="34">
        <v>0</v>
      </c>
      <c r="DL84" s="34">
        <v>389.55747073182647</v>
      </c>
      <c r="DM84" s="34">
        <v>340.90340926005189</v>
      </c>
      <c r="DN84" s="34">
        <v>23.884721086143877</v>
      </c>
      <c r="DO84" s="34">
        <v>24.769340385630688</v>
      </c>
      <c r="DP84" s="34">
        <v>1762.9188853828919</v>
      </c>
      <c r="DQ84" s="34">
        <v>1791.9877323936971</v>
      </c>
      <c r="DR84" s="34">
        <v>1.8754094845680835</v>
      </c>
      <c r="DS84" s="34">
        <v>-30.944256495373381</v>
      </c>
      <c r="DT84" s="34">
        <v>1996.3015667416373</v>
      </c>
      <c r="DU84" s="34">
        <v>2059.9274363350314</v>
      </c>
      <c r="DV84" s="34">
        <v>-21.871392672729208</v>
      </c>
      <c r="DW84" s="34">
        <v>-41.754476920664857</v>
      </c>
      <c r="DX84" s="34">
        <v>-2950.5915365130395</v>
      </c>
      <c r="DY84" s="34">
        <v>-2910.3439472792156</v>
      </c>
      <c r="DZ84" s="34">
        <v>-36.320995162231036</v>
      </c>
      <c r="EA84" s="34">
        <v>-3.9265940715925445</v>
      </c>
      <c r="EB84" s="34">
        <v>-728.51899386500202</v>
      </c>
      <c r="EC84" s="34">
        <v>-634.35484120460831</v>
      </c>
      <c r="ED84" s="34">
        <v>-75.517785796949397</v>
      </c>
      <c r="EE84" s="34">
        <v>-18.646366863444296</v>
      </c>
      <c r="EF84" s="34">
        <v>-223.07393348853802</v>
      </c>
      <c r="EG84" s="34">
        <v>-162.46381050472462</v>
      </c>
      <c r="EH84" s="34">
        <v>-60.61012298381339</v>
      </c>
      <c r="EI84" s="34">
        <v>0</v>
      </c>
      <c r="EJ84" s="34">
        <v>1032.696650730335</v>
      </c>
      <c r="EK84" s="34">
        <v>1097.8724475402014</v>
      </c>
      <c r="EL84" s="34">
        <v>-54.160169180029762</v>
      </c>
      <c r="EM84" s="34">
        <v>-11.015627629836562</v>
      </c>
      <c r="EN84" s="34">
        <v>-1511.4540789451892</v>
      </c>
      <c r="EO84" s="34">
        <v>-1594.1941776670258</v>
      </c>
      <c r="EP84" s="34">
        <v>-26.030592856308161</v>
      </c>
      <c r="EQ84" s="34">
        <v>108.77069157814481</v>
      </c>
      <c r="ER84" s="34">
        <v>750.70183624085905</v>
      </c>
      <c r="ES84" s="34">
        <v>782.921442237571</v>
      </c>
      <c r="ET84" s="34">
        <v>-32.219605996711998</v>
      </c>
      <c r="EU84" s="34">
        <v>0</v>
      </c>
      <c r="EV84" s="34">
        <v>196.12684726269001</v>
      </c>
      <c r="EW84" s="34">
        <v>257.41988334062904</v>
      </c>
      <c r="EX84" s="34">
        <v>-62.221718442756298</v>
      </c>
      <c r="EY84" s="34">
        <v>0.92868236481725819</v>
      </c>
      <c r="EZ84" s="34">
        <v>-5659.7449118728482</v>
      </c>
      <c r="FA84" s="34">
        <v>-1174.8202043569024</v>
      </c>
      <c r="FB84" s="34">
        <v>-50.095625287038388</v>
      </c>
      <c r="FC84" s="34">
        <v>-4434.8290822289073</v>
      </c>
    </row>
    <row r="85" spans="1:159" s="10" customFormat="1" x14ac:dyDescent="0.2">
      <c r="A85" s="66">
        <v>2.1</v>
      </c>
      <c r="B85" s="88">
        <v>2.1</v>
      </c>
      <c r="C85" s="45" t="s">
        <v>22</v>
      </c>
      <c r="D85" s="34">
        <v>424.72575022658816</v>
      </c>
      <c r="E85" s="34">
        <v>401.66727609485059</v>
      </c>
      <c r="F85" s="34">
        <v>0</v>
      </c>
      <c r="G85" s="34">
        <v>23.058474131737562</v>
      </c>
      <c r="H85" s="34">
        <v>-114.7209071612327</v>
      </c>
      <c r="I85" s="34">
        <v>-117.43723496004688</v>
      </c>
      <c r="J85" s="34">
        <v>0</v>
      </c>
      <c r="K85" s="34">
        <v>2.7163277988141812</v>
      </c>
      <c r="L85" s="34">
        <v>66.019716007228169</v>
      </c>
      <c r="M85" s="34">
        <v>-3.2806914671267293</v>
      </c>
      <c r="N85" s="34">
        <v>0</v>
      </c>
      <c r="O85" s="34">
        <v>69.300407474354898</v>
      </c>
      <c r="P85" s="34">
        <v>101.54624152621909</v>
      </c>
      <c r="Q85" s="34">
        <v>94.237806933761732</v>
      </c>
      <c r="R85" s="34">
        <v>0</v>
      </c>
      <c r="S85" s="34">
        <v>7.3084345924573633</v>
      </c>
      <c r="T85" s="34">
        <v>-148.95900255366129</v>
      </c>
      <c r="U85" s="34">
        <v>-149.86608531220224</v>
      </c>
      <c r="V85" s="34">
        <v>0</v>
      </c>
      <c r="W85" s="34">
        <v>0.90708275854095588</v>
      </c>
      <c r="X85" s="34">
        <v>89.445907988911245</v>
      </c>
      <c r="Y85" s="34">
        <v>86.791740096631486</v>
      </c>
      <c r="Z85" s="34">
        <v>0</v>
      </c>
      <c r="AA85" s="34">
        <v>2.6541678922797578</v>
      </c>
      <c r="AB85" s="34">
        <v>-46.235057779720023</v>
      </c>
      <c r="AC85" s="34">
        <v>-49.815745296257788</v>
      </c>
      <c r="AD85" s="34">
        <v>0</v>
      </c>
      <c r="AE85" s="34">
        <v>3.5806875165377647</v>
      </c>
      <c r="AF85" s="34">
        <v>296.52739996075331</v>
      </c>
      <c r="AG85" s="34">
        <v>294.67538312044775</v>
      </c>
      <c r="AH85" s="34">
        <v>0</v>
      </c>
      <c r="AI85" s="34">
        <v>1.8520168403055637</v>
      </c>
      <c r="AJ85" s="34">
        <v>-116.22835973002839</v>
      </c>
      <c r="AK85" s="34">
        <v>-114.34977426337468</v>
      </c>
      <c r="AL85" s="34">
        <v>0</v>
      </c>
      <c r="AM85" s="34">
        <v>-1.8785854666537005</v>
      </c>
      <c r="AN85" s="34">
        <v>-250.52755363610885</v>
      </c>
      <c r="AO85" s="34">
        <v>-250.52755363610885</v>
      </c>
      <c r="AP85" s="34">
        <v>0</v>
      </c>
      <c r="AQ85" s="34">
        <v>0</v>
      </c>
      <c r="AR85" s="34">
        <v>-111.93079313045686</v>
      </c>
      <c r="AS85" s="34">
        <v>-124.72084367898599</v>
      </c>
      <c r="AT85" s="34">
        <v>0</v>
      </c>
      <c r="AU85" s="34">
        <v>12.790050548529123</v>
      </c>
      <c r="AV85" s="34">
        <v>-15.50595306040222</v>
      </c>
      <c r="AW85" s="34">
        <v>-55.399806235039492</v>
      </c>
      <c r="AX85" s="34">
        <v>0</v>
      </c>
      <c r="AY85" s="34">
        <v>39.893853174637272</v>
      </c>
      <c r="AZ85" s="34">
        <v>-120.73614584576109</v>
      </c>
      <c r="BA85" s="34">
        <v>-121.5501404393563</v>
      </c>
      <c r="BB85" s="34">
        <v>0</v>
      </c>
      <c r="BC85" s="34">
        <v>0.81399459359520943</v>
      </c>
      <c r="BD85" s="34">
        <v>214.4426496902488</v>
      </c>
      <c r="BE85" s="34">
        <v>214.4426496902488</v>
      </c>
      <c r="BF85" s="34">
        <v>0</v>
      </c>
      <c r="BG85" s="34">
        <v>0</v>
      </c>
      <c r="BH85" s="34">
        <v>-16.569319166345029</v>
      </c>
      <c r="BI85" s="34">
        <v>-16.569319166345029</v>
      </c>
      <c r="BJ85" s="34">
        <v>0</v>
      </c>
      <c r="BK85" s="34">
        <v>0</v>
      </c>
      <c r="BL85" s="34">
        <v>95.509460754649609</v>
      </c>
      <c r="BM85" s="34">
        <v>91.130439798697907</v>
      </c>
      <c r="BN85" s="34">
        <v>0</v>
      </c>
      <c r="BO85" s="34">
        <v>4.3790209559517077</v>
      </c>
      <c r="BP85" s="34">
        <v>87.828726344963172</v>
      </c>
      <c r="BQ85" s="34">
        <v>86.94872433748165</v>
      </c>
      <c r="BR85" s="34">
        <v>0</v>
      </c>
      <c r="BS85" s="34">
        <v>0.88000200748152879</v>
      </c>
      <c r="BT85" s="34">
        <v>-50.970221120761551</v>
      </c>
      <c r="BU85" s="34">
        <v>-50.970221120761551</v>
      </c>
      <c r="BV85" s="34">
        <v>0</v>
      </c>
      <c r="BW85" s="34">
        <v>0</v>
      </c>
      <c r="BX85" s="34">
        <v>168.10099185483443</v>
      </c>
      <c r="BY85" s="34">
        <v>168.99994064866428</v>
      </c>
      <c r="BZ85" s="34">
        <v>0</v>
      </c>
      <c r="CA85" s="34">
        <v>-0.89894879382985937</v>
      </c>
      <c r="CB85" s="34">
        <v>-81.46293314888996</v>
      </c>
      <c r="CC85" s="34">
        <v>-85.07658382290019</v>
      </c>
      <c r="CD85" s="34">
        <v>0</v>
      </c>
      <c r="CE85" s="34">
        <v>3.6136506740102328</v>
      </c>
      <c r="CF85" s="34">
        <v>32.136869154740069</v>
      </c>
      <c r="CG85" s="34">
        <v>36.672843576381403</v>
      </c>
      <c r="CH85" s="34">
        <v>0</v>
      </c>
      <c r="CI85" s="34">
        <v>-4.5359744216413356</v>
      </c>
      <c r="CJ85" s="34">
        <v>-69.639035156058213</v>
      </c>
      <c r="CK85" s="34">
        <v>-70.548216543752076</v>
      </c>
      <c r="CL85" s="34">
        <v>0</v>
      </c>
      <c r="CM85" s="34">
        <v>0.90918138769386569</v>
      </c>
      <c r="CN85" s="34">
        <v>-182.0891353476305</v>
      </c>
      <c r="CO85" s="34">
        <v>-182.0891353476305</v>
      </c>
      <c r="CP85" s="34">
        <v>0</v>
      </c>
      <c r="CQ85" s="34">
        <v>0</v>
      </c>
      <c r="CR85" s="34">
        <v>-198.05400008815357</v>
      </c>
      <c r="CS85" s="34">
        <v>-198.05400008815357</v>
      </c>
      <c r="CT85" s="34">
        <v>0</v>
      </c>
      <c r="CU85" s="34">
        <v>0</v>
      </c>
      <c r="CV85" s="34">
        <v>187.06621795994744</v>
      </c>
      <c r="CW85" s="34">
        <v>189.55187902760369</v>
      </c>
      <c r="CX85" s="34">
        <v>0</v>
      </c>
      <c r="CY85" s="34">
        <v>-2.4856610676562467</v>
      </c>
      <c r="CZ85" s="34">
        <v>-50.587810922372164</v>
      </c>
      <c r="DA85" s="34">
        <v>-52.248262947280558</v>
      </c>
      <c r="DB85" s="34">
        <v>0</v>
      </c>
      <c r="DC85" s="34">
        <v>1.6604520249083914</v>
      </c>
      <c r="DD85" s="34">
        <v>82.744016584371593</v>
      </c>
      <c r="DE85" s="34">
        <v>81.89612479905999</v>
      </c>
      <c r="DF85" s="34">
        <v>0</v>
      </c>
      <c r="DG85" s="34">
        <v>0.84789178531160314</v>
      </c>
      <c r="DH85" s="34">
        <v>117.04321223945207</v>
      </c>
      <c r="DI85" s="34">
        <v>117.04321223945207</v>
      </c>
      <c r="DJ85" s="34">
        <v>0</v>
      </c>
      <c r="DK85" s="34">
        <v>0</v>
      </c>
      <c r="DL85" s="34">
        <v>75.975543569278955</v>
      </c>
      <c r="DM85" s="34">
        <v>75.975543569278955</v>
      </c>
      <c r="DN85" s="34">
        <v>0</v>
      </c>
      <c r="DO85" s="34">
        <v>0</v>
      </c>
      <c r="DP85" s="34">
        <v>253.22507027388838</v>
      </c>
      <c r="DQ85" s="34">
        <v>253.22507027388838</v>
      </c>
      <c r="DR85" s="34">
        <v>0</v>
      </c>
      <c r="DS85" s="34">
        <v>0</v>
      </c>
      <c r="DT85" s="34">
        <v>367.61438443477527</v>
      </c>
      <c r="DU85" s="34">
        <v>367.61438443477527</v>
      </c>
      <c r="DV85" s="34">
        <v>0</v>
      </c>
      <c r="DW85" s="34">
        <v>0</v>
      </c>
      <c r="DX85" s="34">
        <v>-436.22730977644733</v>
      </c>
      <c r="DY85" s="34">
        <v>-435.24566125854921</v>
      </c>
      <c r="DZ85" s="34">
        <v>0</v>
      </c>
      <c r="EA85" s="34">
        <v>-0.98164851789813612</v>
      </c>
      <c r="EB85" s="34">
        <v>-93.981178584223017</v>
      </c>
      <c r="EC85" s="34">
        <v>-95.845815270567442</v>
      </c>
      <c r="ED85" s="34">
        <v>0</v>
      </c>
      <c r="EE85" s="34">
        <v>1.8646366863444295</v>
      </c>
      <c r="EF85" s="34">
        <v>-24.531035694283673</v>
      </c>
      <c r="EG85" s="34">
        <v>-24.531035694283673</v>
      </c>
      <c r="EH85" s="34">
        <v>0</v>
      </c>
      <c r="EI85" s="34">
        <v>0</v>
      </c>
      <c r="EJ85" s="34">
        <v>167.99298340817353</v>
      </c>
      <c r="EK85" s="34">
        <v>167.07501443902049</v>
      </c>
      <c r="EL85" s="34">
        <v>0</v>
      </c>
      <c r="EM85" s="34">
        <v>0.91796896915304682</v>
      </c>
      <c r="EN85" s="34">
        <v>-237.50122527369041</v>
      </c>
      <c r="EO85" s="34">
        <v>-237.50122527369041</v>
      </c>
      <c r="EP85" s="34">
        <v>0</v>
      </c>
      <c r="EQ85" s="34">
        <v>0</v>
      </c>
      <c r="ER85" s="34">
        <v>120.67522212319007</v>
      </c>
      <c r="ES85" s="34">
        <v>120.67522212319007</v>
      </c>
      <c r="ET85" s="34">
        <v>0</v>
      </c>
      <c r="EU85" s="34">
        <v>0</v>
      </c>
      <c r="EV85" s="34">
        <v>48.391322377519003</v>
      </c>
      <c r="EW85" s="34">
        <v>47.462640012701748</v>
      </c>
      <c r="EX85" s="34">
        <v>0</v>
      </c>
      <c r="EY85" s="34">
        <v>0.92868236481725819</v>
      </c>
      <c r="EZ85" s="34">
        <v>-191.36343561934277</v>
      </c>
      <c r="FA85" s="34">
        <v>-191.36343561934277</v>
      </c>
      <c r="FB85" s="34">
        <v>0</v>
      </c>
      <c r="FC85" s="34">
        <v>0</v>
      </c>
    </row>
    <row r="86" spans="1:159" s="10" customFormat="1" x14ac:dyDescent="0.2">
      <c r="A86" s="66" t="s">
        <v>66</v>
      </c>
      <c r="B86" s="88" t="s">
        <v>66</v>
      </c>
      <c r="C86" s="46" t="s">
        <v>17</v>
      </c>
      <c r="D86" s="34">
        <v>424.72575022658816</v>
      </c>
      <c r="E86" s="34">
        <v>401.66727609485059</v>
      </c>
      <c r="F86" s="34">
        <v>0</v>
      </c>
      <c r="G86" s="34">
        <v>23.058474131737562</v>
      </c>
      <c r="H86" s="34">
        <v>-114.7209071612327</v>
      </c>
      <c r="I86" s="34">
        <v>-117.43723496004688</v>
      </c>
      <c r="J86" s="34">
        <v>0</v>
      </c>
      <c r="K86" s="34">
        <v>2.7163277988141812</v>
      </c>
      <c r="L86" s="34">
        <v>66.019716007228169</v>
      </c>
      <c r="M86" s="34">
        <v>-3.2806914671267293</v>
      </c>
      <c r="N86" s="34">
        <v>0</v>
      </c>
      <c r="O86" s="34">
        <v>69.300407474354898</v>
      </c>
      <c r="P86" s="34">
        <v>101.54624152621909</v>
      </c>
      <c r="Q86" s="34">
        <v>94.237806933761732</v>
      </c>
      <c r="R86" s="34">
        <v>0</v>
      </c>
      <c r="S86" s="34">
        <v>7.3084345924573633</v>
      </c>
      <c r="T86" s="34">
        <v>-148.95900255366129</v>
      </c>
      <c r="U86" s="34">
        <v>-149.86608531220224</v>
      </c>
      <c r="V86" s="34">
        <v>0</v>
      </c>
      <c r="W86" s="34">
        <v>0.90708275854095588</v>
      </c>
      <c r="X86" s="34">
        <v>89.445907988911245</v>
      </c>
      <c r="Y86" s="34">
        <v>86.791740096631486</v>
      </c>
      <c r="Z86" s="34">
        <v>0</v>
      </c>
      <c r="AA86" s="34">
        <v>2.6541678922797578</v>
      </c>
      <c r="AB86" s="34">
        <v>-46.235057779720023</v>
      </c>
      <c r="AC86" s="34">
        <v>-49.815745296257788</v>
      </c>
      <c r="AD86" s="34">
        <v>0</v>
      </c>
      <c r="AE86" s="34">
        <v>3.5806875165377647</v>
      </c>
      <c r="AF86" s="34">
        <v>296.52739996075331</v>
      </c>
      <c r="AG86" s="34">
        <v>294.67538312044775</v>
      </c>
      <c r="AH86" s="34">
        <v>0</v>
      </c>
      <c r="AI86" s="34">
        <v>1.8520168403055637</v>
      </c>
      <c r="AJ86" s="34">
        <v>-116.22835973002839</v>
      </c>
      <c r="AK86" s="34">
        <v>-114.34977426337468</v>
      </c>
      <c r="AL86" s="34">
        <v>0</v>
      </c>
      <c r="AM86" s="34">
        <v>-1.8785854666537005</v>
      </c>
      <c r="AN86" s="34">
        <v>-250.52755363610885</v>
      </c>
      <c r="AO86" s="34">
        <v>-250.52755363610885</v>
      </c>
      <c r="AP86" s="34">
        <v>0</v>
      </c>
      <c r="AQ86" s="34">
        <v>0</v>
      </c>
      <c r="AR86" s="34">
        <v>-111.93079313045686</v>
      </c>
      <c r="AS86" s="34">
        <v>-124.72084367898599</v>
      </c>
      <c r="AT86" s="34">
        <v>0</v>
      </c>
      <c r="AU86" s="34">
        <v>12.790050548529123</v>
      </c>
      <c r="AV86" s="34">
        <v>-15.50595306040222</v>
      </c>
      <c r="AW86" s="34">
        <v>-55.399806235039492</v>
      </c>
      <c r="AX86" s="34">
        <v>0</v>
      </c>
      <c r="AY86" s="34">
        <v>39.893853174637272</v>
      </c>
      <c r="AZ86" s="34">
        <v>-120.73614584576109</v>
      </c>
      <c r="BA86" s="34">
        <v>-121.5501404393563</v>
      </c>
      <c r="BB86" s="34">
        <v>0</v>
      </c>
      <c r="BC86" s="34">
        <v>0.81399459359520943</v>
      </c>
      <c r="BD86" s="34">
        <v>214.4426496902488</v>
      </c>
      <c r="BE86" s="34">
        <v>214.4426496902488</v>
      </c>
      <c r="BF86" s="34">
        <v>0</v>
      </c>
      <c r="BG86" s="34">
        <v>0</v>
      </c>
      <c r="BH86" s="34">
        <v>-16.569319166345029</v>
      </c>
      <c r="BI86" s="34">
        <v>-16.569319166345029</v>
      </c>
      <c r="BJ86" s="34">
        <v>0</v>
      </c>
      <c r="BK86" s="34">
        <v>0</v>
      </c>
      <c r="BL86" s="34">
        <v>95.509460754649609</v>
      </c>
      <c r="BM86" s="34">
        <v>91.130439798697907</v>
      </c>
      <c r="BN86" s="34">
        <v>0</v>
      </c>
      <c r="BO86" s="34">
        <v>4.3790209559517077</v>
      </c>
      <c r="BP86" s="34">
        <v>87.828726344963172</v>
      </c>
      <c r="BQ86" s="34">
        <v>86.94872433748165</v>
      </c>
      <c r="BR86" s="34">
        <v>0</v>
      </c>
      <c r="BS86" s="34">
        <v>0.88000200748152879</v>
      </c>
      <c r="BT86" s="34">
        <v>-50.970221120761551</v>
      </c>
      <c r="BU86" s="34">
        <v>-50.970221120761551</v>
      </c>
      <c r="BV86" s="34">
        <v>0</v>
      </c>
      <c r="BW86" s="34">
        <v>0</v>
      </c>
      <c r="BX86" s="34">
        <v>168.10099185483443</v>
      </c>
      <c r="BY86" s="34">
        <v>168.99994064866428</v>
      </c>
      <c r="BZ86" s="34">
        <v>0</v>
      </c>
      <c r="CA86" s="34">
        <v>-0.89894879382985937</v>
      </c>
      <c r="CB86" s="34">
        <v>-81.46293314888996</v>
      </c>
      <c r="CC86" s="34">
        <v>-85.07658382290019</v>
      </c>
      <c r="CD86" s="34">
        <v>0</v>
      </c>
      <c r="CE86" s="34">
        <v>3.6136506740102328</v>
      </c>
      <c r="CF86" s="34">
        <v>32.136869154740069</v>
      </c>
      <c r="CG86" s="34">
        <v>36.672843576381403</v>
      </c>
      <c r="CH86" s="34">
        <v>0</v>
      </c>
      <c r="CI86" s="34">
        <v>-4.5359744216413356</v>
      </c>
      <c r="CJ86" s="34">
        <v>-69.639035156058213</v>
      </c>
      <c r="CK86" s="34">
        <v>-70.548216543752076</v>
      </c>
      <c r="CL86" s="34">
        <v>0</v>
      </c>
      <c r="CM86" s="34">
        <v>0.90918138769386569</v>
      </c>
      <c r="CN86" s="34">
        <v>-182.0891353476305</v>
      </c>
      <c r="CO86" s="34">
        <v>-182.0891353476305</v>
      </c>
      <c r="CP86" s="34">
        <v>0</v>
      </c>
      <c r="CQ86" s="34">
        <v>0</v>
      </c>
      <c r="CR86" s="34">
        <v>-198.05400008815357</v>
      </c>
      <c r="CS86" s="34">
        <v>-198.05400008815357</v>
      </c>
      <c r="CT86" s="34">
        <v>0</v>
      </c>
      <c r="CU86" s="34">
        <v>0</v>
      </c>
      <c r="CV86" s="34">
        <v>187.06621795994744</v>
      </c>
      <c r="CW86" s="34">
        <v>189.55187902760369</v>
      </c>
      <c r="CX86" s="34">
        <v>0</v>
      </c>
      <c r="CY86" s="34">
        <v>-2.4856610676562467</v>
      </c>
      <c r="CZ86" s="34">
        <v>-50.587810922372164</v>
      </c>
      <c r="DA86" s="34">
        <v>-52.248262947280558</v>
      </c>
      <c r="DB86" s="34">
        <v>0</v>
      </c>
      <c r="DC86" s="34">
        <v>1.6604520249083914</v>
      </c>
      <c r="DD86" s="34">
        <v>82.744016584371593</v>
      </c>
      <c r="DE86" s="34">
        <v>81.89612479905999</v>
      </c>
      <c r="DF86" s="34">
        <v>0</v>
      </c>
      <c r="DG86" s="34">
        <v>0.84789178531160314</v>
      </c>
      <c r="DH86" s="34">
        <v>117.04321223945207</v>
      </c>
      <c r="DI86" s="34">
        <v>117.04321223945207</v>
      </c>
      <c r="DJ86" s="34">
        <v>0</v>
      </c>
      <c r="DK86" s="34">
        <v>0</v>
      </c>
      <c r="DL86" s="34">
        <v>75.975543569278955</v>
      </c>
      <c r="DM86" s="34">
        <v>75.975543569278955</v>
      </c>
      <c r="DN86" s="34">
        <v>0</v>
      </c>
      <c r="DO86" s="34">
        <v>0</v>
      </c>
      <c r="DP86" s="34">
        <v>253.22507027388838</v>
      </c>
      <c r="DQ86" s="34">
        <v>253.22507027388838</v>
      </c>
      <c r="DR86" s="34">
        <v>0</v>
      </c>
      <c r="DS86" s="34">
        <v>0</v>
      </c>
      <c r="DT86" s="34">
        <v>367.61438443477527</v>
      </c>
      <c r="DU86" s="34">
        <v>367.61438443477527</v>
      </c>
      <c r="DV86" s="34">
        <v>0</v>
      </c>
      <c r="DW86" s="34">
        <v>0</v>
      </c>
      <c r="DX86" s="34">
        <v>-436.22730977644733</v>
      </c>
      <c r="DY86" s="34">
        <v>-435.24566125854921</v>
      </c>
      <c r="DZ86" s="34">
        <v>0</v>
      </c>
      <c r="EA86" s="34">
        <v>-0.98164851789813612</v>
      </c>
      <c r="EB86" s="34">
        <v>-93.981178584223017</v>
      </c>
      <c r="EC86" s="34">
        <v>-95.845815270567442</v>
      </c>
      <c r="ED86" s="34">
        <v>0</v>
      </c>
      <c r="EE86" s="34">
        <v>1.8646366863444295</v>
      </c>
      <c r="EF86" s="34">
        <v>-24.531035694283673</v>
      </c>
      <c r="EG86" s="34">
        <v>-24.531035694283673</v>
      </c>
      <c r="EH86" s="34">
        <v>0</v>
      </c>
      <c r="EI86" s="34">
        <v>0</v>
      </c>
      <c r="EJ86" s="34">
        <v>167.99298340817353</v>
      </c>
      <c r="EK86" s="34">
        <v>167.07501443902049</v>
      </c>
      <c r="EL86" s="34">
        <v>0</v>
      </c>
      <c r="EM86" s="34">
        <v>0.91796896915304682</v>
      </c>
      <c r="EN86" s="34">
        <v>-237.50122527369041</v>
      </c>
      <c r="EO86" s="34">
        <v>-237.50122527369041</v>
      </c>
      <c r="EP86" s="34">
        <v>0</v>
      </c>
      <c r="EQ86" s="34">
        <v>0</v>
      </c>
      <c r="ER86" s="34">
        <v>120.67522212319007</v>
      </c>
      <c r="ES86" s="34">
        <v>120.67522212319007</v>
      </c>
      <c r="ET86" s="34">
        <v>0</v>
      </c>
      <c r="EU86" s="34">
        <v>0</v>
      </c>
      <c r="EV86" s="34">
        <v>48.391322377519003</v>
      </c>
      <c r="EW86" s="34">
        <v>47.462640012701748</v>
      </c>
      <c r="EX86" s="34">
        <v>0</v>
      </c>
      <c r="EY86" s="34">
        <v>0.92868236481725819</v>
      </c>
      <c r="EZ86" s="34">
        <v>-191.36343561934277</v>
      </c>
      <c r="FA86" s="34">
        <v>-191.36343561934277</v>
      </c>
      <c r="FB86" s="34">
        <v>0</v>
      </c>
      <c r="FC86" s="34">
        <v>0</v>
      </c>
    </row>
    <row r="87" spans="1:159" s="10" customFormat="1" x14ac:dyDescent="0.2">
      <c r="A87" s="66">
        <v>2.2000000000000002</v>
      </c>
      <c r="B87" s="88">
        <v>2.2000000000000002</v>
      </c>
      <c r="C87" s="45" t="s">
        <v>23</v>
      </c>
      <c r="D87" s="34">
        <v>2477.22303748586</v>
      </c>
      <c r="E87" s="34">
        <v>2549.0590530501195</v>
      </c>
      <c r="F87" s="34">
        <v>0</v>
      </c>
      <c r="G87" s="34">
        <v>-71.836015564259327</v>
      </c>
      <c r="H87" s="34">
        <v>-631.01944988895752</v>
      </c>
      <c r="I87" s="34">
        <v>-689.87321886326481</v>
      </c>
      <c r="J87" s="34">
        <v>0</v>
      </c>
      <c r="K87" s="34">
        <v>58.853768974307258</v>
      </c>
      <c r="L87" s="34">
        <v>-338.90276444367356</v>
      </c>
      <c r="M87" s="34">
        <v>-143.6016161068552</v>
      </c>
      <c r="N87" s="34">
        <v>0</v>
      </c>
      <c r="O87" s="34">
        <v>-195.30114833681836</v>
      </c>
      <c r="P87" s="34">
        <v>-2238.2836237957199</v>
      </c>
      <c r="Q87" s="34">
        <v>618.40074753105171</v>
      </c>
      <c r="R87" s="34">
        <v>-2791.8220143187127</v>
      </c>
      <c r="S87" s="34">
        <v>-64.862357008059007</v>
      </c>
      <c r="T87" s="34">
        <v>-445.64182455621</v>
      </c>
      <c r="U87" s="34">
        <v>-755.86412797721687</v>
      </c>
      <c r="V87" s="34">
        <v>0</v>
      </c>
      <c r="W87" s="34">
        <v>310.22230342100687</v>
      </c>
      <c r="X87" s="34">
        <v>435.95491023653807</v>
      </c>
      <c r="Y87" s="34">
        <v>452.76464022097656</v>
      </c>
      <c r="Z87" s="34">
        <v>0</v>
      </c>
      <c r="AA87" s="34">
        <v>-16.809729984438466</v>
      </c>
      <c r="AB87" s="34">
        <v>-250.02949362696035</v>
      </c>
      <c r="AC87" s="34">
        <v>-249.13432174782591</v>
      </c>
      <c r="AD87" s="34">
        <v>0</v>
      </c>
      <c r="AE87" s="34">
        <v>-0.89517187913444118</v>
      </c>
      <c r="AF87" s="34">
        <v>1102.9787449538635</v>
      </c>
      <c r="AG87" s="34">
        <v>1619.6914433991158</v>
      </c>
      <c r="AH87" s="34">
        <v>0</v>
      </c>
      <c r="AI87" s="34">
        <v>-516.71269844525227</v>
      </c>
      <c r="AJ87" s="34">
        <v>-594.77334377348348</v>
      </c>
      <c r="AK87" s="34">
        <v>-598.53051470679088</v>
      </c>
      <c r="AL87" s="34">
        <v>0</v>
      </c>
      <c r="AM87" s="34">
        <v>3.757170933307401</v>
      </c>
      <c r="AN87" s="34">
        <v>-1501.8974050478914</v>
      </c>
      <c r="AO87" s="34">
        <v>-1314.3251620282981</v>
      </c>
      <c r="AP87" s="34">
        <v>0</v>
      </c>
      <c r="AQ87" s="34">
        <v>-187.57224301959343</v>
      </c>
      <c r="AR87" s="34">
        <v>-552.23393435820651</v>
      </c>
      <c r="AS87" s="34">
        <v>-633.23758783222422</v>
      </c>
      <c r="AT87" s="34">
        <v>83.5616635837236</v>
      </c>
      <c r="AU87" s="34">
        <v>-2.5580101097058243</v>
      </c>
      <c r="AV87" s="34">
        <v>-300.05353202725223</v>
      </c>
      <c r="AW87" s="34">
        <v>-292.41428354700253</v>
      </c>
      <c r="AX87" s="34">
        <v>0</v>
      </c>
      <c r="AY87" s="34">
        <v>-7.6392484802496901</v>
      </c>
      <c r="AZ87" s="34">
        <v>-646.84001161502738</v>
      </c>
      <c r="BA87" s="34">
        <v>-660.67791970614587</v>
      </c>
      <c r="BB87" s="34">
        <v>16.279891871904187</v>
      </c>
      <c r="BC87" s="34">
        <v>-2.4419837807856282</v>
      </c>
      <c r="BD87" s="34">
        <v>1160.2405692468926</v>
      </c>
      <c r="BE87" s="34">
        <v>1171.124594651395</v>
      </c>
      <c r="BF87" s="34">
        <v>0</v>
      </c>
      <c r="BG87" s="34">
        <v>-10.884025404502273</v>
      </c>
      <c r="BH87" s="34">
        <v>-102.97939635098841</v>
      </c>
      <c r="BI87" s="34">
        <v>-102.97939635098841</v>
      </c>
      <c r="BJ87" s="34">
        <v>0</v>
      </c>
      <c r="BK87" s="34">
        <v>0</v>
      </c>
      <c r="BL87" s="34">
        <v>508.68646603029532</v>
      </c>
      <c r="BM87" s="34">
        <v>495.54940316244017</v>
      </c>
      <c r="BN87" s="34">
        <v>0</v>
      </c>
      <c r="BO87" s="34">
        <v>13.137062867855123</v>
      </c>
      <c r="BP87" s="34">
        <v>523.6561697642403</v>
      </c>
      <c r="BQ87" s="34">
        <v>508.69613563705428</v>
      </c>
      <c r="BR87" s="34">
        <v>14.96003412718599</v>
      </c>
      <c r="BS87" s="34">
        <v>0</v>
      </c>
      <c r="BT87" s="34">
        <v>-206.27038454960069</v>
      </c>
      <c r="BU87" s="34">
        <v>-243.66490092879508</v>
      </c>
      <c r="BV87" s="34">
        <v>54.311083312639489</v>
      </c>
      <c r="BW87" s="34">
        <v>-16.916566933445086</v>
      </c>
      <c r="BX87" s="34">
        <v>1217.6843250834734</v>
      </c>
      <c r="BY87" s="34">
        <v>1215.8864274958137</v>
      </c>
      <c r="BZ87" s="34">
        <v>0</v>
      </c>
      <c r="CA87" s="34">
        <v>1.7978975876597187</v>
      </c>
      <c r="CB87" s="34">
        <v>-547.03536304050533</v>
      </c>
      <c r="CC87" s="34">
        <v>-490.12036492484418</v>
      </c>
      <c r="CD87" s="34">
        <v>-48.784284099138141</v>
      </c>
      <c r="CE87" s="34">
        <v>-8.1307140165230241</v>
      </c>
      <c r="CF87" s="34">
        <v>-409.29812532369363</v>
      </c>
      <c r="CG87" s="34">
        <v>-428.34921789458724</v>
      </c>
      <c r="CH87" s="34">
        <v>-71.668395861933107</v>
      </c>
      <c r="CI87" s="34">
        <v>90.719488432826708</v>
      </c>
      <c r="CJ87" s="34">
        <v>-184.14232068509449</v>
      </c>
      <c r="CK87" s="34">
        <v>-225.05548313131845</v>
      </c>
      <c r="CL87" s="34">
        <v>40.913162446223957</v>
      </c>
      <c r="CM87" s="34">
        <v>0</v>
      </c>
      <c r="CN87" s="34">
        <v>-1237.6403455721331</v>
      </c>
      <c r="CO87" s="34">
        <v>-1293.2797115827707</v>
      </c>
      <c r="CP87" s="34">
        <v>55.639366010637453</v>
      </c>
      <c r="CQ87" s="34">
        <v>0</v>
      </c>
      <c r="CR87" s="34">
        <v>-1204.8601711569443</v>
      </c>
      <c r="CS87" s="34">
        <v>-1124.3262443071894</v>
      </c>
      <c r="CT87" s="34">
        <v>-95.634038134083866</v>
      </c>
      <c r="CU87" s="34">
        <v>15.100111284329031</v>
      </c>
      <c r="CV87" s="34">
        <v>1136.9907208335562</v>
      </c>
      <c r="CW87" s="34">
        <v>1140.3049355904311</v>
      </c>
      <c r="CX87" s="34">
        <v>-3.3142147568749962</v>
      </c>
      <c r="CY87" s="34">
        <v>0</v>
      </c>
      <c r="CZ87" s="34">
        <v>-219.2474751577754</v>
      </c>
      <c r="DA87" s="34">
        <v>-208.45453699587085</v>
      </c>
      <c r="DB87" s="34">
        <v>-10.792938161904544</v>
      </c>
      <c r="DC87" s="34">
        <v>0</v>
      </c>
      <c r="DD87" s="34">
        <v>586.37204330366251</v>
      </c>
      <c r="DE87" s="34">
        <v>577.04523366523483</v>
      </c>
      <c r="DF87" s="34">
        <v>9.3268096384276351</v>
      </c>
      <c r="DG87" s="34">
        <v>0</v>
      </c>
      <c r="DH87" s="34">
        <v>665.03103349978437</v>
      </c>
      <c r="DI87" s="34">
        <v>636.17926410057032</v>
      </c>
      <c r="DJ87" s="34">
        <v>28.851769399214056</v>
      </c>
      <c r="DK87" s="34">
        <v>0</v>
      </c>
      <c r="DL87" s="34">
        <v>313.58192716254752</v>
      </c>
      <c r="DM87" s="34">
        <v>264.92786569077293</v>
      </c>
      <c r="DN87" s="34">
        <v>23.884721086143877</v>
      </c>
      <c r="DO87" s="34">
        <v>24.769340385630688</v>
      </c>
      <c r="DP87" s="34">
        <v>1509.6938151090035</v>
      </c>
      <c r="DQ87" s="34">
        <v>1538.7626621198087</v>
      </c>
      <c r="DR87" s="34">
        <v>1.8754094845680835</v>
      </c>
      <c r="DS87" s="34">
        <v>-30.944256495373381</v>
      </c>
      <c r="DT87" s="34">
        <v>1628.687182306862</v>
      </c>
      <c r="DU87" s="34">
        <v>1692.3130519002561</v>
      </c>
      <c r="DV87" s="34">
        <v>-21.871392672729208</v>
      </c>
      <c r="DW87" s="34">
        <v>-41.754476920664857</v>
      </c>
      <c r="DX87" s="34">
        <v>-2514.3642267365917</v>
      </c>
      <c r="DY87" s="34">
        <v>-2475.0982860206664</v>
      </c>
      <c r="DZ87" s="34">
        <v>-36.320995162231036</v>
      </c>
      <c r="EA87" s="34">
        <v>-2.9449455536944082</v>
      </c>
      <c r="EB87" s="34">
        <v>-634.537815280779</v>
      </c>
      <c r="EC87" s="34">
        <v>-538.50902593404089</v>
      </c>
      <c r="ED87" s="34">
        <v>-75.517785796949397</v>
      </c>
      <c r="EE87" s="34">
        <v>-20.511003549788725</v>
      </c>
      <c r="EF87" s="34">
        <v>-198.54289779425434</v>
      </c>
      <c r="EG87" s="34">
        <v>-137.93277481044095</v>
      </c>
      <c r="EH87" s="34">
        <v>-60.61012298381339</v>
      </c>
      <c r="EI87" s="34">
        <v>0</v>
      </c>
      <c r="EJ87" s="34">
        <v>864.70366732216155</v>
      </c>
      <c r="EK87" s="34">
        <v>930.79743310118101</v>
      </c>
      <c r="EL87" s="34">
        <v>-54.160169180029762</v>
      </c>
      <c r="EM87" s="34">
        <v>-11.93359659898961</v>
      </c>
      <c r="EN87" s="34">
        <v>-1273.9528536714988</v>
      </c>
      <c r="EO87" s="34">
        <v>-1356.6929523933354</v>
      </c>
      <c r="EP87" s="34">
        <v>-26.030592856308161</v>
      </c>
      <c r="EQ87" s="34">
        <v>108.77069157814481</v>
      </c>
      <c r="ER87" s="34">
        <v>630.02661411766894</v>
      </c>
      <c r="ES87" s="34">
        <v>662.24622011438089</v>
      </c>
      <c r="ET87" s="34">
        <v>-32.219605996711998</v>
      </c>
      <c r="EU87" s="34">
        <v>0</v>
      </c>
      <c r="EV87" s="34">
        <v>147.735524885171</v>
      </c>
      <c r="EW87" s="34">
        <v>209.9572433279273</v>
      </c>
      <c r="EX87" s="34">
        <v>-62.221718442756298</v>
      </c>
      <c r="EY87" s="34">
        <v>0</v>
      </c>
      <c r="EZ87" s="34">
        <v>-5468.3814762535058</v>
      </c>
      <c r="FA87" s="34">
        <v>-983.45676873755974</v>
      </c>
      <c r="FB87" s="34">
        <v>-50.095625287038388</v>
      </c>
      <c r="FC87" s="34">
        <v>-4434.8290822289073</v>
      </c>
    </row>
    <row r="88" spans="1:159" s="10" customFormat="1" x14ac:dyDescent="0.2">
      <c r="A88" s="66" t="s">
        <v>94</v>
      </c>
      <c r="B88" s="88" t="s">
        <v>94</v>
      </c>
      <c r="C88" s="46" t="s">
        <v>39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</row>
    <row r="89" spans="1:159" s="10" customFormat="1" ht="24" x14ac:dyDescent="0.2">
      <c r="A89" s="68" t="s">
        <v>67</v>
      </c>
      <c r="B89" s="88" t="s">
        <v>67</v>
      </c>
      <c r="C89" s="46" t="s">
        <v>9</v>
      </c>
      <c r="D89" s="34">
        <v>436.64609028044237</v>
      </c>
      <c r="E89" s="34">
        <v>436.64609028044237</v>
      </c>
      <c r="F89" s="34">
        <v>0</v>
      </c>
      <c r="G89" s="34">
        <v>0</v>
      </c>
      <c r="H89" s="34">
        <v>-107.13206534085748</v>
      </c>
      <c r="I89" s="34">
        <v>-107.13206534085748</v>
      </c>
      <c r="J89" s="34">
        <v>0</v>
      </c>
      <c r="K89" s="34">
        <v>0</v>
      </c>
      <c r="L89" s="34">
        <v>-143.86925763448087</v>
      </c>
      <c r="M89" s="34">
        <v>1.9315996492268539</v>
      </c>
      <c r="N89" s="34">
        <v>0</v>
      </c>
      <c r="O89" s="34">
        <v>-145.80085728370773</v>
      </c>
      <c r="P89" s="34">
        <v>-9.4679903417824676</v>
      </c>
      <c r="Q89" s="34">
        <v>81.887442063934571</v>
      </c>
      <c r="R89" s="34">
        <v>0</v>
      </c>
      <c r="S89" s="34">
        <v>-91.355432405717039</v>
      </c>
      <c r="T89" s="34">
        <v>-110.67092080176074</v>
      </c>
      <c r="U89" s="34">
        <v>-112.48508631884266</v>
      </c>
      <c r="V89" s="34">
        <v>0</v>
      </c>
      <c r="W89" s="34">
        <v>1.8141655170819118</v>
      </c>
      <c r="X89" s="34">
        <v>73.993235776919164</v>
      </c>
      <c r="Y89" s="34">
        <v>65.146009469319964</v>
      </c>
      <c r="Z89" s="34">
        <v>0</v>
      </c>
      <c r="AA89" s="34">
        <v>8.8472263075991933</v>
      </c>
      <c r="AB89" s="34">
        <v>-36.801570234193555</v>
      </c>
      <c r="AC89" s="34">
        <v>-36.801570234193555</v>
      </c>
      <c r="AD89" s="34">
        <v>0</v>
      </c>
      <c r="AE89" s="34">
        <v>0</v>
      </c>
      <c r="AF89" s="34">
        <v>-306.26438991472986</v>
      </c>
      <c r="AG89" s="34">
        <v>207.67028327006409</v>
      </c>
      <c r="AH89" s="34">
        <v>0</v>
      </c>
      <c r="AI89" s="34">
        <v>-513.93467318479395</v>
      </c>
      <c r="AJ89" s="34">
        <v>-69.383927118588943</v>
      </c>
      <c r="AK89" s="34">
        <v>-72.201805318569498</v>
      </c>
      <c r="AL89" s="34">
        <v>0</v>
      </c>
      <c r="AM89" s="34">
        <v>2.8178781999805507</v>
      </c>
      <c r="AN89" s="34">
        <v>-162.69368991077778</v>
      </c>
      <c r="AO89" s="34">
        <v>-155.40933095856056</v>
      </c>
      <c r="AP89" s="34">
        <v>0</v>
      </c>
      <c r="AQ89" s="34">
        <v>-7.2843589522172199</v>
      </c>
      <c r="AR89" s="34">
        <v>-75.8579195240236</v>
      </c>
      <c r="AS89" s="34">
        <v>-75.8579195240236</v>
      </c>
      <c r="AT89" s="34">
        <v>0</v>
      </c>
      <c r="AU89" s="34">
        <v>0</v>
      </c>
      <c r="AV89" s="34">
        <v>-31.478061253673708</v>
      </c>
      <c r="AW89" s="34">
        <v>-30.6292558669793</v>
      </c>
      <c r="AX89" s="34">
        <v>0</v>
      </c>
      <c r="AY89" s="34">
        <v>-0.84880538669440997</v>
      </c>
      <c r="AZ89" s="34">
        <v>-70.690793212339358</v>
      </c>
      <c r="BA89" s="34">
        <v>-70.690793212339358</v>
      </c>
      <c r="BB89" s="34">
        <v>0</v>
      </c>
      <c r="BC89" s="34">
        <v>0</v>
      </c>
      <c r="BD89" s="34">
        <v>132.01364654132985</v>
      </c>
      <c r="BE89" s="34">
        <v>132.01364654132985</v>
      </c>
      <c r="BF89" s="34">
        <v>0</v>
      </c>
      <c r="BG89" s="34">
        <v>0</v>
      </c>
      <c r="BH89" s="34">
        <v>-16.712308475358377</v>
      </c>
      <c r="BI89" s="34">
        <v>-16.712308475358377</v>
      </c>
      <c r="BJ89" s="34">
        <v>0</v>
      </c>
      <c r="BK89" s="34">
        <v>0</v>
      </c>
      <c r="BL89" s="34">
        <v>56.574269441701908</v>
      </c>
      <c r="BM89" s="34">
        <v>56.574269441701908</v>
      </c>
      <c r="BN89" s="34">
        <v>0</v>
      </c>
      <c r="BO89" s="34">
        <v>0</v>
      </c>
      <c r="BP89" s="34">
        <v>51.543774210696938</v>
      </c>
      <c r="BQ89" s="34">
        <v>51.543774210696938</v>
      </c>
      <c r="BR89" s="34">
        <v>0</v>
      </c>
      <c r="BS89" s="34">
        <v>0</v>
      </c>
      <c r="BT89" s="34">
        <v>-18.204502199842921</v>
      </c>
      <c r="BU89" s="34">
        <v>-18.204502199842921</v>
      </c>
      <c r="BV89" s="34">
        <v>0</v>
      </c>
      <c r="BW89" s="34">
        <v>0</v>
      </c>
      <c r="BX89" s="34">
        <v>82.015379602883613</v>
      </c>
      <c r="BY89" s="34">
        <v>82.015379602883613</v>
      </c>
      <c r="BZ89" s="34">
        <v>0</v>
      </c>
      <c r="CA89" s="34">
        <v>0</v>
      </c>
      <c r="CB89" s="34">
        <v>-34.048349236855529</v>
      </c>
      <c r="CC89" s="34">
        <v>-34.048349236855529</v>
      </c>
      <c r="CD89" s="34">
        <v>0</v>
      </c>
      <c r="CE89" s="34">
        <v>0</v>
      </c>
      <c r="CF89" s="34">
        <v>86.773712290463436</v>
      </c>
      <c r="CG89" s="34">
        <v>-3.9457761423632718</v>
      </c>
      <c r="CH89" s="34">
        <v>0</v>
      </c>
      <c r="CI89" s="34">
        <v>90.719488432826708</v>
      </c>
      <c r="CJ89" s="34">
        <v>-18.354079512016909</v>
      </c>
      <c r="CK89" s="34">
        <v>-18.354079512016909</v>
      </c>
      <c r="CL89" s="34">
        <v>0</v>
      </c>
      <c r="CM89" s="34">
        <v>0</v>
      </c>
      <c r="CN89" s="34">
        <v>-69.862183933522445</v>
      </c>
      <c r="CO89" s="34">
        <v>-69.862183933522445</v>
      </c>
      <c r="CP89" s="34">
        <v>0</v>
      </c>
      <c r="CQ89" s="34">
        <v>0</v>
      </c>
      <c r="CR89" s="34">
        <v>-37.70790963507244</v>
      </c>
      <c r="CS89" s="34">
        <v>-52.808020919401471</v>
      </c>
      <c r="CT89" s="34">
        <v>0</v>
      </c>
      <c r="CU89" s="34">
        <v>15.100111284329031</v>
      </c>
      <c r="CV89" s="34">
        <v>38.223797981894108</v>
      </c>
      <c r="CW89" s="34">
        <v>38.223797981894108</v>
      </c>
      <c r="CX89" s="34">
        <v>0</v>
      </c>
      <c r="CY89" s="34">
        <v>0</v>
      </c>
      <c r="CZ89" s="34">
        <v>-9.1217582099879877</v>
      </c>
      <c r="DA89" s="34">
        <v>-9.1217582099879877</v>
      </c>
      <c r="DB89" s="34">
        <v>0</v>
      </c>
      <c r="DC89" s="34">
        <v>0</v>
      </c>
      <c r="DD89" s="34">
        <v>12.194832351308291</v>
      </c>
      <c r="DE89" s="34">
        <v>12.194832351308291</v>
      </c>
      <c r="DF89" s="34">
        <v>0</v>
      </c>
      <c r="DG89" s="34">
        <v>0</v>
      </c>
      <c r="DH89" s="34">
        <v>15.539748970083878</v>
      </c>
      <c r="DI89" s="34">
        <v>15.539748970083878</v>
      </c>
      <c r="DJ89" s="34">
        <v>0</v>
      </c>
      <c r="DK89" s="34">
        <v>0</v>
      </c>
      <c r="DL89" s="34">
        <v>8.9753801400319571</v>
      </c>
      <c r="DM89" s="34">
        <v>8.9753801400319571</v>
      </c>
      <c r="DN89" s="34">
        <v>0</v>
      </c>
      <c r="DO89" s="34">
        <v>0</v>
      </c>
      <c r="DP89" s="34">
        <v>27.838669846572209</v>
      </c>
      <c r="DQ89" s="34">
        <v>27.838669846572209</v>
      </c>
      <c r="DR89" s="34">
        <v>0</v>
      </c>
      <c r="DS89" s="34">
        <v>0</v>
      </c>
      <c r="DT89" s="34">
        <v>37.166224439379619</v>
      </c>
      <c r="DU89" s="34">
        <v>37.166224439379619</v>
      </c>
      <c r="DV89" s="34">
        <v>0</v>
      </c>
      <c r="DW89" s="34">
        <v>0</v>
      </c>
      <c r="DX89" s="34">
        <v>-37.230147198894848</v>
      </c>
      <c r="DY89" s="34">
        <v>-37.230147198894848</v>
      </c>
      <c r="DZ89" s="34">
        <v>0</v>
      </c>
      <c r="EA89" s="34">
        <v>0</v>
      </c>
      <c r="EB89" s="34">
        <v>-6.7599215320149764</v>
      </c>
      <c r="EC89" s="34">
        <v>-6.7599215320149764</v>
      </c>
      <c r="ED89" s="34">
        <v>0</v>
      </c>
      <c r="EE89" s="34">
        <v>0</v>
      </c>
      <c r="EF89" s="34">
        <v>-1.6134315695941801</v>
      </c>
      <c r="EG89" s="34">
        <v>-1.6134315695941801</v>
      </c>
      <c r="EH89" s="34">
        <v>0</v>
      </c>
      <c r="EI89" s="34">
        <v>0</v>
      </c>
      <c r="EJ89" s="34">
        <v>9.4790168213469475</v>
      </c>
      <c r="EK89" s="34">
        <v>9.4790168213469475</v>
      </c>
      <c r="EL89" s="34">
        <v>0</v>
      </c>
      <c r="EM89" s="34">
        <v>0</v>
      </c>
      <c r="EN89" s="34">
        <v>-13.075446495431621</v>
      </c>
      <c r="EO89" s="34">
        <v>-13.075446495431621</v>
      </c>
      <c r="EP89" s="34">
        <v>0</v>
      </c>
      <c r="EQ89" s="34">
        <v>0</v>
      </c>
      <c r="ER89" s="34">
        <v>6.529781311831993</v>
      </c>
      <c r="ES89" s="34">
        <v>6.529781311831993</v>
      </c>
      <c r="ET89" s="34">
        <v>0</v>
      </c>
      <c r="EU89" s="34">
        <v>0</v>
      </c>
      <c r="EV89" s="34">
        <v>2.0010005494013208</v>
      </c>
      <c r="EW89" s="34">
        <v>2.0010005494013208</v>
      </c>
      <c r="EX89" s="34">
        <v>0</v>
      </c>
      <c r="EY89" s="34">
        <v>0</v>
      </c>
      <c r="EZ89" s="34">
        <v>-7.7881107778437908</v>
      </c>
      <c r="FA89" s="34">
        <v>-7.7881107778437908</v>
      </c>
      <c r="FB89" s="34">
        <v>0</v>
      </c>
      <c r="FC89" s="34">
        <v>0</v>
      </c>
    </row>
    <row r="90" spans="1:159" s="10" customFormat="1" x14ac:dyDescent="0.2">
      <c r="A90" s="68" t="s">
        <v>95</v>
      </c>
      <c r="B90" s="88" t="s">
        <v>95</v>
      </c>
      <c r="C90" s="90" t="s">
        <v>25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-0.17127845009757081</v>
      </c>
      <c r="U90" s="34">
        <v>-0.17127845009757081</v>
      </c>
      <c r="V90" s="34">
        <v>0</v>
      </c>
      <c r="W90" s="34">
        <v>0</v>
      </c>
      <c r="X90" s="34">
        <v>0.16769762339679239</v>
      </c>
      <c r="Y90" s="34">
        <v>0.16769762339679239</v>
      </c>
      <c r="Z90" s="34">
        <v>0</v>
      </c>
      <c r="AA90" s="34">
        <v>0</v>
      </c>
      <c r="AB90" s="34">
        <v>-9.3488264075618055E-2</v>
      </c>
      <c r="AC90" s="34">
        <v>-9.3488264075618055E-2</v>
      </c>
      <c r="AD90" s="34">
        <v>0</v>
      </c>
      <c r="AE90" s="34">
        <v>0</v>
      </c>
      <c r="AF90" s="34">
        <v>0.32738486296954239</v>
      </c>
      <c r="AG90" s="34">
        <v>0.32738486296954239</v>
      </c>
      <c r="AH90" s="34">
        <v>0</v>
      </c>
      <c r="AI90" s="34">
        <v>0</v>
      </c>
      <c r="AJ90" s="34">
        <v>2.721684227806854</v>
      </c>
      <c r="AK90" s="34">
        <v>-9.6193972173696629E-2</v>
      </c>
      <c r="AL90" s="34">
        <v>0</v>
      </c>
      <c r="AM90" s="34">
        <v>2.8178781999805507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4.6080404118653107E-2</v>
      </c>
      <c r="DE90" s="34">
        <v>4.6080404118653107E-2</v>
      </c>
      <c r="DF90" s="34">
        <v>0</v>
      </c>
      <c r="DG90" s="34">
        <v>0</v>
      </c>
      <c r="DH90" s="34">
        <v>-0.76050260018237381</v>
      </c>
      <c r="DI90" s="34">
        <v>-0.76050260018237381</v>
      </c>
      <c r="DJ90" s="34">
        <v>0</v>
      </c>
      <c r="DK90" s="34">
        <v>0</v>
      </c>
      <c r="DL90" s="34">
        <v>6.2566750713626718E-2</v>
      </c>
      <c r="DM90" s="34">
        <v>6.2566750713626718E-2</v>
      </c>
      <c r="DN90" s="34">
        <v>0</v>
      </c>
      <c r="DO90" s="34">
        <v>0</v>
      </c>
      <c r="DP90" s="34">
        <v>0.21095827338086881</v>
      </c>
      <c r="DQ90" s="34">
        <v>0.21095827338086881</v>
      </c>
      <c r="DR90" s="34">
        <v>0</v>
      </c>
      <c r="DS90" s="34">
        <v>0</v>
      </c>
      <c r="DT90" s="34">
        <v>0.31122325018390296</v>
      </c>
      <c r="DU90" s="34">
        <v>0.31122325018390296</v>
      </c>
      <c r="DV90" s="34">
        <v>0</v>
      </c>
      <c r="DW90" s="34">
        <v>0</v>
      </c>
      <c r="DX90" s="34">
        <v>-0.35798218460475795</v>
      </c>
      <c r="DY90" s="34">
        <v>-0.35798218460475795</v>
      </c>
      <c r="DZ90" s="34">
        <v>0</v>
      </c>
      <c r="EA90" s="34">
        <v>0</v>
      </c>
      <c r="EB90" s="34">
        <v>-7.8370851067211422E-2</v>
      </c>
      <c r="EC90" s="34">
        <v>-7.8370851067211422E-2</v>
      </c>
      <c r="ED90" s="34">
        <v>0</v>
      </c>
      <c r="EE90" s="34">
        <v>0</v>
      </c>
      <c r="EF90" s="34">
        <v>-2.0167894619927296E-2</v>
      </c>
      <c r="EG90" s="34">
        <v>-2.0167894619927296E-2</v>
      </c>
      <c r="EH90" s="34">
        <v>0</v>
      </c>
      <c r="EI90" s="34">
        <v>0</v>
      </c>
      <c r="EJ90" s="34">
        <v>0.1371789212990695</v>
      </c>
      <c r="EK90" s="34">
        <v>0.1371789212990695</v>
      </c>
      <c r="EL90" s="34">
        <v>0</v>
      </c>
      <c r="EM90" s="34">
        <v>0</v>
      </c>
      <c r="EN90" s="34">
        <v>-0.19443043115883452</v>
      </c>
      <c r="EO90" s="34">
        <v>-0.19443043115883452</v>
      </c>
      <c r="EP90" s="34">
        <v>0</v>
      </c>
      <c r="EQ90" s="34">
        <v>0</v>
      </c>
      <c r="ER90" s="34">
        <v>0.10346050029938825</v>
      </c>
      <c r="ES90" s="34">
        <v>0.10346050029938825</v>
      </c>
      <c r="ET90" s="34">
        <v>0</v>
      </c>
      <c r="EU90" s="34">
        <v>0</v>
      </c>
      <c r="EV90" s="34">
        <v>3.7055565729654294E-2</v>
      </c>
      <c r="EW90" s="34">
        <v>3.7055565729654294E-2</v>
      </c>
      <c r="EX90" s="34">
        <v>0</v>
      </c>
      <c r="EY90" s="34">
        <v>0</v>
      </c>
      <c r="EZ90" s="34">
        <v>-0.15680727484200263</v>
      </c>
      <c r="FA90" s="34">
        <v>-0.15680727484200263</v>
      </c>
      <c r="FB90" s="34">
        <v>0</v>
      </c>
      <c r="FC90" s="34">
        <v>0</v>
      </c>
    </row>
    <row r="91" spans="1:159" s="10" customFormat="1" x14ac:dyDescent="0.2">
      <c r="A91" s="68" t="s">
        <v>96</v>
      </c>
      <c r="B91" s="88" t="s">
        <v>96</v>
      </c>
      <c r="C91" s="90" t="s">
        <v>24</v>
      </c>
      <c r="D91" s="34">
        <v>436.64609028044237</v>
      </c>
      <c r="E91" s="34">
        <v>436.64609028044237</v>
      </c>
      <c r="F91" s="34">
        <v>0</v>
      </c>
      <c r="G91" s="34">
        <v>0</v>
      </c>
      <c r="H91" s="34">
        <v>-107.13206534085748</v>
      </c>
      <c r="I91" s="34">
        <v>-107.13206534085748</v>
      </c>
      <c r="J91" s="34">
        <v>0</v>
      </c>
      <c r="K91" s="34">
        <v>0</v>
      </c>
      <c r="L91" s="34">
        <v>-143.86925763448087</v>
      </c>
      <c r="M91" s="34">
        <v>1.9315996492268539</v>
      </c>
      <c r="N91" s="34">
        <v>0</v>
      </c>
      <c r="O91" s="34">
        <v>-145.80085728370773</v>
      </c>
      <c r="P91" s="34">
        <v>-9.4679903417824676</v>
      </c>
      <c r="Q91" s="34">
        <v>81.887442063934571</v>
      </c>
      <c r="R91" s="34">
        <v>0</v>
      </c>
      <c r="S91" s="34">
        <v>-91.355432405717039</v>
      </c>
      <c r="T91" s="34">
        <v>-110.49964235166317</v>
      </c>
      <c r="U91" s="34">
        <v>-112.31380786874509</v>
      </c>
      <c r="V91" s="34">
        <v>0</v>
      </c>
      <c r="W91" s="34">
        <v>1.8141655170819118</v>
      </c>
      <c r="X91" s="34">
        <v>73.825538153522359</v>
      </c>
      <c r="Y91" s="34">
        <v>64.978311845923173</v>
      </c>
      <c r="Z91" s="34">
        <v>0</v>
      </c>
      <c r="AA91" s="34">
        <v>8.8472263075991933</v>
      </c>
      <c r="AB91" s="34">
        <v>-36.708081970117938</v>
      </c>
      <c r="AC91" s="34">
        <v>-36.708081970117938</v>
      </c>
      <c r="AD91" s="34">
        <v>0</v>
      </c>
      <c r="AE91" s="34">
        <v>0</v>
      </c>
      <c r="AF91" s="34">
        <v>-306.59177477769941</v>
      </c>
      <c r="AG91" s="34">
        <v>207.34289840709454</v>
      </c>
      <c r="AH91" s="34">
        <v>0</v>
      </c>
      <c r="AI91" s="34">
        <v>-513.93467318479395</v>
      </c>
      <c r="AJ91" s="34">
        <v>-72.105611346395804</v>
      </c>
      <c r="AK91" s="34">
        <v>-72.105611346395804</v>
      </c>
      <c r="AL91" s="34">
        <v>0</v>
      </c>
      <c r="AM91" s="34">
        <v>0</v>
      </c>
      <c r="AN91" s="34">
        <v>-162.69368991077778</v>
      </c>
      <c r="AO91" s="34">
        <v>-155.40933095856056</v>
      </c>
      <c r="AP91" s="34">
        <v>0</v>
      </c>
      <c r="AQ91" s="34">
        <v>-7.2843589522172199</v>
      </c>
      <c r="AR91" s="34">
        <v>-75.8579195240236</v>
      </c>
      <c r="AS91" s="34">
        <v>-75.8579195240236</v>
      </c>
      <c r="AT91" s="34">
        <v>0</v>
      </c>
      <c r="AU91" s="34">
        <v>0</v>
      </c>
      <c r="AV91" s="34">
        <v>-31.478061253673708</v>
      </c>
      <c r="AW91" s="34">
        <v>-30.6292558669793</v>
      </c>
      <c r="AX91" s="34">
        <v>0</v>
      </c>
      <c r="AY91" s="34">
        <v>-0.84880538669440997</v>
      </c>
      <c r="AZ91" s="34">
        <v>-70.690793212339358</v>
      </c>
      <c r="BA91" s="34">
        <v>-70.690793212339358</v>
      </c>
      <c r="BB91" s="34">
        <v>0</v>
      </c>
      <c r="BC91" s="34">
        <v>0</v>
      </c>
      <c r="BD91" s="34">
        <v>132.01364654132985</v>
      </c>
      <c r="BE91" s="34">
        <v>132.01364654132985</v>
      </c>
      <c r="BF91" s="34">
        <v>0</v>
      </c>
      <c r="BG91" s="34">
        <v>0</v>
      </c>
      <c r="BH91" s="34">
        <v>-16.712308475358377</v>
      </c>
      <c r="BI91" s="34">
        <v>-16.712308475358377</v>
      </c>
      <c r="BJ91" s="34">
        <v>0</v>
      </c>
      <c r="BK91" s="34">
        <v>0</v>
      </c>
      <c r="BL91" s="34">
        <v>56.574269441701908</v>
      </c>
      <c r="BM91" s="34">
        <v>56.574269441701908</v>
      </c>
      <c r="BN91" s="34">
        <v>0</v>
      </c>
      <c r="BO91" s="34">
        <v>0</v>
      </c>
      <c r="BP91" s="34">
        <v>51.543774210696938</v>
      </c>
      <c r="BQ91" s="34">
        <v>51.543774210696938</v>
      </c>
      <c r="BR91" s="34">
        <v>0</v>
      </c>
      <c r="BS91" s="34">
        <v>0</v>
      </c>
      <c r="BT91" s="34">
        <v>-18.204502199842921</v>
      </c>
      <c r="BU91" s="34">
        <v>-18.204502199842921</v>
      </c>
      <c r="BV91" s="34">
        <v>0</v>
      </c>
      <c r="BW91" s="34">
        <v>0</v>
      </c>
      <c r="BX91" s="34">
        <v>82.015379602883613</v>
      </c>
      <c r="BY91" s="34">
        <v>82.015379602883613</v>
      </c>
      <c r="BZ91" s="34">
        <v>0</v>
      </c>
      <c r="CA91" s="34">
        <v>0</v>
      </c>
      <c r="CB91" s="34">
        <v>-34.048349236855529</v>
      </c>
      <c r="CC91" s="34">
        <v>-34.048349236855529</v>
      </c>
      <c r="CD91" s="34">
        <v>0</v>
      </c>
      <c r="CE91" s="34">
        <v>0</v>
      </c>
      <c r="CF91" s="34">
        <v>86.773712290463436</v>
      </c>
      <c r="CG91" s="34">
        <v>-3.9457761423632718</v>
      </c>
      <c r="CH91" s="34">
        <v>0</v>
      </c>
      <c r="CI91" s="34">
        <v>90.719488432826708</v>
      </c>
      <c r="CJ91" s="34">
        <v>-18.354079512016909</v>
      </c>
      <c r="CK91" s="34">
        <v>-18.354079512016909</v>
      </c>
      <c r="CL91" s="34">
        <v>0</v>
      </c>
      <c r="CM91" s="34">
        <v>0</v>
      </c>
      <c r="CN91" s="34">
        <v>-69.862183933522445</v>
      </c>
      <c r="CO91" s="34">
        <v>-69.862183933522445</v>
      </c>
      <c r="CP91" s="34">
        <v>0</v>
      </c>
      <c r="CQ91" s="34">
        <v>0</v>
      </c>
      <c r="CR91" s="34">
        <v>-37.70790963507244</v>
      </c>
      <c r="CS91" s="34">
        <v>-52.808020919401471</v>
      </c>
      <c r="CT91" s="34">
        <v>0</v>
      </c>
      <c r="CU91" s="34">
        <v>15.100111284329031</v>
      </c>
      <c r="CV91" s="34">
        <v>38.223797981894108</v>
      </c>
      <c r="CW91" s="34">
        <v>38.223797981894108</v>
      </c>
      <c r="CX91" s="34">
        <v>0</v>
      </c>
      <c r="CY91" s="34">
        <v>0</v>
      </c>
      <c r="CZ91" s="34">
        <v>-9.1217582099879877</v>
      </c>
      <c r="DA91" s="34">
        <v>-9.1217582099879877</v>
      </c>
      <c r="DB91" s="34">
        <v>0</v>
      </c>
      <c r="DC91" s="34">
        <v>0</v>
      </c>
      <c r="DD91" s="34">
        <v>12.148751947189638</v>
      </c>
      <c r="DE91" s="34">
        <v>12.148751947189638</v>
      </c>
      <c r="DF91" s="34">
        <v>0</v>
      </c>
      <c r="DG91" s="34">
        <v>0</v>
      </c>
      <c r="DH91" s="34">
        <v>16.300251570266251</v>
      </c>
      <c r="DI91" s="34">
        <v>16.300251570266251</v>
      </c>
      <c r="DJ91" s="34">
        <v>0</v>
      </c>
      <c r="DK91" s="34">
        <v>0</v>
      </c>
      <c r="DL91" s="34">
        <v>8.9128133893183303</v>
      </c>
      <c r="DM91" s="34">
        <v>8.9128133893183303</v>
      </c>
      <c r="DN91" s="34">
        <v>0</v>
      </c>
      <c r="DO91" s="34">
        <v>0</v>
      </c>
      <c r="DP91" s="34">
        <v>27.627711573191341</v>
      </c>
      <c r="DQ91" s="34">
        <v>27.627711573191341</v>
      </c>
      <c r="DR91" s="34">
        <v>0</v>
      </c>
      <c r="DS91" s="34">
        <v>0</v>
      </c>
      <c r="DT91" s="34">
        <v>36.855001189195718</v>
      </c>
      <c r="DU91" s="34">
        <v>36.855001189195718</v>
      </c>
      <c r="DV91" s="34">
        <v>0</v>
      </c>
      <c r="DW91" s="34">
        <v>0</v>
      </c>
      <c r="DX91" s="34">
        <v>-36.87216501429009</v>
      </c>
      <c r="DY91" s="34">
        <v>-36.87216501429009</v>
      </c>
      <c r="DZ91" s="34">
        <v>0</v>
      </c>
      <c r="EA91" s="34">
        <v>0</v>
      </c>
      <c r="EB91" s="34">
        <v>-6.6815506809477654</v>
      </c>
      <c r="EC91" s="34">
        <v>-6.6815506809477654</v>
      </c>
      <c r="ED91" s="34">
        <v>0</v>
      </c>
      <c r="EE91" s="34">
        <v>0</v>
      </c>
      <c r="EF91" s="34">
        <v>-1.5932636749742528</v>
      </c>
      <c r="EG91" s="34">
        <v>-1.5932636749742528</v>
      </c>
      <c r="EH91" s="34">
        <v>0</v>
      </c>
      <c r="EI91" s="34">
        <v>0</v>
      </c>
      <c r="EJ91" s="34">
        <v>9.341837900047878</v>
      </c>
      <c r="EK91" s="34">
        <v>9.341837900047878</v>
      </c>
      <c r="EL91" s="34">
        <v>0</v>
      </c>
      <c r="EM91" s="34">
        <v>0</v>
      </c>
      <c r="EN91" s="34">
        <v>-12.881016064272785</v>
      </c>
      <c r="EO91" s="34">
        <v>-12.881016064272785</v>
      </c>
      <c r="EP91" s="34">
        <v>0</v>
      </c>
      <c r="EQ91" s="34">
        <v>0</v>
      </c>
      <c r="ER91" s="34">
        <v>6.4263208115326051</v>
      </c>
      <c r="ES91" s="34">
        <v>6.4263208115326051</v>
      </c>
      <c r="ET91" s="34">
        <v>0</v>
      </c>
      <c r="EU91" s="34">
        <v>0</v>
      </c>
      <c r="EV91" s="34">
        <v>1.9639449836716665</v>
      </c>
      <c r="EW91" s="34">
        <v>1.9639449836716665</v>
      </c>
      <c r="EX91" s="34">
        <v>0</v>
      </c>
      <c r="EY91" s="34">
        <v>0</v>
      </c>
      <c r="EZ91" s="34">
        <v>-7.6313035030017886</v>
      </c>
      <c r="FA91" s="34">
        <v>-7.6313035030017886</v>
      </c>
      <c r="FB91" s="34">
        <v>0</v>
      </c>
      <c r="FC91" s="34">
        <v>0</v>
      </c>
    </row>
    <row r="92" spans="1:159" s="10" customFormat="1" x14ac:dyDescent="0.2">
      <c r="A92" s="68" t="s">
        <v>97</v>
      </c>
      <c r="B92" s="88" t="s">
        <v>97</v>
      </c>
      <c r="C92" s="46" t="s">
        <v>15</v>
      </c>
      <c r="D92" s="34">
        <v>1756.4259705034383</v>
      </c>
      <c r="E92" s="34">
        <v>1756.4259705034383</v>
      </c>
      <c r="F92" s="34">
        <v>0</v>
      </c>
      <c r="G92" s="34">
        <v>0</v>
      </c>
      <c r="H92" s="34">
        <v>-489.22016763538835</v>
      </c>
      <c r="I92" s="34">
        <v>-489.22016763538835</v>
      </c>
      <c r="J92" s="34">
        <v>0</v>
      </c>
      <c r="K92" s="34">
        <v>0</v>
      </c>
      <c r="L92" s="34">
        <v>-145.38751731102178</v>
      </c>
      <c r="M92" s="34">
        <v>-145.38751731102178</v>
      </c>
      <c r="N92" s="34">
        <v>0</v>
      </c>
      <c r="O92" s="34">
        <v>0</v>
      </c>
      <c r="P92" s="34">
        <v>-590.89392707223305</v>
      </c>
      <c r="Q92" s="34">
        <v>465.17487153785578</v>
      </c>
      <c r="R92" s="34">
        <v>-2791.8220143187127</v>
      </c>
      <c r="S92" s="34">
        <v>1735.7532157086239</v>
      </c>
      <c r="T92" s="34">
        <v>-274.9316150871154</v>
      </c>
      <c r="U92" s="34">
        <v>-594.22474609353185</v>
      </c>
      <c r="V92" s="34">
        <v>0</v>
      </c>
      <c r="W92" s="34">
        <v>319.29313100641644</v>
      </c>
      <c r="X92" s="34">
        <v>326.35750896825988</v>
      </c>
      <c r="Y92" s="34">
        <v>359.9769689371368</v>
      </c>
      <c r="Z92" s="34">
        <v>0</v>
      </c>
      <c r="AA92" s="34">
        <v>-33.619459968876932</v>
      </c>
      <c r="AB92" s="34">
        <v>-190.91235248686769</v>
      </c>
      <c r="AC92" s="34">
        <v>-196.28338376167434</v>
      </c>
      <c r="AD92" s="34">
        <v>0</v>
      </c>
      <c r="AE92" s="34">
        <v>5.3710312748066471</v>
      </c>
      <c r="AF92" s="34">
        <v>1319.6367680531221</v>
      </c>
      <c r="AG92" s="34">
        <v>1315.932734372511</v>
      </c>
      <c r="AH92" s="34">
        <v>0</v>
      </c>
      <c r="AI92" s="34">
        <v>3.7040336806111274</v>
      </c>
      <c r="AJ92" s="34">
        <v>-489.83547701934918</v>
      </c>
      <c r="AK92" s="34">
        <v>-489.83547701934918</v>
      </c>
      <c r="AL92" s="34">
        <v>0</v>
      </c>
      <c r="AM92" s="34">
        <v>0</v>
      </c>
      <c r="AN92" s="34">
        <v>-1251.5326896734146</v>
      </c>
      <c r="AO92" s="34">
        <v>-1069.4237158679841</v>
      </c>
      <c r="AP92" s="34">
        <v>0</v>
      </c>
      <c r="AQ92" s="34">
        <v>-182.10897380543051</v>
      </c>
      <c r="AR92" s="34">
        <v>-426.591476857408</v>
      </c>
      <c r="AS92" s="34">
        <v>-510.1531404411316</v>
      </c>
      <c r="AT92" s="34">
        <v>83.5616635837236</v>
      </c>
      <c r="AU92" s="34">
        <v>0</v>
      </c>
      <c r="AV92" s="34">
        <v>-242.51050059418736</v>
      </c>
      <c r="AW92" s="34">
        <v>-242.51050059418736</v>
      </c>
      <c r="AX92" s="34">
        <v>0</v>
      </c>
      <c r="AY92" s="34">
        <v>0</v>
      </c>
      <c r="AZ92" s="34">
        <v>-527.67795055087538</v>
      </c>
      <c r="BA92" s="34">
        <v>-543.95784242277955</v>
      </c>
      <c r="BB92" s="34">
        <v>16.279891871904187</v>
      </c>
      <c r="BC92" s="34">
        <v>0</v>
      </c>
      <c r="BD92" s="34">
        <v>958.36090687953254</v>
      </c>
      <c r="BE92" s="34">
        <v>958.36090687953254</v>
      </c>
      <c r="BF92" s="34">
        <v>0</v>
      </c>
      <c r="BG92" s="34">
        <v>0</v>
      </c>
      <c r="BH92" s="34">
        <v>-84.259479399736946</v>
      </c>
      <c r="BI92" s="34">
        <v>-84.259479399736946</v>
      </c>
      <c r="BJ92" s="34">
        <v>0</v>
      </c>
      <c r="BK92" s="34">
        <v>0</v>
      </c>
      <c r="BL92" s="34">
        <v>405.73872929116408</v>
      </c>
      <c r="BM92" s="34">
        <v>405.73872929116408</v>
      </c>
      <c r="BN92" s="34">
        <v>0</v>
      </c>
      <c r="BO92" s="34">
        <v>0</v>
      </c>
      <c r="BP92" s="34">
        <v>441.42561097186149</v>
      </c>
      <c r="BQ92" s="34">
        <v>426.46557684467552</v>
      </c>
      <c r="BR92" s="34">
        <v>14.96003412718599</v>
      </c>
      <c r="BS92" s="34">
        <v>0</v>
      </c>
      <c r="BT92" s="34">
        <v>-157.8171187473514</v>
      </c>
      <c r="BU92" s="34">
        <v>-212.12820205999088</v>
      </c>
      <c r="BV92" s="34">
        <v>54.311083312639489</v>
      </c>
      <c r="BW92" s="34">
        <v>0</v>
      </c>
      <c r="BX92" s="34">
        <v>1036.8832784962367</v>
      </c>
      <c r="BY92" s="34">
        <v>1036.8832784962367</v>
      </c>
      <c r="BZ92" s="34">
        <v>0</v>
      </c>
      <c r="CA92" s="34">
        <v>0</v>
      </c>
      <c r="CB92" s="34">
        <v>-434.62288809365913</v>
      </c>
      <c r="CC92" s="34">
        <v>-385.83860399452101</v>
      </c>
      <c r="CD92" s="34">
        <v>-48.784284099138141</v>
      </c>
      <c r="CE92" s="34">
        <v>0</v>
      </c>
      <c r="CF92" s="34">
        <v>-502.32626718492355</v>
      </c>
      <c r="CG92" s="34">
        <v>-430.65787132299045</v>
      </c>
      <c r="CH92" s="34">
        <v>-71.668395861933107</v>
      </c>
      <c r="CI92" s="34">
        <v>0</v>
      </c>
      <c r="CJ92" s="34">
        <v>-116.66803077452587</v>
      </c>
      <c r="CK92" s="34">
        <v>-157.58119322074984</v>
      </c>
      <c r="CL92" s="34">
        <v>40.913162446223957</v>
      </c>
      <c r="CM92" s="34">
        <v>0</v>
      </c>
      <c r="CN92" s="34">
        <v>-1033.059149689223</v>
      </c>
      <c r="CO92" s="34">
        <v>-1088.6985156998605</v>
      </c>
      <c r="CP92" s="34">
        <v>55.639366010637453</v>
      </c>
      <c r="CQ92" s="34">
        <v>0</v>
      </c>
      <c r="CR92" s="34">
        <v>-1021.5346392272569</v>
      </c>
      <c r="CS92" s="34">
        <v>-925.90060109317301</v>
      </c>
      <c r="CT92" s="34">
        <v>-95.634038134083866</v>
      </c>
      <c r="CU92" s="34">
        <v>0</v>
      </c>
      <c r="CV92" s="34">
        <v>962.88398003859629</v>
      </c>
      <c r="CW92" s="34">
        <v>966.1981947954713</v>
      </c>
      <c r="CX92" s="34">
        <v>-3.3142147568749962</v>
      </c>
      <c r="CY92" s="34">
        <v>0</v>
      </c>
      <c r="CZ92" s="34">
        <v>-177.63258735833668</v>
      </c>
      <c r="DA92" s="34">
        <v>-166.83964919643213</v>
      </c>
      <c r="DB92" s="34">
        <v>-10.792938161904544</v>
      </c>
      <c r="DC92" s="34">
        <v>0</v>
      </c>
      <c r="DD92" s="34">
        <v>502.60030213832187</v>
      </c>
      <c r="DE92" s="34">
        <v>493.27349249989425</v>
      </c>
      <c r="DF92" s="34">
        <v>9.3268096384276351</v>
      </c>
      <c r="DG92" s="34">
        <v>0</v>
      </c>
      <c r="DH92" s="34">
        <v>536.4384126514783</v>
      </c>
      <c r="DI92" s="34">
        <v>507.5866432522642</v>
      </c>
      <c r="DJ92" s="34">
        <v>28.851769399214056</v>
      </c>
      <c r="DK92" s="34">
        <v>0</v>
      </c>
      <c r="DL92" s="34">
        <v>234.15675360099172</v>
      </c>
      <c r="DM92" s="34">
        <v>185.50269212921714</v>
      </c>
      <c r="DN92" s="34">
        <v>23.884721086143877</v>
      </c>
      <c r="DO92" s="34">
        <v>24.769340385630688</v>
      </c>
      <c r="DP92" s="34">
        <v>1211.4592154686557</v>
      </c>
      <c r="DQ92" s="34">
        <v>1235.8395387680407</v>
      </c>
      <c r="DR92" s="34">
        <v>1.8754094845680835</v>
      </c>
      <c r="DS92" s="34">
        <v>-26.255732783953171</v>
      </c>
      <c r="DT92" s="34">
        <v>1256.2175247848566</v>
      </c>
      <c r="DU92" s="34">
        <v>1275.1064548203954</v>
      </c>
      <c r="DV92" s="34">
        <v>-21.871392672729208</v>
      </c>
      <c r="DW92" s="34">
        <v>2.9824626371903467</v>
      </c>
      <c r="DX92" s="34">
        <v>-2006.0641713131872</v>
      </c>
      <c r="DY92" s="34">
        <v>-1966.7982305972619</v>
      </c>
      <c r="DZ92" s="34">
        <v>-36.320995162231036</v>
      </c>
      <c r="EA92" s="34">
        <v>-2.9449455536944082</v>
      </c>
      <c r="EB92" s="34">
        <v>-504.45036883974853</v>
      </c>
      <c r="EC92" s="34">
        <v>-428.93258304279914</v>
      </c>
      <c r="ED92" s="34">
        <v>-75.517785796949397</v>
      </c>
      <c r="EE92" s="34">
        <v>0</v>
      </c>
      <c r="EF92" s="34">
        <v>-170.80174264499004</v>
      </c>
      <c r="EG92" s="34">
        <v>-110.19161966117665</v>
      </c>
      <c r="EH92" s="34">
        <v>-60.61012298381339</v>
      </c>
      <c r="EI92" s="34">
        <v>0</v>
      </c>
      <c r="EJ92" s="34">
        <v>688.36915765022354</v>
      </c>
      <c r="EK92" s="34">
        <v>742.52932683025335</v>
      </c>
      <c r="EL92" s="34">
        <v>-54.160169180029762</v>
      </c>
      <c r="EM92" s="34">
        <v>0</v>
      </c>
      <c r="EN92" s="34">
        <v>-1113.7756402594066</v>
      </c>
      <c r="EO92" s="34">
        <v>-1087.7450474030984</v>
      </c>
      <c r="EP92" s="34">
        <v>-26.030592856308161</v>
      </c>
      <c r="EQ92" s="34">
        <v>0</v>
      </c>
      <c r="ER92" s="34">
        <v>491.89476739685455</v>
      </c>
      <c r="ES92" s="34">
        <v>524.11437339356655</v>
      </c>
      <c r="ET92" s="34">
        <v>-32.219605996711998</v>
      </c>
      <c r="EU92" s="34">
        <v>0</v>
      </c>
      <c r="EV92" s="34">
        <v>106.53945837291064</v>
      </c>
      <c r="EW92" s="34">
        <v>168.76117681566694</v>
      </c>
      <c r="EX92" s="34">
        <v>-62.221718442756298</v>
      </c>
      <c r="EY92" s="34">
        <v>0</v>
      </c>
      <c r="EZ92" s="34">
        <v>-4746.0337110103292</v>
      </c>
      <c r="FA92" s="34">
        <v>-791.21180198631657</v>
      </c>
      <c r="FB92" s="34">
        <v>-50.095625287038388</v>
      </c>
      <c r="FC92" s="34">
        <v>-3904.726283736974</v>
      </c>
    </row>
    <row r="93" spans="1:159" s="10" customFormat="1" x14ac:dyDescent="0.2">
      <c r="A93" s="68" t="s">
        <v>98</v>
      </c>
      <c r="B93" s="88" t="s">
        <v>98</v>
      </c>
      <c r="C93" s="90" t="s">
        <v>25</v>
      </c>
      <c r="D93" s="34">
        <v>-2.0876440381980217</v>
      </c>
      <c r="E93" s="34">
        <v>-2.0876440381980217</v>
      </c>
      <c r="F93" s="34">
        <v>0</v>
      </c>
      <c r="G93" s="34">
        <v>0</v>
      </c>
      <c r="H93" s="34">
        <v>-0.11380740035799608</v>
      </c>
      <c r="I93" s="34">
        <v>-0.11380740035799608</v>
      </c>
      <c r="J93" s="34">
        <v>0</v>
      </c>
      <c r="K93" s="34">
        <v>0</v>
      </c>
      <c r="L93" s="34">
        <v>-7.7909349841664977E-3</v>
      </c>
      <c r="M93" s="34">
        <v>-7.7909349841664977E-3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16.222270210301161</v>
      </c>
      <c r="BA93" s="34">
        <v>-5.7621661603025842E-2</v>
      </c>
      <c r="BB93" s="34">
        <v>16.279891871904187</v>
      </c>
      <c r="BC93" s="34">
        <v>0</v>
      </c>
      <c r="BD93" s="34">
        <v>6.046534047543787</v>
      </c>
      <c r="BE93" s="34">
        <v>6.046534047543787</v>
      </c>
      <c r="BF93" s="34">
        <v>0</v>
      </c>
      <c r="BG93" s="34">
        <v>0</v>
      </c>
      <c r="BH93" s="34">
        <v>-11.36655812061224</v>
      </c>
      <c r="BI93" s="34">
        <v>-11.36655812061224</v>
      </c>
      <c r="BJ93" s="34">
        <v>0</v>
      </c>
      <c r="BK93" s="34">
        <v>0</v>
      </c>
      <c r="BL93" s="34">
        <v>17.887041041627413</v>
      </c>
      <c r="BM93" s="34">
        <v>17.887041041627413</v>
      </c>
      <c r="BN93" s="34">
        <v>0</v>
      </c>
      <c r="BO93" s="34">
        <v>0</v>
      </c>
      <c r="BP93" s="34">
        <v>17.986588983417846</v>
      </c>
      <c r="BQ93" s="34">
        <v>3.026554856231856</v>
      </c>
      <c r="BR93" s="34">
        <v>14.96003412718599</v>
      </c>
      <c r="BS93" s="34">
        <v>0</v>
      </c>
      <c r="BT93" s="34">
        <v>60.856970986835336</v>
      </c>
      <c r="BU93" s="34">
        <v>6.5458876741958463</v>
      </c>
      <c r="BV93" s="34">
        <v>54.311083312639489</v>
      </c>
      <c r="BW93" s="34">
        <v>0</v>
      </c>
      <c r="BX93" s="34">
        <v>66.435191390065199</v>
      </c>
      <c r="BY93" s="34">
        <v>66.435191390065199</v>
      </c>
      <c r="BZ93" s="34">
        <v>0</v>
      </c>
      <c r="CA93" s="34">
        <v>0</v>
      </c>
      <c r="CB93" s="34">
        <v>-8.6613766664966931</v>
      </c>
      <c r="CC93" s="34">
        <v>-5.0477259924864608</v>
      </c>
      <c r="CD93" s="34">
        <v>-3.6136506740102328</v>
      </c>
      <c r="CE93" s="34">
        <v>0</v>
      </c>
      <c r="CF93" s="34">
        <v>-16.835987726882379</v>
      </c>
      <c r="CG93" s="34">
        <v>-16.835987726882379</v>
      </c>
      <c r="CH93" s="34">
        <v>0</v>
      </c>
      <c r="CI93" s="34">
        <v>0</v>
      </c>
      <c r="CJ93" s="34">
        <v>-2.1521365831951513</v>
      </c>
      <c r="CK93" s="34">
        <v>3.3029517429680428</v>
      </c>
      <c r="CL93" s="34">
        <v>-5.4550883261631942</v>
      </c>
      <c r="CM93" s="34">
        <v>0</v>
      </c>
      <c r="CN93" s="34">
        <v>3.5853306631305486</v>
      </c>
      <c r="CO93" s="34">
        <v>-0.69462056845694775</v>
      </c>
      <c r="CP93" s="34">
        <v>4.2799512315874964</v>
      </c>
      <c r="CQ93" s="34">
        <v>0</v>
      </c>
      <c r="CR93" s="34">
        <v>3.4839376787660257</v>
      </c>
      <c r="CS93" s="34">
        <v>-0.71053767799203893</v>
      </c>
      <c r="CT93" s="34">
        <v>4.1944753567580646</v>
      </c>
      <c r="CU93" s="34">
        <v>0</v>
      </c>
      <c r="CV93" s="34">
        <v>17.951101403136164</v>
      </c>
      <c r="CW93" s="34">
        <v>8.0084571325111771</v>
      </c>
      <c r="CX93" s="34">
        <v>9.9426442706249869</v>
      </c>
      <c r="CY93" s="34">
        <v>0</v>
      </c>
      <c r="CZ93" s="34">
        <v>3.1114628698762488</v>
      </c>
      <c r="DA93" s="34">
        <v>0.62078483251366157</v>
      </c>
      <c r="DB93" s="34">
        <v>2.4906780373625872</v>
      </c>
      <c r="DC93" s="34">
        <v>0</v>
      </c>
      <c r="DD93" s="34">
        <v>1.2581112788631468</v>
      </c>
      <c r="DE93" s="34">
        <v>4.6496784201095593</v>
      </c>
      <c r="DF93" s="34">
        <v>-3.3915671412464126</v>
      </c>
      <c r="DG93" s="34">
        <v>0</v>
      </c>
      <c r="DH93" s="34">
        <v>-2.7391479268543861</v>
      </c>
      <c r="DI93" s="34">
        <v>0.75803624274731751</v>
      </c>
      <c r="DJ93" s="34">
        <v>-3.4971841696017036</v>
      </c>
      <c r="DK93" s="34">
        <v>0</v>
      </c>
      <c r="DL93" s="34">
        <v>-0.8471889748721928</v>
      </c>
      <c r="DM93" s="34">
        <v>-0.8471889748721928</v>
      </c>
      <c r="DN93" s="34">
        <v>0</v>
      </c>
      <c r="DO93" s="34">
        <v>0</v>
      </c>
      <c r="DP93" s="34">
        <v>2.2859351396732279</v>
      </c>
      <c r="DQ93" s="34">
        <v>0.41052565510514438</v>
      </c>
      <c r="DR93" s="34">
        <v>1.8754094845680835</v>
      </c>
      <c r="DS93" s="34">
        <v>0</v>
      </c>
      <c r="DT93" s="34">
        <v>-4.0288025881593841</v>
      </c>
      <c r="DU93" s="34">
        <v>-5.022956800556166</v>
      </c>
      <c r="DV93" s="34">
        <v>0.99415421239678226</v>
      </c>
      <c r="DW93" s="34">
        <v>0</v>
      </c>
      <c r="DX93" s="34">
        <v>-1.077282728612474</v>
      </c>
      <c r="DY93" s="34">
        <v>-3.0405797644087462</v>
      </c>
      <c r="DZ93" s="34">
        <v>1.9632970357962722</v>
      </c>
      <c r="EA93" s="34">
        <v>0</v>
      </c>
      <c r="EB93" s="34">
        <v>3.5220897124208648</v>
      </c>
      <c r="EC93" s="34">
        <v>-2.0718203466124239</v>
      </c>
      <c r="ED93" s="34">
        <v>5.5939100590332886</v>
      </c>
      <c r="EE93" s="34">
        <v>0</v>
      </c>
      <c r="EF93" s="34">
        <v>-5.2351530960535797E-2</v>
      </c>
      <c r="EG93" s="34">
        <v>-0.9706867276849811</v>
      </c>
      <c r="EH93" s="34">
        <v>0.9183351967244453</v>
      </c>
      <c r="EI93" s="34">
        <v>0</v>
      </c>
      <c r="EJ93" s="34">
        <v>0.97867583901403066</v>
      </c>
      <c r="EK93" s="34">
        <v>6.0706869860983836E-2</v>
      </c>
      <c r="EL93" s="34">
        <v>0.91796896915304682</v>
      </c>
      <c r="EM93" s="34">
        <v>0</v>
      </c>
      <c r="EN93" s="34">
        <v>4.3123554779312281</v>
      </c>
      <c r="EO93" s="34">
        <v>-1.2656287055633779</v>
      </c>
      <c r="EP93" s="34">
        <v>5.577984183494606</v>
      </c>
      <c r="EQ93" s="34">
        <v>0</v>
      </c>
      <c r="ER93" s="34">
        <v>1.5330037969961374</v>
      </c>
      <c r="ES93" s="34">
        <v>1.5330037969961374</v>
      </c>
      <c r="ET93" s="34">
        <v>0</v>
      </c>
      <c r="EU93" s="34">
        <v>0</v>
      </c>
      <c r="EV93" s="34">
        <v>2.0267179093023557E-2</v>
      </c>
      <c r="EW93" s="34">
        <v>2.0267179093023557E-2</v>
      </c>
      <c r="EX93" s="34">
        <v>0</v>
      </c>
      <c r="EY93" s="34">
        <v>0</v>
      </c>
      <c r="EZ93" s="34">
        <v>-0.9742192447335154</v>
      </c>
      <c r="FA93" s="34">
        <v>-0.9742192447335154</v>
      </c>
      <c r="FB93" s="34">
        <v>0</v>
      </c>
      <c r="FC93" s="34">
        <v>0</v>
      </c>
    </row>
    <row r="94" spans="1:159" s="10" customFormat="1" x14ac:dyDescent="0.2">
      <c r="A94" s="68" t="s">
        <v>99</v>
      </c>
      <c r="B94" s="88" t="s">
        <v>99</v>
      </c>
      <c r="C94" s="90" t="s">
        <v>24</v>
      </c>
      <c r="D94" s="34">
        <v>1758.5136145416363</v>
      </c>
      <c r="E94" s="34">
        <v>1758.5136145416363</v>
      </c>
      <c r="F94" s="34">
        <v>0</v>
      </c>
      <c r="G94" s="34">
        <v>0</v>
      </c>
      <c r="H94" s="34">
        <v>-489.10636023503037</v>
      </c>
      <c r="I94" s="34">
        <v>-489.10636023503037</v>
      </c>
      <c r="J94" s="34">
        <v>0</v>
      </c>
      <c r="K94" s="34">
        <v>0</v>
      </c>
      <c r="L94" s="34">
        <v>-145.37972637603761</v>
      </c>
      <c r="M94" s="34">
        <v>-145.37972637603761</v>
      </c>
      <c r="N94" s="34">
        <v>0</v>
      </c>
      <c r="O94" s="34">
        <v>0</v>
      </c>
      <c r="P94" s="34">
        <v>-590.89392707223305</v>
      </c>
      <c r="Q94" s="34">
        <v>465.17487153785578</v>
      </c>
      <c r="R94" s="34">
        <v>-2791.8220143187127</v>
      </c>
      <c r="S94" s="34">
        <v>1735.7532157086239</v>
      </c>
      <c r="T94" s="34">
        <v>-274.9316150871154</v>
      </c>
      <c r="U94" s="34">
        <v>-594.22474609353185</v>
      </c>
      <c r="V94" s="34">
        <v>0</v>
      </c>
      <c r="W94" s="34">
        <v>319.29313100641644</v>
      </c>
      <c r="X94" s="34">
        <v>326.35750896825988</v>
      </c>
      <c r="Y94" s="34">
        <v>359.9769689371368</v>
      </c>
      <c r="Z94" s="34">
        <v>0</v>
      </c>
      <c r="AA94" s="34">
        <v>-33.619459968876932</v>
      </c>
      <c r="AB94" s="34">
        <v>-190.91235248686769</v>
      </c>
      <c r="AC94" s="34">
        <v>-196.28338376167434</v>
      </c>
      <c r="AD94" s="34">
        <v>0</v>
      </c>
      <c r="AE94" s="34">
        <v>5.3710312748066471</v>
      </c>
      <c r="AF94" s="34">
        <v>1319.6367680531221</v>
      </c>
      <c r="AG94" s="34">
        <v>1315.932734372511</v>
      </c>
      <c r="AH94" s="34">
        <v>0</v>
      </c>
      <c r="AI94" s="34">
        <v>3.7040336806111274</v>
      </c>
      <c r="AJ94" s="34">
        <v>-489.83547701934918</v>
      </c>
      <c r="AK94" s="34">
        <v>-489.83547701934918</v>
      </c>
      <c r="AL94" s="34">
        <v>0</v>
      </c>
      <c r="AM94" s="34">
        <v>0</v>
      </c>
      <c r="AN94" s="34">
        <v>-1251.5326896734146</v>
      </c>
      <c r="AO94" s="34">
        <v>-1069.4237158679841</v>
      </c>
      <c r="AP94" s="34">
        <v>0</v>
      </c>
      <c r="AQ94" s="34">
        <v>-182.10897380543051</v>
      </c>
      <c r="AR94" s="34">
        <v>-426.591476857408</v>
      </c>
      <c r="AS94" s="34">
        <v>-510.1531404411316</v>
      </c>
      <c r="AT94" s="34">
        <v>83.5616635837236</v>
      </c>
      <c r="AU94" s="34">
        <v>0</v>
      </c>
      <c r="AV94" s="34">
        <v>-242.51050059418736</v>
      </c>
      <c r="AW94" s="34">
        <v>-242.51050059418736</v>
      </c>
      <c r="AX94" s="34">
        <v>0</v>
      </c>
      <c r="AY94" s="34">
        <v>0</v>
      </c>
      <c r="AZ94" s="34">
        <v>-543.90022076117657</v>
      </c>
      <c r="BA94" s="34">
        <v>-543.90022076117657</v>
      </c>
      <c r="BB94" s="34">
        <v>0</v>
      </c>
      <c r="BC94" s="34">
        <v>0</v>
      </c>
      <c r="BD94" s="34">
        <v>952.31437283198875</v>
      </c>
      <c r="BE94" s="34">
        <v>952.31437283198875</v>
      </c>
      <c r="BF94" s="34">
        <v>0</v>
      </c>
      <c r="BG94" s="34">
        <v>0</v>
      </c>
      <c r="BH94" s="34">
        <v>-72.892921279124707</v>
      </c>
      <c r="BI94" s="34">
        <v>-72.892921279124707</v>
      </c>
      <c r="BJ94" s="34">
        <v>0</v>
      </c>
      <c r="BK94" s="34">
        <v>0</v>
      </c>
      <c r="BL94" s="34">
        <v>387.85168824953666</v>
      </c>
      <c r="BM94" s="34">
        <v>387.85168824953666</v>
      </c>
      <c r="BN94" s="34">
        <v>0</v>
      </c>
      <c r="BO94" s="34">
        <v>0</v>
      </c>
      <c r="BP94" s="34">
        <v>423.43902198844364</v>
      </c>
      <c r="BQ94" s="34">
        <v>423.43902198844364</v>
      </c>
      <c r="BR94" s="34">
        <v>0</v>
      </c>
      <c r="BS94" s="34">
        <v>0</v>
      </c>
      <c r="BT94" s="34">
        <v>-218.67408973418674</v>
      </c>
      <c r="BU94" s="34">
        <v>-218.67408973418674</v>
      </c>
      <c r="BV94" s="34">
        <v>0</v>
      </c>
      <c r="BW94" s="34">
        <v>0</v>
      </c>
      <c r="BX94" s="34">
        <v>970.44808710617144</v>
      </c>
      <c r="BY94" s="34">
        <v>970.44808710617144</v>
      </c>
      <c r="BZ94" s="34">
        <v>0</v>
      </c>
      <c r="CA94" s="34">
        <v>0</v>
      </c>
      <c r="CB94" s="34">
        <v>-425.96151142716246</v>
      </c>
      <c r="CC94" s="34">
        <v>-380.79087800203456</v>
      </c>
      <c r="CD94" s="34">
        <v>-45.17063342512791</v>
      </c>
      <c r="CE94" s="34">
        <v>0</v>
      </c>
      <c r="CF94" s="34">
        <v>-485.49027945804119</v>
      </c>
      <c r="CG94" s="34">
        <v>-413.82188359610808</v>
      </c>
      <c r="CH94" s="34">
        <v>-71.668395861933107</v>
      </c>
      <c r="CI94" s="34">
        <v>0</v>
      </c>
      <c r="CJ94" s="34">
        <v>-114.51589419133074</v>
      </c>
      <c r="CK94" s="34">
        <v>-160.88414496371789</v>
      </c>
      <c r="CL94" s="34">
        <v>46.36825077238715</v>
      </c>
      <c r="CM94" s="34">
        <v>0</v>
      </c>
      <c r="CN94" s="34">
        <v>-1036.6444803523536</v>
      </c>
      <c r="CO94" s="34">
        <v>-1088.0038951314036</v>
      </c>
      <c r="CP94" s="34">
        <v>51.359414779049956</v>
      </c>
      <c r="CQ94" s="34">
        <v>0</v>
      </c>
      <c r="CR94" s="34">
        <v>-1025.0185769060229</v>
      </c>
      <c r="CS94" s="34">
        <v>-925.19006341518093</v>
      </c>
      <c r="CT94" s="34">
        <v>-99.828513490841928</v>
      </c>
      <c r="CU94" s="34">
        <v>0</v>
      </c>
      <c r="CV94" s="34">
        <v>944.93287863546016</v>
      </c>
      <c r="CW94" s="34">
        <v>958.18973766296017</v>
      </c>
      <c r="CX94" s="34">
        <v>-13.256859027499983</v>
      </c>
      <c r="CY94" s="34">
        <v>0</v>
      </c>
      <c r="CZ94" s="34">
        <v>-180.74405022821293</v>
      </c>
      <c r="DA94" s="34">
        <v>-167.4604340289458</v>
      </c>
      <c r="DB94" s="34">
        <v>-13.283616199267131</v>
      </c>
      <c r="DC94" s="34">
        <v>0</v>
      </c>
      <c r="DD94" s="34">
        <v>501.3421908594587</v>
      </c>
      <c r="DE94" s="34">
        <v>488.62381407978467</v>
      </c>
      <c r="DF94" s="34">
        <v>12.718376779674047</v>
      </c>
      <c r="DG94" s="34">
        <v>0</v>
      </c>
      <c r="DH94" s="34">
        <v>539.17756057833265</v>
      </c>
      <c r="DI94" s="34">
        <v>506.82860700951687</v>
      </c>
      <c r="DJ94" s="34">
        <v>32.348953568815759</v>
      </c>
      <c r="DK94" s="34">
        <v>0</v>
      </c>
      <c r="DL94" s="34">
        <v>235.0039425758639</v>
      </c>
      <c r="DM94" s="34">
        <v>186.34988110408932</v>
      </c>
      <c r="DN94" s="34">
        <v>23.884721086143877</v>
      </c>
      <c r="DO94" s="34">
        <v>24.769340385630688</v>
      </c>
      <c r="DP94" s="34">
        <v>1209.1732803289824</v>
      </c>
      <c r="DQ94" s="34">
        <v>1235.4290131129355</v>
      </c>
      <c r="DR94" s="34">
        <v>0</v>
      </c>
      <c r="DS94" s="34">
        <v>-26.255732783953171</v>
      </c>
      <c r="DT94" s="34">
        <v>1260.2463273730159</v>
      </c>
      <c r="DU94" s="34">
        <v>1280.1294116209515</v>
      </c>
      <c r="DV94" s="34">
        <v>-22.86554688512599</v>
      </c>
      <c r="DW94" s="34">
        <v>2.9824626371903467</v>
      </c>
      <c r="DX94" s="34">
        <v>-2004.9868885845749</v>
      </c>
      <c r="DY94" s="34">
        <v>-1963.7576508328532</v>
      </c>
      <c r="DZ94" s="34">
        <v>-38.284292198027309</v>
      </c>
      <c r="EA94" s="34">
        <v>-2.9449455536944082</v>
      </c>
      <c r="EB94" s="34">
        <v>-507.97245855216943</v>
      </c>
      <c r="EC94" s="34">
        <v>-426.86076269618673</v>
      </c>
      <c r="ED94" s="34">
        <v>-81.111695855982688</v>
      </c>
      <c r="EE94" s="34">
        <v>0</v>
      </c>
      <c r="EF94" s="34">
        <v>-170.74939111402949</v>
      </c>
      <c r="EG94" s="34">
        <v>-109.22093293349167</v>
      </c>
      <c r="EH94" s="34">
        <v>-61.528458180537832</v>
      </c>
      <c r="EI94" s="34">
        <v>0</v>
      </c>
      <c r="EJ94" s="34">
        <v>687.39048181120961</v>
      </c>
      <c r="EK94" s="34">
        <v>742.4686199603924</v>
      </c>
      <c r="EL94" s="34">
        <v>-55.078138149182806</v>
      </c>
      <c r="EM94" s="34">
        <v>0</v>
      </c>
      <c r="EN94" s="34">
        <v>-1118.0879957373379</v>
      </c>
      <c r="EO94" s="34">
        <v>-1086.479418697535</v>
      </c>
      <c r="EP94" s="34">
        <v>-31.608577039802768</v>
      </c>
      <c r="EQ94" s="34">
        <v>0</v>
      </c>
      <c r="ER94" s="34">
        <v>490.36176359985842</v>
      </c>
      <c r="ES94" s="34">
        <v>522.58136959657043</v>
      </c>
      <c r="ET94" s="34">
        <v>-32.219605996711998</v>
      </c>
      <c r="EU94" s="34">
        <v>0</v>
      </c>
      <c r="EV94" s="34">
        <v>106.51919119381762</v>
      </c>
      <c r="EW94" s="34">
        <v>168.74090963657392</v>
      </c>
      <c r="EX94" s="34">
        <v>-62.221718442756298</v>
      </c>
      <c r="EY94" s="34">
        <v>0</v>
      </c>
      <c r="EZ94" s="34">
        <v>-4745.0594917655953</v>
      </c>
      <c r="FA94" s="34">
        <v>-790.23758274158308</v>
      </c>
      <c r="FB94" s="34">
        <v>-50.095625287038388</v>
      </c>
      <c r="FC94" s="34">
        <v>-3904.726283736974</v>
      </c>
    </row>
    <row r="95" spans="1:159" s="10" customFormat="1" x14ac:dyDescent="0.2">
      <c r="A95" s="68" t="s">
        <v>68</v>
      </c>
      <c r="B95" s="88" t="s">
        <v>68</v>
      </c>
      <c r="C95" s="46" t="s">
        <v>17</v>
      </c>
      <c r="D95" s="34">
        <v>284.1509767019794</v>
      </c>
      <c r="E95" s="34">
        <v>355.98699226623876</v>
      </c>
      <c r="F95" s="34">
        <v>0</v>
      </c>
      <c r="G95" s="34">
        <v>-71.836015564259327</v>
      </c>
      <c r="H95" s="34">
        <v>-34.667216912711694</v>
      </c>
      <c r="I95" s="34">
        <v>-93.520985887018952</v>
      </c>
      <c r="J95" s="34">
        <v>0</v>
      </c>
      <c r="K95" s="34">
        <v>58.853768974307258</v>
      </c>
      <c r="L95" s="34">
        <v>-49.645989498170927</v>
      </c>
      <c r="M95" s="34">
        <v>-0.14569844506028318</v>
      </c>
      <c r="N95" s="34">
        <v>0</v>
      </c>
      <c r="O95" s="34">
        <v>-49.500291053110644</v>
      </c>
      <c r="P95" s="34">
        <v>-1637.9217063817046</v>
      </c>
      <c r="Q95" s="34">
        <v>71.338433929261328</v>
      </c>
      <c r="R95" s="34">
        <v>0</v>
      </c>
      <c r="S95" s="34">
        <v>-1709.2601403109659</v>
      </c>
      <c r="T95" s="34">
        <v>-60.039288667333878</v>
      </c>
      <c r="U95" s="34">
        <v>-49.154295564842407</v>
      </c>
      <c r="V95" s="34">
        <v>0</v>
      </c>
      <c r="W95" s="34">
        <v>-10.884993102491471</v>
      </c>
      <c r="X95" s="34">
        <v>35.604165491359083</v>
      </c>
      <c r="Y95" s="34">
        <v>27.641661814519807</v>
      </c>
      <c r="Z95" s="34">
        <v>0</v>
      </c>
      <c r="AA95" s="34">
        <v>7.9625036768392734</v>
      </c>
      <c r="AB95" s="34">
        <v>-22.315570905899108</v>
      </c>
      <c r="AC95" s="34">
        <v>-16.04936775195802</v>
      </c>
      <c r="AD95" s="34">
        <v>0</v>
      </c>
      <c r="AE95" s="34">
        <v>-6.2662031539410883</v>
      </c>
      <c r="AF95" s="34">
        <v>89.60636681547102</v>
      </c>
      <c r="AG95" s="34">
        <v>96.088425756540488</v>
      </c>
      <c r="AH95" s="34">
        <v>0</v>
      </c>
      <c r="AI95" s="34">
        <v>-6.4820589410694733</v>
      </c>
      <c r="AJ95" s="34">
        <v>-35.553939635545376</v>
      </c>
      <c r="AK95" s="34">
        <v>-36.493232368872228</v>
      </c>
      <c r="AL95" s="34">
        <v>0</v>
      </c>
      <c r="AM95" s="34">
        <v>0.93929273332685026</v>
      </c>
      <c r="AN95" s="34">
        <v>-87.67102546369911</v>
      </c>
      <c r="AO95" s="34">
        <v>-89.492115201753421</v>
      </c>
      <c r="AP95" s="34">
        <v>0</v>
      </c>
      <c r="AQ95" s="34">
        <v>1.8210897380543054</v>
      </c>
      <c r="AR95" s="34">
        <v>-49.784537976774779</v>
      </c>
      <c r="AS95" s="34">
        <v>-47.226527867068953</v>
      </c>
      <c r="AT95" s="34">
        <v>0</v>
      </c>
      <c r="AU95" s="34">
        <v>-2.5580101097058243</v>
      </c>
      <c r="AV95" s="34">
        <v>-26.064970179391139</v>
      </c>
      <c r="AW95" s="34">
        <v>-19.27452708583586</v>
      </c>
      <c r="AX95" s="34">
        <v>0</v>
      </c>
      <c r="AY95" s="34">
        <v>-6.7904430935552798</v>
      </c>
      <c r="AZ95" s="34">
        <v>-48.471267851812527</v>
      </c>
      <c r="BA95" s="34">
        <v>-46.0292840710269</v>
      </c>
      <c r="BB95" s="34">
        <v>0</v>
      </c>
      <c r="BC95" s="34">
        <v>-2.4419837807856282</v>
      </c>
      <c r="BD95" s="34">
        <v>69.866015826030392</v>
      </c>
      <c r="BE95" s="34">
        <v>80.750041230532659</v>
      </c>
      <c r="BF95" s="34">
        <v>0</v>
      </c>
      <c r="BG95" s="34">
        <v>-10.884025404502273</v>
      </c>
      <c r="BH95" s="34">
        <v>-2.0076084758930932</v>
      </c>
      <c r="BI95" s="34">
        <v>-2.0076084758930932</v>
      </c>
      <c r="BJ95" s="34">
        <v>0</v>
      </c>
      <c r="BK95" s="34">
        <v>0</v>
      </c>
      <c r="BL95" s="34">
        <v>46.373467297429315</v>
      </c>
      <c r="BM95" s="34">
        <v>33.236404429574193</v>
      </c>
      <c r="BN95" s="34">
        <v>0</v>
      </c>
      <c r="BO95" s="34">
        <v>13.137062867855123</v>
      </c>
      <c r="BP95" s="34">
        <v>30.68678458168182</v>
      </c>
      <c r="BQ95" s="34">
        <v>30.68678458168182</v>
      </c>
      <c r="BR95" s="34">
        <v>0</v>
      </c>
      <c r="BS95" s="34">
        <v>0</v>
      </c>
      <c r="BT95" s="34">
        <v>-30.248763602406356</v>
      </c>
      <c r="BU95" s="34">
        <v>-13.33219666896127</v>
      </c>
      <c r="BV95" s="34">
        <v>0</v>
      </c>
      <c r="BW95" s="34">
        <v>-16.916566933445086</v>
      </c>
      <c r="BX95" s="34">
        <v>98.785666984353156</v>
      </c>
      <c r="BY95" s="34">
        <v>96.987769396693437</v>
      </c>
      <c r="BZ95" s="34">
        <v>0</v>
      </c>
      <c r="CA95" s="34">
        <v>1.7978975876597187</v>
      </c>
      <c r="CB95" s="34">
        <v>-78.364125709990674</v>
      </c>
      <c r="CC95" s="34">
        <v>-70.233411693467644</v>
      </c>
      <c r="CD95" s="34">
        <v>0</v>
      </c>
      <c r="CE95" s="34">
        <v>-8.1307140165230241</v>
      </c>
      <c r="CF95" s="34">
        <v>6.2544295707664901</v>
      </c>
      <c r="CG95" s="34">
        <v>6.2544295707664901</v>
      </c>
      <c r="CH95" s="34">
        <v>0</v>
      </c>
      <c r="CI95" s="34">
        <v>0</v>
      </c>
      <c r="CJ95" s="34">
        <v>-49.120210398551691</v>
      </c>
      <c r="CK95" s="34">
        <v>-49.120210398551691</v>
      </c>
      <c r="CL95" s="34">
        <v>0</v>
      </c>
      <c r="CM95" s="34">
        <v>0</v>
      </c>
      <c r="CN95" s="34">
        <v>-134.71901194938772</v>
      </c>
      <c r="CO95" s="34">
        <v>-134.71901194938772</v>
      </c>
      <c r="CP95" s="34">
        <v>0</v>
      </c>
      <c r="CQ95" s="34">
        <v>0</v>
      </c>
      <c r="CR95" s="34">
        <v>-145.61762229461505</v>
      </c>
      <c r="CS95" s="34">
        <v>-145.61762229461505</v>
      </c>
      <c r="CT95" s="34">
        <v>0</v>
      </c>
      <c r="CU95" s="34">
        <v>0</v>
      </c>
      <c r="CV95" s="34">
        <v>135.88294281306574</v>
      </c>
      <c r="CW95" s="34">
        <v>135.88294281306574</v>
      </c>
      <c r="CX95" s="34">
        <v>0</v>
      </c>
      <c r="CY95" s="34">
        <v>0</v>
      </c>
      <c r="CZ95" s="34">
        <v>-32.493129589450746</v>
      </c>
      <c r="DA95" s="34">
        <v>-32.493129589450746</v>
      </c>
      <c r="DB95" s="34">
        <v>0</v>
      </c>
      <c r="DC95" s="34">
        <v>0</v>
      </c>
      <c r="DD95" s="34">
        <v>71.576908814032322</v>
      </c>
      <c r="DE95" s="34">
        <v>71.576908814032322</v>
      </c>
      <c r="DF95" s="34">
        <v>0</v>
      </c>
      <c r="DG95" s="34">
        <v>0</v>
      </c>
      <c r="DH95" s="34">
        <v>113.05287187822228</v>
      </c>
      <c r="DI95" s="34">
        <v>113.05287187822228</v>
      </c>
      <c r="DJ95" s="34">
        <v>0</v>
      </c>
      <c r="DK95" s="34">
        <v>0</v>
      </c>
      <c r="DL95" s="34">
        <v>70.449793421523864</v>
      </c>
      <c r="DM95" s="34">
        <v>70.449793421523864</v>
      </c>
      <c r="DN95" s="34">
        <v>0</v>
      </c>
      <c r="DO95" s="34">
        <v>0</v>
      </c>
      <c r="DP95" s="34">
        <v>270.39592979377551</v>
      </c>
      <c r="DQ95" s="34">
        <v>275.08445350519571</v>
      </c>
      <c r="DR95" s="34">
        <v>0</v>
      </c>
      <c r="DS95" s="34">
        <v>-4.688523711420209</v>
      </c>
      <c r="DT95" s="34">
        <v>335.30343308262604</v>
      </c>
      <c r="DU95" s="34">
        <v>380.04037264048122</v>
      </c>
      <c r="DV95" s="34">
        <v>0</v>
      </c>
      <c r="DW95" s="34">
        <v>-44.736939557855202</v>
      </c>
      <c r="DX95" s="34">
        <v>-471.06990822450945</v>
      </c>
      <c r="DY95" s="34">
        <v>-471.06990822450945</v>
      </c>
      <c r="DZ95" s="34">
        <v>0</v>
      </c>
      <c r="EA95" s="34">
        <v>0</v>
      </c>
      <c r="EB95" s="34">
        <v>-123.32752490901549</v>
      </c>
      <c r="EC95" s="34">
        <v>-102.81652135922677</v>
      </c>
      <c r="ED95" s="34">
        <v>0</v>
      </c>
      <c r="EE95" s="34">
        <v>-20.511003549788725</v>
      </c>
      <c r="EF95" s="34">
        <v>-26.127723579670132</v>
      </c>
      <c r="EG95" s="34">
        <v>-26.127723579670132</v>
      </c>
      <c r="EH95" s="34">
        <v>0</v>
      </c>
      <c r="EI95" s="34">
        <v>0</v>
      </c>
      <c r="EJ95" s="34">
        <v>166.85549285059108</v>
      </c>
      <c r="EK95" s="34">
        <v>178.78908944958067</v>
      </c>
      <c r="EL95" s="34">
        <v>0</v>
      </c>
      <c r="EM95" s="34">
        <v>-11.93359659898961</v>
      </c>
      <c r="EN95" s="34">
        <v>-147.10176691666067</v>
      </c>
      <c r="EO95" s="34">
        <v>-255.87245849480547</v>
      </c>
      <c r="EP95" s="34">
        <v>0</v>
      </c>
      <c r="EQ95" s="34">
        <v>108.77069157814481</v>
      </c>
      <c r="ER95" s="34">
        <v>131.60206540898227</v>
      </c>
      <c r="ES95" s="34">
        <v>131.60206540898227</v>
      </c>
      <c r="ET95" s="34">
        <v>0</v>
      </c>
      <c r="EU95" s="34">
        <v>0</v>
      </c>
      <c r="EV95" s="34">
        <v>39.195065962859047</v>
      </c>
      <c r="EW95" s="34">
        <v>39.195065962859047</v>
      </c>
      <c r="EX95" s="34">
        <v>0</v>
      </c>
      <c r="EY95" s="34">
        <v>0</v>
      </c>
      <c r="EZ95" s="34">
        <v>-714.55965446533276</v>
      </c>
      <c r="FA95" s="34">
        <v>-184.45685597339934</v>
      </c>
      <c r="FB95" s="34">
        <v>0</v>
      </c>
      <c r="FC95" s="34">
        <v>-530.10279849193341</v>
      </c>
    </row>
    <row r="96" spans="1:159" s="10" customFormat="1" x14ac:dyDescent="0.2">
      <c r="A96" s="68" t="s">
        <v>130</v>
      </c>
      <c r="B96" s="88" t="s">
        <v>130</v>
      </c>
      <c r="C96" s="90" t="s">
        <v>25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7.8852965910765072E-2</v>
      </c>
      <c r="Y96" s="34">
        <v>7.8852965910765072E-2</v>
      </c>
      <c r="Z96" s="34">
        <v>0</v>
      </c>
      <c r="AA96" s="34">
        <v>0</v>
      </c>
      <c r="AB96" s="34">
        <v>-4.2108238531882503E-2</v>
      </c>
      <c r="AC96" s="34">
        <v>-4.2108238531882503E-2</v>
      </c>
      <c r="AD96" s="34">
        <v>0</v>
      </c>
      <c r="AE96" s="34">
        <v>0</v>
      </c>
      <c r="AF96" s="34">
        <v>0.261907890375634</v>
      </c>
      <c r="AG96" s="34">
        <v>0.261907890375634</v>
      </c>
      <c r="AH96" s="34">
        <v>0</v>
      </c>
      <c r="AI96" s="34">
        <v>0</v>
      </c>
      <c r="AJ96" s="34">
        <v>-0.1012171464468925</v>
      </c>
      <c r="AK96" s="34">
        <v>-0.1012171464468925</v>
      </c>
      <c r="AL96" s="34">
        <v>0</v>
      </c>
      <c r="AM96" s="34">
        <v>0</v>
      </c>
      <c r="AN96" s="34">
        <v>-3.7254354713076241</v>
      </c>
      <c r="AO96" s="34">
        <v>-8.3255995199014166E-2</v>
      </c>
      <c r="AP96" s="34">
        <v>0</v>
      </c>
      <c r="AQ96" s="34">
        <v>-3.6421794761086099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0</v>
      </c>
      <c r="DH96" s="34">
        <v>0</v>
      </c>
      <c r="DI96" s="34">
        <v>0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>
        <v>0</v>
      </c>
      <c r="DP96" s="34">
        <v>0</v>
      </c>
      <c r="DQ96" s="34">
        <v>0</v>
      </c>
      <c r="DR96" s="34">
        <v>0</v>
      </c>
      <c r="DS96" s="34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34">
        <v>0</v>
      </c>
      <c r="EB96" s="34">
        <v>0</v>
      </c>
      <c r="EC96" s="34">
        <v>0</v>
      </c>
      <c r="ED96" s="34">
        <v>0</v>
      </c>
      <c r="EE96" s="34">
        <v>0</v>
      </c>
      <c r="EF96" s="34">
        <v>0</v>
      </c>
      <c r="EG96" s="34">
        <v>0</v>
      </c>
      <c r="EH96" s="34">
        <v>0</v>
      </c>
      <c r="EI96" s="34">
        <v>0</v>
      </c>
      <c r="EJ96" s="34">
        <v>0</v>
      </c>
      <c r="EK96" s="34">
        <v>0</v>
      </c>
      <c r="EL96" s="34">
        <v>0</v>
      </c>
      <c r="EM96" s="34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34">
        <v>0</v>
      </c>
      <c r="ET96" s="34">
        <v>0</v>
      </c>
      <c r="EU96" s="34">
        <v>0</v>
      </c>
      <c r="EV96" s="34">
        <v>0</v>
      </c>
      <c r="EW96" s="34">
        <v>0</v>
      </c>
      <c r="EX96" s="34">
        <v>0</v>
      </c>
      <c r="EY96" s="34">
        <v>0</v>
      </c>
      <c r="EZ96" s="34">
        <v>0</v>
      </c>
      <c r="FA96" s="34">
        <v>0</v>
      </c>
      <c r="FB96" s="34">
        <v>0</v>
      </c>
      <c r="FC96" s="34">
        <v>0</v>
      </c>
    </row>
    <row r="97" spans="1:159" s="10" customFormat="1" x14ac:dyDescent="0.2">
      <c r="A97" s="68" t="s">
        <v>131</v>
      </c>
      <c r="B97" s="88" t="s">
        <v>131</v>
      </c>
      <c r="C97" s="90" t="s">
        <v>56</v>
      </c>
      <c r="D97" s="34">
        <v>284.1509767019794</v>
      </c>
      <c r="E97" s="34">
        <v>355.98699226623876</v>
      </c>
      <c r="F97" s="34">
        <v>0</v>
      </c>
      <c r="G97" s="34">
        <v>-71.836015564259327</v>
      </c>
      <c r="H97" s="34">
        <v>-34.667216912711694</v>
      </c>
      <c r="I97" s="34">
        <v>-93.520985887018952</v>
      </c>
      <c r="J97" s="34">
        <v>0</v>
      </c>
      <c r="K97" s="34">
        <v>58.853768974307258</v>
      </c>
      <c r="L97" s="34">
        <v>-49.645989498170927</v>
      </c>
      <c r="M97" s="34">
        <v>-0.14569844506028318</v>
      </c>
      <c r="N97" s="34">
        <v>0</v>
      </c>
      <c r="O97" s="34">
        <v>-49.500291053110644</v>
      </c>
      <c r="P97" s="34">
        <v>-1637.9217063817046</v>
      </c>
      <c r="Q97" s="34">
        <v>71.338433929261328</v>
      </c>
      <c r="R97" s="34">
        <v>0</v>
      </c>
      <c r="S97" s="34">
        <v>-1709.2601403109659</v>
      </c>
      <c r="T97" s="34">
        <v>-60.039288667333878</v>
      </c>
      <c r="U97" s="34">
        <v>-49.154295564842407</v>
      </c>
      <c r="V97" s="34">
        <v>0</v>
      </c>
      <c r="W97" s="34">
        <v>-10.884993102491471</v>
      </c>
      <c r="X97" s="34">
        <v>35.525312525448314</v>
      </c>
      <c r="Y97" s="34">
        <v>27.562808848609041</v>
      </c>
      <c r="Z97" s="34">
        <v>0</v>
      </c>
      <c r="AA97" s="34">
        <v>7.9625036768392734</v>
      </c>
      <c r="AB97" s="34">
        <v>-22.273462667367227</v>
      </c>
      <c r="AC97" s="34">
        <v>-16.007259513426138</v>
      </c>
      <c r="AD97" s="34">
        <v>0</v>
      </c>
      <c r="AE97" s="34">
        <v>-6.2662031539410883</v>
      </c>
      <c r="AF97" s="34">
        <v>89.344458925095381</v>
      </c>
      <c r="AG97" s="34">
        <v>95.826517866164849</v>
      </c>
      <c r="AH97" s="34">
        <v>0</v>
      </c>
      <c r="AI97" s="34">
        <v>-6.4820589410694733</v>
      </c>
      <c r="AJ97" s="34">
        <v>-35.452722489098484</v>
      </c>
      <c r="AK97" s="34">
        <v>-36.392015222425336</v>
      </c>
      <c r="AL97" s="34">
        <v>0</v>
      </c>
      <c r="AM97" s="34">
        <v>0.93929273332685026</v>
      </c>
      <c r="AN97" s="34">
        <v>-83.94558999239149</v>
      </c>
      <c r="AO97" s="34">
        <v>-89.408859206554411</v>
      </c>
      <c r="AP97" s="34">
        <v>0</v>
      </c>
      <c r="AQ97" s="34">
        <v>5.4632692141629153</v>
      </c>
      <c r="AR97" s="34">
        <v>-49.784537976774779</v>
      </c>
      <c r="AS97" s="34">
        <v>-47.226527867068953</v>
      </c>
      <c r="AT97" s="34">
        <v>0</v>
      </c>
      <c r="AU97" s="34">
        <v>-2.5580101097058243</v>
      </c>
      <c r="AV97" s="34">
        <v>-26.064970179391139</v>
      </c>
      <c r="AW97" s="34">
        <v>-19.27452708583586</v>
      </c>
      <c r="AX97" s="34">
        <v>0</v>
      </c>
      <c r="AY97" s="34">
        <v>-6.7904430935552798</v>
      </c>
      <c r="AZ97" s="34">
        <v>-48.471267851812527</v>
      </c>
      <c r="BA97" s="34">
        <v>-46.0292840710269</v>
      </c>
      <c r="BB97" s="34">
        <v>0</v>
      </c>
      <c r="BC97" s="34">
        <v>-2.4419837807856282</v>
      </c>
      <c r="BD97" s="34">
        <v>69.866015826030392</v>
      </c>
      <c r="BE97" s="34">
        <v>80.750041230532659</v>
      </c>
      <c r="BF97" s="34">
        <v>0</v>
      </c>
      <c r="BG97" s="34">
        <v>-10.884025404502273</v>
      </c>
      <c r="BH97" s="34">
        <v>-2.0076084758930932</v>
      </c>
      <c r="BI97" s="34">
        <v>-2.0076084758930932</v>
      </c>
      <c r="BJ97" s="34">
        <v>0</v>
      </c>
      <c r="BK97" s="34">
        <v>0</v>
      </c>
      <c r="BL97" s="34">
        <v>46.373467297429315</v>
      </c>
      <c r="BM97" s="34">
        <v>33.236404429574193</v>
      </c>
      <c r="BN97" s="34">
        <v>0</v>
      </c>
      <c r="BO97" s="34">
        <v>13.137062867855123</v>
      </c>
      <c r="BP97" s="34">
        <v>30.68678458168182</v>
      </c>
      <c r="BQ97" s="34">
        <v>30.68678458168182</v>
      </c>
      <c r="BR97" s="34">
        <v>0</v>
      </c>
      <c r="BS97" s="34">
        <v>0</v>
      </c>
      <c r="BT97" s="34">
        <v>-30.248763602406356</v>
      </c>
      <c r="BU97" s="34">
        <v>-13.33219666896127</v>
      </c>
      <c r="BV97" s="34">
        <v>0</v>
      </c>
      <c r="BW97" s="34">
        <v>-16.916566933445086</v>
      </c>
      <c r="BX97" s="34">
        <v>98.785666984353156</v>
      </c>
      <c r="BY97" s="34">
        <v>96.987769396693437</v>
      </c>
      <c r="BZ97" s="34">
        <v>0</v>
      </c>
      <c r="CA97" s="34">
        <v>1.7978975876597187</v>
      </c>
      <c r="CB97" s="34">
        <v>-78.364125709990674</v>
      </c>
      <c r="CC97" s="34">
        <v>-70.233411693467644</v>
      </c>
      <c r="CD97" s="34">
        <v>0</v>
      </c>
      <c r="CE97" s="34">
        <v>-8.1307140165230241</v>
      </c>
      <c r="CF97" s="34">
        <v>6.2544295707664901</v>
      </c>
      <c r="CG97" s="34">
        <v>6.2544295707664901</v>
      </c>
      <c r="CH97" s="34">
        <v>0</v>
      </c>
      <c r="CI97" s="34">
        <v>0</v>
      </c>
      <c r="CJ97" s="34">
        <v>-49.120210398551691</v>
      </c>
      <c r="CK97" s="34">
        <v>-49.120210398551691</v>
      </c>
      <c r="CL97" s="34">
        <v>0</v>
      </c>
      <c r="CM97" s="34">
        <v>0</v>
      </c>
      <c r="CN97" s="34">
        <v>-134.71901194938772</v>
      </c>
      <c r="CO97" s="34">
        <v>-134.71901194938772</v>
      </c>
      <c r="CP97" s="34">
        <v>0</v>
      </c>
      <c r="CQ97" s="34">
        <v>0</v>
      </c>
      <c r="CR97" s="34">
        <v>-145.61762229461505</v>
      </c>
      <c r="CS97" s="34">
        <v>-145.61762229461505</v>
      </c>
      <c r="CT97" s="34">
        <v>0</v>
      </c>
      <c r="CU97" s="34">
        <v>0</v>
      </c>
      <c r="CV97" s="34">
        <v>135.88294281306574</v>
      </c>
      <c r="CW97" s="34">
        <v>135.88294281306574</v>
      </c>
      <c r="CX97" s="34">
        <v>0</v>
      </c>
      <c r="CY97" s="34">
        <v>0</v>
      </c>
      <c r="CZ97" s="34">
        <v>-32.493129589450746</v>
      </c>
      <c r="DA97" s="34">
        <v>-32.493129589450746</v>
      </c>
      <c r="DB97" s="34">
        <v>0</v>
      </c>
      <c r="DC97" s="34">
        <v>0</v>
      </c>
      <c r="DD97" s="34">
        <v>71.576908814032322</v>
      </c>
      <c r="DE97" s="34">
        <v>71.576908814032322</v>
      </c>
      <c r="DF97" s="34">
        <v>0</v>
      </c>
      <c r="DG97" s="34">
        <v>0</v>
      </c>
      <c r="DH97" s="34">
        <v>113.05287187822228</v>
      </c>
      <c r="DI97" s="34">
        <v>113.05287187822228</v>
      </c>
      <c r="DJ97" s="34">
        <v>0</v>
      </c>
      <c r="DK97" s="34">
        <v>0</v>
      </c>
      <c r="DL97" s="34">
        <v>70.449793421523864</v>
      </c>
      <c r="DM97" s="34">
        <v>70.449793421523864</v>
      </c>
      <c r="DN97" s="34">
        <v>0</v>
      </c>
      <c r="DO97" s="34">
        <v>0</v>
      </c>
      <c r="DP97" s="34">
        <v>270.39592979377551</v>
      </c>
      <c r="DQ97" s="34">
        <v>275.08445350519571</v>
      </c>
      <c r="DR97" s="34">
        <v>0</v>
      </c>
      <c r="DS97" s="34">
        <v>-4.688523711420209</v>
      </c>
      <c r="DT97" s="34">
        <v>335.30343308262604</v>
      </c>
      <c r="DU97" s="34">
        <v>380.04037264048122</v>
      </c>
      <c r="DV97" s="34">
        <v>0</v>
      </c>
      <c r="DW97" s="34">
        <v>-44.736939557855202</v>
      </c>
      <c r="DX97" s="34">
        <v>-471.06990822450945</v>
      </c>
      <c r="DY97" s="34">
        <v>-471.06990822450945</v>
      </c>
      <c r="DZ97" s="34">
        <v>0</v>
      </c>
      <c r="EA97" s="34">
        <v>0</v>
      </c>
      <c r="EB97" s="34">
        <v>-123.32752490901549</v>
      </c>
      <c r="EC97" s="34">
        <v>-102.81652135922677</v>
      </c>
      <c r="ED97" s="34">
        <v>0</v>
      </c>
      <c r="EE97" s="34">
        <v>-20.511003549788725</v>
      </c>
      <c r="EF97" s="34">
        <v>-26.127723579670132</v>
      </c>
      <c r="EG97" s="34">
        <v>-26.127723579670132</v>
      </c>
      <c r="EH97" s="34">
        <v>0</v>
      </c>
      <c r="EI97" s="34">
        <v>0</v>
      </c>
      <c r="EJ97" s="34">
        <v>166.85549285059108</v>
      </c>
      <c r="EK97" s="34">
        <v>178.78908944958067</v>
      </c>
      <c r="EL97" s="34">
        <v>0</v>
      </c>
      <c r="EM97" s="34">
        <v>-11.93359659898961</v>
      </c>
      <c r="EN97" s="34">
        <v>-147.10176691666067</v>
      </c>
      <c r="EO97" s="34">
        <v>-255.87245849480547</v>
      </c>
      <c r="EP97" s="34">
        <v>0</v>
      </c>
      <c r="EQ97" s="34">
        <v>108.77069157814481</v>
      </c>
      <c r="ER97" s="34">
        <v>131.60206540898227</v>
      </c>
      <c r="ES97" s="34">
        <v>131.60206540898227</v>
      </c>
      <c r="ET97" s="34">
        <v>0</v>
      </c>
      <c r="EU97" s="34">
        <v>0</v>
      </c>
      <c r="EV97" s="34">
        <v>39.195065962859047</v>
      </c>
      <c r="EW97" s="34">
        <v>39.195065962859047</v>
      </c>
      <c r="EX97" s="34">
        <v>0</v>
      </c>
      <c r="EY97" s="34">
        <v>0</v>
      </c>
      <c r="EZ97" s="34">
        <v>-714.55965446533276</v>
      </c>
      <c r="FA97" s="34">
        <v>-184.45685597339934</v>
      </c>
      <c r="FB97" s="34">
        <v>0</v>
      </c>
      <c r="FC97" s="34">
        <v>-530.10279849193341</v>
      </c>
    </row>
    <row r="98" spans="1:159" s="10" customFormat="1" ht="24" x14ac:dyDescent="0.2">
      <c r="A98" s="68"/>
      <c r="B98" s="88"/>
      <c r="C98" s="44" t="s">
        <v>148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2207.8184983382694</v>
      </c>
      <c r="CG98" s="34">
        <v>-2.1082398853891391</v>
      </c>
      <c r="CH98" s="34">
        <v>2209.9267382236585</v>
      </c>
      <c r="CI98" s="34">
        <v>0</v>
      </c>
      <c r="CJ98" s="34">
        <v>463.18395241298231</v>
      </c>
      <c r="CK98" s="34">
        <v>-46.866806083276344</v>
      </c>
      <c r="CL98" s="34">
        <v>510.05075849625865</v>
      </c>
      <c r="CM98" s="34">
        <v>0</v>
      </c>
      <c r="CN98" s="34">
        <v>-147.3720057075011</v>
      </c>
      <c r="CO98" s="34">
        <v>-113.13239585480113</v>
      </c>
      <c r="CP98" s="34">
        <v>-34.239609852699971</v>
      </c>
      <c r="CQ98" s="34">
        <v>0</v>
      </c>
      <c r="CR98" s="34">
        <v>203.49718034053694</v>
      </c>
      <c r="CS98" s="34">
        <v>-115.28294677307593</v>
      </c>
      <c r="CT98" s="34">
        <v>318.78012711361288</v>
      </c>
      <c r="CU98" s="34">
        <v>0</v>
      </c>
      <c r="CV98" s="34">
        <v>108.23903301813561</v>
      </c>
      <c r="CW98" s="34">
        <v>114.86746253188561</v>
      </c>
      <c r="CX98" s="34">
        <v>-6.6284295137499916</v>
      </c>
      <c r="CY98" s="34">
        <v>0</v>
      </c>
      <c r="CZ98" s="34">
        <v>353.68824390642658</v>
      </c>
      <c r="DA98" s="34">
        <v>-27.385495810049235</v>
      </c>
      <c r="DB98" s="34">
        <v>381.07373971647581</v>
      </c>
      <c r="DC98" s="34">
        <v>0</v>
      </c>
      <c r="DD98" s="34">
        <v>-178.85550096609131</v>
      </c>
      <c r="DE98" s="34">
        <v>54.314739994599563</v>
      </c>
      <c r="DF98" s="34">
        <v>-233.17024096069088</v>
      </c>
      <c r="DG98" s="34">
        <v>0</v>
      </c>
      <c r="DH98" s="34">
        <v>-363.28925156880683</v>
      </c>
      <c r="DI98" s="34">
        <v>73.858769631406119</v>
      </c>
      <c r="DJ98" s="34">
        <v>-437.14802120021295</v>
      </c>
      <c r="DK98" s="34">
        <v>0</v>
      </c>
      <c r="DL98" s="34">
        <v>-1405.9276428015467</v>
      </c>
      <c r="DM98" s="34">
        <v>17.424810072731134</v>
      </c>
      <c r="DN98" s="34">
        <v>-1423.3524528742778</v>
      </c>
      <c r="DO98" s="34">
        <v>0</v>
      </c>
      <c r="DP98" s="34">
        <v>-167.66720872952703</v>
      </c>
      <c r="DQ98" s="34">
        <v>42.378653542098334</v>
      </c>
      <c r="DR98" s="34">
        <v>-210.04586227162537</v>
      </c>
      <c r="DS98" s="34">
        <v>0</v>
      </c>
      <c r="DT98" s="34">
        <v>139.82205887487146</v>
      </c>
      <c r="DU98" s="34">
        <v>52.336488183954614</v>
      </c>
      <c r="DV98" s="34">
        <v>87.485570690916845</v>
      </c>
      <c r="DW98" s="34">
        <v>0</v>
      </c>
      <c r="DX98" s="34">
        <v>-93.719699496635712</v>
      </c>
      <c r="DY98" s="34">
        <v>-63.28859544179349</v>
      </c>
      <c r="DZ98" s="34">
        <v>-30.431104054842219</v>
      </c>
      <c r="EA98" s="34">
        <v>0</v>
      </c>
      <c r="EB98" s="34">
        <v>-26.407970170760223</v>
      </c>
      <c r="EC98" s="34">
        <v>-13.355513366349216</v>
      </c>
      <c r="ED98" s="34">
        <v>-13.052456804411007</v>
      </c>
      <c r="EE98" s="34">
        <v>0</v>
      </c>
      <c r="EF98" s="34">
        <v>307.41502140901378</v>
      </c>
      <c r="EG98" s="34">
        <v>-4.8189454772976319</v>
      </c>
      <c r="EH98" s="34">
        <v>312.23396688631141</v>
      </c>
      <c r="EI98" s="34">
        <v>0</v>
      </c>
      <c r="EJ98" s="34">
        <v>-258.20752860709956</v>
      </c>
      <c r="EK98" s="34">
        <v>25.4448828611919</v>
      </c>
      <c r="EL98" s="34">
        <v>-283.65241146829146</v>
      </c>
      <c r="EM98" s="34">
        <v>0</v>
      </c>
      <c r="EN98" s="34">
        <v>-116.30403158104741</v>
      </c>
      <c r="EO98" s="34">
        <v>-31.704604798045892</v>
      </c>
      <c r="EP98" s="34">
        <v>-84.599426783001519</v>
      </c>
      <c r="EQ98" s="34">
        <v>0</v>
      </c>
      <c r="ER98" s="34">
        <v>141.86126287550246</v>
      </c>
      <c r="ES98" s="34">
        <v>16.665079573992998</v>
      </c>
      <c r="ET98" s="34">
        <v>125.19618330150946</v>
      </c>
      <c r="EU98" s="34">
        <v>0</v>
      </c>
      <c r="EV98" s="34">
        <v>6.9757102486073563</v>
      </c>
      <c r="EW98" s="34">
        <v>6.9757102486073563</v>
      </c>
      <c r="EX98" s="34">
        <v>0</v>
      </c>
      <c r="EY98" s="34">
        <v>0</v>
      </c>
      <c r="EZ98" s="34">
        <v>1028.1344817503818</v>
      </c>
      <c r="FA98" s="34">
        <v>-43.911899392239548</v>
      </c>
      <c r="FB98" s="34">
        <v>1072.0463811426214</v>
      </c>
      <c r="FC98" s="34">
        <v>0</v>
      </c>
    </row>
    <row r="99" spans="1:159" s="10" customFormat="1" x14ac:dyDescent="0.2">
      <c r="A99" s="68"/>
      <c r="B99" s="88"/>
      <c r="C99" s="46" t="s">
        <v>149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2207.8184983382694</v>
      </c>
      <c r="CG99" s="34">
        <v>-2.1082398853891391</v>
      </c>
      <c r="CH99" s="34">
        <v>2209.9267382236585</v>
      </c>
      <c r="CI99" s="34">
        <v>0</v>
      </c>
      <c r="CJ99" s="34">
        <v>463.18395241298231</v>
      </c>
      <c r="CK99" s="34">
        <v>-46.866806083276344</v>
      </c>
      <c r="CL99" s="34">
        <v>510.05075849625865</v>
      </c>
      <c r="CM99" s="34">
        <v>0</v>
      </c>
      <c r="CN99" s="34">
        <v>-147.3720057075011</v>
      </c>
      <c r="CO99" s="34">
        <v>-113.13239585480113</v>
      </c>
      <c r="CP99" s="34">
        <v>-34.239609852699971</v>
      </c>
      <c r="CQ99" s="34">
        <v>0</v>
      </c>
      <c r="CR99" s="34">
        <v>203.49718034053694</v>
      </c>
      <c r="CS99" s="34">
        <v>-115.28294677307593</v>
      </c>
      <c r="CT99" s="34">
        <v>318.78012711361288</v>
      </c>
      <c r="CU99" s="34">
        <v>0</v>
      </c>
      <c r="CV99" s="34">
        <v>108.23903301813561</v>
      </c>
      <c r="CW99" s="34">
        <v>114.86746253188561</v>
      </c>
      <c r="CX99" s="34">
        <v>-6.6284295137499916</v>
      </c>
      <c r="CY99" s="34">
        <v>0</v>
      </c>
      <c r="CZ99" s="34">
        <v>353.68824390642658</v>
      </c>
      <c r="DA99" s="34">
        <v>-27.385495810049235</v>
      </c>
      <c r="DB99" s="34">
        <v>381.07373971647581</v>
      </c>
      <c r="DC99" s="34">
        <v>0</v>
      </c>
      <c r="DD99" s="34">
        <v>-178.85550096609131</v>
      </c>
      <c r="DE99" s="34">
        <v>54.314739994599563</v>
      </c>
      <c r="DF99" s="34">
        <v>-233.17024096069088</v>
      </c>
      <c r="DG99" s="34">
        <v>0</v>
      </c>
      <c r="DH99" s="34">
        <v>-363.28925156880683</v>
      </c>
      <c r="DI99" s="34">
        <v>73.858769631406119</v>
      </c>
      <c r="DJ99" s="34">
        <v>-437.14802120021295</v>
      </c>
      <c r="DK99" s="34">
        <v>0</v>
      </c>
      <c r="DL99" s="34">
        <v>-1405.9276428015467</v>
      </c>
      <c r="DM99" s="34">
        <v>17.424810072731134</v>
      </c>
      <c r="DN99" s="34">
        <v>-1423.3524528742778</v>
      </c>
      <c r="DO99" s="34">
        <v>0</v>
      </c>
      <c r="DP99" s="34">
        <v>-167.66720872952703</v>
      </c>
      <c r="DQ99" s="34">
        <v>42.378653542098334</v>
      </c>
      <c r="DR99" s="34">
        <v>-210.04586227162537</v>
      </c>
      <c r="DS99" s="34">
        <v>0</v>
      </c>
      <c r="DT99" s="34">
        <v>139.82205887487146</v>
      </c>
      <c r="DU99" s="34">
        <v>52.336488183954614</v>
      </c>
      <c r="DV99" s="34">
        <v>87.485570690916845</v>
      </c>
      <c r="DW99" s="34">
        <v>0</v>
      </c>
      <c r="DX99" s="34">
        <v>-93.719699496635712</v>
      </c>
      <c r="DY99" s="34">
        <v>-63.28859544179349</v>
      </c>
      <c r="DZ99" s="34">
        <v>-30.431104054842219</v>
      </c>
      <c r="EA99" s="34">
        <v>0</v>
      </c>
      <c r="EB99" s="34">
        <v>-26.407970170760223</v>
      </c>
      <c r="EC99" s="34">
        <v>-13.355513366349216</v>
      </c>
      <c r="ED99" s="34">
        <v>-13.052456804411007</v>
      </c>
      <c r="EE99" s="34">
        <v>0</v>
      </c>
      <c r="EF99" s="34">
        <v>307.41502140901378</v>
      </c>
      <c r="EG99" s="34">
        <v>-4.8189454772976319</v>
      </c>
      <c r="EH99" s="34">
        <v>312.23396688631141</v>
      </c>
      <c r="EI99" s="34">
        <v>0</v>
      </c>
      <c r="EJ99" s="34">
        <v>-258.20752860709956</v>
      </c>
      <c r="EK99" s="34">
        <v>25.4448828611919</v>
      </c>
      <c r="EL99" s="34">
        <v>-283.65241146829146</v>
      </c>
      <c r="EM99" s="34">
        <v>0</v>
      </c>
      <c r="EN99" s="34">
        <v>-116.30403158104741</v>
      </c>
      <c r="EO99" s="34">
        <v>-31.704604798045892</v>
      </c>
      <c r="EP99" s="34">
        <v>-84.599426783001519</v>
      </c>
      <c r="EQ99" s="34">
        <v>0</v>
      </c>
      <c r="ER99" s="34">
        <v>141.86126287550246</v>
      </c>
      <c r="ES99" s="34">
        <v>16.665079573992998</v>
      </c>
      <c r="ET99" s="34">
        <v>125.19618330150946</v>
      </c>
      <c r="EU99" s="34">
        <v>0</v>
      </c>
      <c r="EV99" s="34">
        <v>6.9757102486073563</v>
      </c>
      <c r="EW99" s="34">
        <v>6.9757102486073563</v>
      </c>
      <c r="EX99" s="34">
        <v>0</v>
      </c>
      <c r="EY99" s="34">
        <v>0</v>
      </c>
      <c r="EZ99" s="34">
        <v>1028.1344817503818</v>
      </c>
      <c r="FA99" s="34">
        <v>-43.911899392239548</v>
      </c>
      <c r="FB99" s="34">
        <v>1072.0463811426214</v>
      </c>
      <c r="FC99" s="34">
        <v>0</v>
      </c>
    </row>
    <row r="100" spans="1:159" s="10" customFormat="1" x14ac:dyDescent="0.2">
      <c r="A100" s="68">
        <v>4</v>
      </c>
      <c r="B100" s="88">
        <v>4</v>
      </c>
      <c r="C100" s="174" t="s">
        <v>5</v>
      </c>
      <c r="D100" s="34">
        <v>1263.5589048852507</v>
      </c>
      <c r="E100" s="34">
        <v>6056.1740667279355</v>
      </c>
      <c r="F100" s="34">
        <v>0</v>
      </c>
      <c r="G100" s="34">
        <v>-4792.6151618426848</v>
      </c>
      <c r="H100" s="34">
        <v>-1465.5992620222034</v>
      </c>
      <c r="I100" s="34">
        <v>-1495.4788678091595</v>
      </c>
      <c r="J100" s="34">
        <v>0</v>
      </c>
      <c r="K100" s="34">
        <v>29.879605786956009</v>
      </c>
      <c r="L100" s="34">
        <v>-951.49408947269342</v>
      </c>
      <c r="M100" s="34">
        <v>-235.989882432276</v>
      </c>
      <c r="N100" s="34">
        <v>0</v>
      </c>
      <c r="O100" s="34">
        <v>-715.50420704041744</v>
      </c>
      <c r="P100" s="34">
        <v>845.98117846530317</v>
      </c>
      <c r="Q100" s="34">
        <v>1220.5384513287431</v>
      </c>
      <c r="R100" s="34">
        <v>0</v>
      </c>
      <c r="S100" s="34">
        <v>-374.55727286343989</v>
      </c>
      <c r="T100" s="34">
        <v>-3241.9661723143049</v>
      </c>
      <c r="U100" s="34">
        <v>-2109.9268896551921</v>
      </c>
      <c r="V100" s="34">
        <v>-92.522441371177493</v>
      </c>
      <c r="W100" s="34">
        <v>-1039.5168412879352</v>
      </c>
      <c r="X100" s="34">
        <v>627.41596562196753</v>
      </c>
      <c r="Y100" s="34">
        <v>1387.3927054447381</v>
      </c>
      <c r="Z100" s="34">
        <v>0</v>
      </c>
      <c r="AA100" s="34">
        <v>-759.97673982277058</v>
      </c>
      <c r="AB100" s="34">
        <v>-643.80709669095245</v>
      </c>
      <c r="AC100" s="34">
        <v>-813.88975372649634</v>
      </c>
      <c r="AD100" s="34">
        <v>0</v>
      </c>
      <c r="AE100" s="34">
        <v>170.08265703554383</v>
      </c>
      <c r="AF100" s="34">
        <v>3524.6376197946784</v>
      </c>
      <c r="AG100" s="34">
        <v>3797.8101037397491</v>
      </c>
      <c r="AH100" s="34">
        <v>0</v>
      </c>
      <c r="AI100" s="34">
        <v>-273.17248394507067</v>
      </c>
      <c r="AJ100" s="34">
        <v>-1942.0122174339331</v>
      </c>
      <c r="AK100" s="34">
        <v>-1584.1416860364031</v>
      </c>
      <c r="AL100" s="34">
        <v>0</v>
      </c>
      <c r="AM100" s="34">
        <v>-357.87053139752999</v>
      </c>
      <c r="AN100" s="34">
        <v>-4683.4687516081322</v>
      </c>
      <c r="AO100" s="34">
        <v>-3437.8433707789873</v>
      </c>
      <c r="AP100" s="34">
        <v>0</v>
      </c>
      <c r="AQ100" s="34">
        <v>-1245.6253808291447</v>
      </c>
      <c r="AR100" s="34">
        <v>-1755.9382048293326</v>
      </c>
      <c r="AS100" s="34">
        <v>-1698.8093123792357</v>
      </c>
      <c r="AT100" s="34">
        <v>0</v>
      </c>
      <c r="AU100" s="34">
        <v>-57.128892450096757</v>
      </c>
      <c r="AV100" s="34">
        <v>-1165.0289377531597</v>
      </c>
      <c r="AW100" s="34">
        <v>-575.95799938723917</v>
      </c>
      <c r="AX100" s="34">
        <v>0</v>
      </c>
      <c r="AY100" s="34">
        <v>-589.07093836592048</v>
      </c>
      <c r="AZ100" s="34">
        <v>-1673.5498600111332</v>
      </c>
      <c r="BA100" s="34">
        <v>-1436.6774332749274</v>
      </c>
      <c r="BB100" s="34">
        <v>0</v>
      </c>
      <c r="BC100" s="34">
        <v>-236.87242673620582</v>
      </c>
      <c r="BD100" s="34">
        <v>2168.9245277296509</v>
      </c>
      <c r="BE100" s="34">
        <v>2199.0649057728879</v>
      </c>
      <c r="BF100" s="34">
        <v>0</v>
      </c>
      <c r="BG100" s="34">
        <v>-30.140378043237064</v>
      </c>
      <c r="BH100" s="34">
        <v>-906.68529065742086</v>
      </c>
      <c r="BI100" s="34">
        <v>-448.47786216089645</v>
      </c>
      <c r="BJ100" s="34">
        <v>0</v>
      </c>
      <c r="BK100" s="34">
        <v>-458.20742849652441</v>
      </c>
      <c r="BL100" s="34">
        <v>-1453.6675667077798</v>
      </c>
      <c r="BM100" s="34">
        <v>1052.8840284789776</v>
      </c>
      <c r="BN100" s="34">
        <v>0</v>
      </c>
      <c r="BO100" s="34">
        <v>-2506.5515951867574</v>
      </c>
      <c r="BP100" s="34">
        <v>737.27943201993344</v>
      </c>
      <c r="BQ100" s="34">
        <v>1178.1604377681795</v>
      </c>
      <c r="BR100" s="34">
        <v>0</v>
      </c>
      <c r="BS100" s="34">
        <v>-440.88100574824597</v>
      </c>
      <c r="BT100" s="34">
        <v>-1437.8879870847836</v>
      </c>
      <c r="BU100" s="34">
        <v>-461.17883308534886</v>
      </c>
      <c r="BV100" s="34">
        <v>0</v>
      </c>
      <c r="BW100" s="34">
        <v>-976.70915399943465</v>
      </c>
      <c r="BX100" s="34">
        <v>1677.3896553263885</v>
      </c>
      <c r="BY100" s="34">
        <v>1924.6005736295997</v>
      </c>
      <c r="BZ100" s="34">
        <v>0</v>
      </c>
      <c r="CA100" s="34">
        <v>-247.21091830321132</v>
      </c>
      <c r="CB100" s="34">
        <v>-1444.9814694751037</v>
      </c>
      <c r="CC100" s="34">
        <v>-790.91069747925167</v>
      </c>
      <c r="CD100" s="34">
        <v>0</v>
      </c>
      <c r="CE100" s="34">
        <v>-654.07077199585206</v>
      </c>
      <c r="CF100" s="34">
        <v>-1332.6937655069196</v>
      </c>
      <c r="CG100" s="34">
        <v>-229.54478616374678</v>
      </c>
      <c r="CH100" s="34">
        <v>0</v>
      </c>
      <c r="CI100" s="34">
        <v>-1103.1489793431729</v>
      </c>
      <c r="CJ100" s="34">
        <v>-1594.3446517361913</v>
      </c>
      <c r="CK100" s="34">
        <v>-471.50563793426716</v>
      </c>
      <c r="CL100" s="34">
        <v>0</v>
      </c>
      <c r="CM100" s="34">
        <v>-1122.839013801924</v>
      </c>
      <c r="CN100" s="34">
        <v>-2251.8624836908771</v>
      </c>
      <c r="CO100" s="34">
        <v>-1979.6575853619122</v>
      </c>
      <c r="CP100" s="34">
        <v>0</v>
      </c>
      <c r="CQ100" s="34">
        <v>-272.20489832896476</v>
      </c>
      <c r="CR100" s="34">
        <v>-2343.073568806084</v>
      </c>
      <c r="CS100" s="34">
        <v>-1880.8423844913455</v>
      </c>
      <c r="CT100" s="34">
        <v>-23.489061997845162</v>
      </c>
      <c r="CU100" s="34">
        <v>-438.74212231689353</v>
      </c>
      <c r="CV100" s="34">
        <v>-167.57668540421855</v>
      </c>
      <c r="CW100" s="34">
        <v>1841.6660109512475</v>
      </c>
      <c r="CX100" s="34">
        <v>0</v>
      </c>
      <c r="CY100" s="34">
        <v>-2009.242696355466</v>
      </c>
      <c r="CZ100" s="34">
        <v>-963.37753352357777</v>
      </c>
      <c r="DA100" s="34">
        <v>-392.18203695509106</v>
      </c>
      <c r="DB100" s="34">
        <v>0</v>
      </c>
      <c r="DC100" s="34">
        <v>-571.19549656848665</v>
      </c>
      <c r="DD100" s="34">
        <v>481.38871841604657</v>
      </c>
      <c r="DE100" s="34">
        <v>781.54241041635419</v>
      </c>
      <c r="DF100" s="34">
        <v>0</v>
      </c>
      <c r="DG100" s="34">
        <v>-300.15369200030761</v>
      </c>
      <c r="DH100" s="34">
        <v>1057.0555029535567</v>
      </c>
      <c r="DI100" s="34">
        <v>1096.3988248615758</v>
      </c>
      <c r="DJ100" s="34">
        <v>0</v>
      </c>
      <c r="DK100" s="34">
        <v>-39.343321908019163</v>
      </c>
      <c r="DL100" s="34">
        <v>-787.70415314874731</v>
      </c>
      <c r="DM100" s="34">
        <v>393.26261166614449</v>
      </c>
      <c r="DN100" s="34">
        <v>0</v>
      </c>
      <c r="DO100" s="34">
        <v>-1180.9667648148918</v>
      </c>
      <c r="DP100" s="34">
        <v>1311.9637628591602</v>
      </c>
      <c r="DQ100" s="34">
        <v>2109.0127938005958</v>
      </c>
      <c r="DR100" s="34">
        <v>0</v>
      </c>
      <c r="DS100" s="34">
        <v>-797.0490309414356</v>
      </c>
      <c r="DT100" s="34">
        <v>1448.0407012352825</v>
      </c>
      <c r="DU100" s="34">
        <v>2761.3184158114318</v>
      </c>
      <c r="DV100" s="34">
        <v>0</v>
      </c>
      <c r="DW100" s="34">
        <v>-1313.2777145761493</v>
      </c>
      <c r="DX100" s="34">
        <v>-5093.0618358953652</v>
      </c>
      <c r="DY100" s="34">
        <v>-4523.7056955144462</v>
      </c>
      <c r="DZ100" s="34">
        <v>0</v>
      </c>
      <c r="EA100" s="34">
        <v>-569.35614038091899</v>
      </c>
      <c r="EB100" s="34">
        <v>-1144.9153378694975</v>
      </c>
      <c r="EC100" s="34">
        <v>-805.55146095481132</v>
      </c>
      <c r="ED100" s="34">
        <v>0</v>
      </c>
      <c r="EE100" s="34">
        <v>-339.36387691468616</v>
      </c>
      <c r="EF100" s="34">
        <v>-363.33606153503939</v>
      </c>
      <c r="EG100" s="34">
        <v>-455.16958120748393</v>
      </c>
      <c r="EH100" s="34">
        <v>0</v>
      </c>
      <c r="EI100" s="34">
        <v>91.833519672444538</v>
      </c>
      <c r="EJ100" s="34">
        <v>1442.0558204990502</v>
      </c>
      <c r="EK100" s="34">
        <v>1654.1066523734039</v>
      </c>
      <c r="EL100" s="34">
        <v>0</v>
      </c>
      <c r="EM100" s="34">
        <v>-212.05083187435372</v>
      </c>
      <c r="EN100" s="34">
        <v>-2185.7562061102517</v>
      </c>
      <c r="EO100" s="34">
        <v>-2365.1813640126616</v>
      </c>
      <c r="EP100" s="34">
        <v>0</v>
      </c>
      <c r="EQ100" s="34">
        <v>179.42515790240981</v>
      </c>
      <c r="ER100" s="34">
        <v>853.95039767041123</v>
      </c>
      <c r="ES100" s="34">
        <v>1082.2493201613991</v>
      </c>
      <c r="ET100" s="34">
        <v>0</v>
      </c>
      <c r="EU100" s="34">
        <v>-228.29892249098785</v>
      </c>
      <c r="EV100" s="34">
        <v>334.434599222656</v>
      </c>
      <c r="EW100" s="34">
        <v>264.78342186136166</v>
      </c>
      <c r="EX100" s="34">
        <v>0</v>
      </c>
      <c r="EY100" s="34">
        <v>69.651177361294359</v>
      </c>
      <c r="EZ100" s="34">
        <v>-1944.7566000437755</v>
      </c>
      <c r="FA100" s="34">
        <v>-1840.922031267005</v>
      </c>
      <c r="FB100" s="34">
        <v>0</v>
      </c>
      <c r="FC100" s="34">
        <v>-103.83456877677047</v>
      </c>
    </row>
    <row r="101" spans="1:159" s="10" customFormat="1" x14ac:dyDescent="0.2">
      <c r="A101" s="68">
        <v>4.2</v>
      </c>
      <c r="B101" s="88">
        <v>4.2</v>
      </c>
      <c r="C101" s="80" t="s">
        <v>43</v>
      </c>
      <c r="D101" s="34">
        <v>748.95991881430052</v>
      </c>
      <c r="E101" s="34">
        <v>906.82178017773458</v>
      </c>
      <c r="F101" s="34">
        <v>0</v>
      </c>
      <c r="G101" s="34">
        <v>-157.86186136343406</v>
      </c>
      <c r="H101" s="34">
        <v>-219.45053736020705</v>
      </c>
      <c r="I101" s="34">
        <v>-230.31584855546379</v>
      </c>
      <c r="J101" s="34">
        <v>0</v>
      </c>
      <c r="K101" s="34">
        <v>10.865311195256727</v>
      </c>
      <c r="L101" s="34">
        <v>49.309305436490376</v>
      </c>
      <c r="M101" s="34">
        <v>-7.3910279516181809</v>
      </c>
      <c r="N101" s="34">
        <v>0</v>
      </c>
      <c r="O101" s="34">
        <v>56.700333388108561</v>
      </c>
      <c r="P101" s="34">
        <v>134.03848116924792</v>
      </c>
      <c r="Q101" s="34">
        <v>148.65535035416264</v>
      </c>
      <c r="R101" s="34">
        <v>0</v>
      </c>
      <c r="S101" s="34">
        <v>-14.616869184914727</v>
      </c>
      <c r="T101" s="34">
        <v>-732.63211218867775</v>
      </c>
      <c r="U101" s="34">
        <v>-219.22327085449672</v>
      </c>
      <c r="V101" s="34">
        <v>0</v>
      </c>
      <c r="W101" s="34">
        <v>-513.40884133418103</v>
      </c>
      <c r="X101" s="34">
        <v>116.56278281099736</v>
      </c>
      <c r="Y101" s="34">
        <v>114.79333754947753</v>
      </c>
      <c r="Z101" s="34">
        <v>0</v>
      </c>
      <c r="AA101" s="34">
        <v>1.7694452615198379</v>
      </c>
      <c r="AB101" s="34">
        <v>-68.024020218730243</v>
      </c>
      <c r="AC101" s="34">
        <v>-77.8709108892091</v>
      </c>
      <c r="AD101" s="34">
        <v>0</v>
      </c>
      <c r="AE101" s="34">
        <v>9.846890670478853</v>
      </c>
      <c r="AF101" s="34">
        <v>106.40243576843642</v>
      </c>
      <c r="AG101" s="34">
        <v>277.71399349670105</v>
      </c>
      <c r="AH101" s="34">
        <v>0</v>
      </c>
      <c r="AI101" s="34">
        <v>-171.31155772826463</v>
      </c>
      <c r="AJ101" s="34">
        <v>-112.10621185940542</v>
      </c>
      <c r="AK101" s="34">
        <v>-108.34904092609801</v>
      </c>
      <c r="AL101" s="34">
        <v>0</v>
      </c>
      <c r="AM101" s="34">
        <v>-3.757170933307401</v>
      </c>
      <c r="AN101" s="34">
        <v>-1178.9893700104074</v>
      </c>
      <c r="AO101" s="34">
        <v>-161.00020643805095</v>
      </c>
      <c r="AP101" s="34">
        <v>0</v>
      </c>
      <c r="AQ101" s="34">
        <v>-1017.9891635723565</v>
      </c>
      <c r="AR101" s="34">
        <v>-79.782127320835002</v>
      </c>
      <c r="AS101" s="34">
        <v>-78.929457284266391</v>
      </c>
      <c r="AT101" s="34">
        <v>0</v>
      </c>
      <c r="AU101" s="34">
        <v>-0.85267003656860818</v>
      </c>
      <c r="AV101" s="34">
        <v>-325.78522664589303</v>
      </c>
      <c r="AW101" s="34">
        <v>-43.133032876654489</v>
      </c>
      <c r="AX101" s="34">
        <v>0</v>
      </c>
      <c r="AY101" s="34">
        <v>-282.65219376923852</v>
      </c>
      <c r="AZ101" s="34">
        <v>-37.587646386386353</v>
      </c>
      <c r="BA101" s="34">
        <v>-28.6337058568391</v>
      </c>
      <c r="BB101" s="34">
        <v>0</v>
      </c>
      <c r="BC101" s="34">
        <v>-8.9539405295472534</v>
      </c>
      <c r="BD101" s="34">
        <v>96.864130162233266</v>
      </c>
      <c r="BE101" s="34">
        <v>96.864130162233266</v>
      </c>
      <c r="BF101" s="34">
        <v>0</v>
      </c>
      <c r="BG101" s="34">
        <v>0</v>
      </c>
      <c r="BH101" s="34">
        <v>-40.967113591556171</v>
      </c>
      <c r="BI101" s="34">
        <v>-40.967113591556171</v>
      </c>
      <c r="BJ101" s="34">
        <v>0</v>
      </c>
      <c r="BK101" s="34">
        <v>0</v>
      </c>
      <c r="BL101" s="34">
        <v>-22.603234793446624</v>
      </c>
      <c r="BM101" s="34">
        <v>38.703058589877287</v>
      </c>
      <c r="BN101" s="34">
        <v>0</v>
      </c>
      <c r="BO101" s="34">
        <v>-61.306293383323911</v>
      </c>
      <c r="BP101" s="34">
        <v>29.543824727731476</v>
      </c>
      <c r="BQ101" s="34">
        <v>29.543824727731476</v>
      </c>
      <c r="BR101" s="34">
        <v>0</v>
      </c>
      <c r="BS101" s="34">
        <v>0</v>
      </c>
      <c r="BT101" s="34">
        <v>-2.5085345666266861</v>
      </c>
      <c r="BU101" s="34">
        <v>-2.5085345666266861</v>
      </c>
      <c r="BV101" s="34">
        <v>0</v>
      </c>
      <c r="BW101" s="34">
        <v>0</v>
      </c>
      <c r="BX101" s="34">
        <v>70.455168985990468</v>
      </c>
      <c r="BY101" s="34">
        <v>70.455168985990468</v>
      </c>
      <c r="BZ101" s="34">
        <v>0</v>
      </c>
      <c r="CA101" s="34">
        <v>0</v>
      </c>
      <c r="CB101" s="34">
        <v>-17.865880292266645</v>
      </c>
      <c r="CC101" s="34">
        <v>-17.865880292266645</v>
      </c>
      <c r="CD101" s="34">
        <v>0</v>
      </c>
      <c r="CE101" s="34">
        <v>0</v>
      </c>
      <c r="CF101" s="34">
        <v>-6.8881355577994583</v>
      </c>
      <c r="CG101" s="34">
        <v>-44.990320699586675</v>
      </c>
      <c r="CH101" s="34">
        <v>0</v>
      </c>
      <c r="CI101" s="34">
        <v>38.102185141787217</v>
      </c>
      <c r="CJ101" s="34">
        <v>-2.2100234356484387</v>
      </c>
      <c r="CK101" s="34">
        <v>-2.2100234356484387</v>
      </c>
      <c r="CL101" s="34">
        <v>0</v>
      </c>
      <c r="CM101" s="34">
        <v>0</v>
      </c>
      <c r="CN101" s="34">
        <v>-60.045560080215118</v>
      </c>
      <c r="CO101" s="34">
        <v>-60.045560080215118</v>
      </c>
      <c r="CP101" s="34">
        <v>0</v>
      </c>
      <c r="CQ101" s="34">
        <v>0</v>
      </c>
      <c r="CR101" s="34">
        <v>-49.703676270362735</v>
      </c>
      <c r="CS101" s="34">
        <v>-44.670305842253057</v>
      </c>
      <c r="CT101" s="34">
        <v>0</v>
      </c>
      <c r="CU101" s="34">
        <v>-5.0333704281096772</v>
      </c>
      <c r="CV101" s="34">
        <v>50.103176387815545</v>
      </c>
      <c r="CW101" s="34">
        <v>48.44606900937805</v>
      </c>
      <c r="CX101" s="34">
        <v>0</v>
      </c>
      <c r="CY101" s="34">
        <v>1.6571073784374979</v>
      </c>
      <c r="CZ101" s="34">
        <v>-9.154781735748422</v>
      </c>
      <c r="DA101" s="34">
        <v>-3.3431996485690521</v>
      </c>
      <c r="DB101" s="34">
        <v>0</v>
      </c>
      <c r="DC101" s="34">
        <v>-5.81158208717937</v>
      </c>
      <c r="DD101" s="34">
        <v>29.977313355893223</v>
      </c>
      <c r="DE101" s="34">
        <v>29.977313355893223</v>
      </c>
      <c r="DF101" s="34">
        <v>0</v>
      </c>
      <c r="DG101" s="34">
        <v>0</v>
      </c>
      <c r="DH101" s="34">
        <v>28.536108692271277</v>
      </c>
      <c r="DI101" s="34">
        <v>28.536108692271277</v>
      </c>
      <c r="DJ101" s="34">
        <v>0</v>
      </c>
      <c r="DK101" s="34">
        <v>0</v>
      </c>
      <c r="DL101" s="34">
        <v>-433.49941338019488</v>
      </c>
      <c r="DM101" s="34">
        <v>-6.2282917280655141</v>
      </c>
      <c r="DN101" s="34">
        <v>0</v>
      </c>
      <c r="DO101" s="34">
        <v>-427.27112165212935</v>
      </c>
      <c r="DP101" s="34">
        <v>53.123153429549475</v>
      </c>
      <c r="DQ101" s="34">
        <v>53.123153429549475</v>
      </c>
      <c r="DR101" s="34">
        <v>0</v>
      </c>
      <c r="DS101" s="34">
        <v>0</v>
      </c>
      <c r="DT101" s="34">
        <v>-12.338225675754385</v>
      </c>
      <c r="DU101" s="34">
        <v>-10.349917250960821</v>
      </c>
      <c r="DV101" s="34">
        <v>0</v>
      </c>
      <c r="DW101" s="34">
        <v>-1.9883084247935645</v>
      </c>
      <c r="DX101" s="34">
        <v>-82.024636579339585</v>
      </c>
      <c r="DY101" s="34">
        <v>-78.098042507747039</v>
      </c>
      <c r="DZ101" s="34">
        <v>0</v>
      </c>
      <c r="EA101" s="34">
        <v>-3.9265940715925445</v>
      </c>
      <c r="EB101" s="34">
        <v>-43.850577692150381</v>
      </c>
      <c r="EC101" s="34">
        <v>-16.813345740156159</v>
      </c>
      <c r="ED101" s="34">
        <v>0</v>
      </c>
      <c r="EE101" s="34">
        <v>-27.037231951994226</v>
      </c>
      <c r="EF101" s="34">
        <v>-2.9924307011061777</v>
      </c>
      <c r="EG101" s="34">
        <v>-2.9924307011061777</v>
      </c>
      <c r="EH101" s="34">
        <v>0</v>
      </c>
      <c r="EI101" s="34">
        <v>0</v>
      </c>
      <c r="EJ101" s="34">
        <v>22.76660503232884</v>
      </c>
      <c r="EK101" s="34">
        <v>27.356449878094075</v>
      </c>
      <c r="EL101" s="34">
        <v>0</v>
      </c>
      <c r="EM101" s="34">
        <v>-4.5898448457652341</v>
      </c>
      <c r="EN101" s="34">
        <v>-56.413587117475458</v>
      </c>
      <c r="EO101" s="34">
        <v>-56.413587117475458</v>
      </c>
      <c r="EP101" s="34">
        <v>0</v>
      </c>
      <c r="EQ101" s="34">
        <v>0</v>
      </c>
      <c r="ER101" s="34">
        <v>5.9461234335397091</v>
      </c>
      <c r="ES101" s="34">
        <v>5.9461234335397091</v>
      </c>
      <c r="ET101" s="34">
        <v>0</v>
      </c>
      <c r="EU101" s="34">
        <v>0</v>
      </c>
      <c r="EV101" s="34">
        <v>-7.0155352053279332</v>
      </c>
      <c r="EW101" s="34">
        <v>-7.0155352053279332</v>
      </c>
      <c r="EX101" s="34">
        <v>0</v>
      </c>
      <c r="EY101" s="34">
        <v>0</v>
      </c>
      <c r="EZ101" s="34">
        <v>-41.693519145958639</v>
      </c>
      <c r="FA101" s="34">
        <v>-41.693519145958639</v>
      </c>
      <c r="FB101" s="34">
        <v>0</v>
      </c>
      <c r="FC101" s="34">
        <v>0</v>
      </c>
    </row>
    <row r="102" spans="1:159" s="10" customFormat="1" x14ac:dyDescent="0.2">
      <c r="A102" s="68" t="s">
        <v>72</v>
      </c>
      <c r="B102" s="88" t="s">
        <v>72</v>
      </c>
      <c r="C102" s="46" t="s">
        <v>39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0.6768910929981331</v>
      </c>
      <c r="DM102" s="34">
        <v>0.6768910929981331</v>
      </c>
      <c r="DN102" s="34">
        <v>0</v>
      </c>
      <c r="DO102" s="34">
        <v>0</v>
      </c>
      <c r="DP102" s="34">
        <v>4.5973595568250971</v>
      </c>
      <c r="DQ102" s="34">
        <v>4.5973595568250971</v>
      </c>
      <c r="DR102" s="34">
        <v>0</v>
      </c>
      <c r="DS102" s="34">
        <v>0</v>
      </c>
      <c r="DT102" s="34">
        <v>-2.775250649823235</v>
      </c>
      <c r="DU102" s="34">
        <v>-2.775250649823235</v>
      </c>
      <c r="DV102" s="34">
        <v>0</v>
      </c>
      <c r="DW102" s="34">
        <v>0</v>
      </c>
      <c r="DX102" s="34">
        <v>-0.54199999999999982</v>
      </c>
      <c r="DY102" s="34">
        <v>-0.54199999999999982</v>
      </c>
      <c r="DZ102" s="34">
        <v>0</v>
      </c>
      <c r="EA102" s="34">
        <v>0</v>
      </c>
      <c r="EB102" s="34">
        <v>0</v>
      </c>
      <c r="EC102" s="34">
        <v>0</v>
      </c>
      <c r="ED102" s="34">
        <v>0</v>
      </c>
      <c r="EE102" s="34">
        <v>0</v>
      </c>
      <c r="EF102" s="34">
        <v>0</v>
      </c>
      <c r="EG102" s="34">
        <v>0</v>
      </c>
      <c r="EH102" s="34">
        <v>0</v>
      </c>
      <c r="EI102" s="34">
        <v>0</v>
      </c>
      <c r="EJ102" s="34">
        <v>0</v>
      </c>
      <c r="EK102" s="34">
        <v>0</v>
      </c>
      <c r="EL102" s="34">
        <v>0</v>
      </c>
      <c r="EM102" s="34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34">
        <v>0</v>
      </c>
      <c r="ET102" s="34">
        <v>0</v>
      </c>
      <c r="EU102" s="34">
        <v>0</v>
      </c>
      <c r="EV102" s="34">
        <v>0</v>
      </c>
      <c r="EW102" s="34">
        <v>0</v>
      </c>
      <c r="EX102" s="34">
        <v>0</v>
      </c>
      <c r="EY102" s="34">
        <v>0</v>
      </c>
      <c r="EZ102" s="34">
        <v>0</v>
      </c>
      <c r="FA102" s="34">
        <v>0</v>
      </c>
      <c r="FB102" s="34">
        <v>0</v>
      </c>
      <c r="FC102" s="34">
        <v>0</v>
      </c>
    </row>
    <row r="103" spans="1:159" s="10" customFormat="1" ht="24" x14ac:dyDescent="0.2">
      <c r="A103" s="68" t="s">
        <v>75</v>
      </c>
      <c r="B103" s="88" t="s">
        <v>75</v>
      </c>
      <c r="C103" s="46" t="s">
        <v>9</v>
      </c>
      <c r="D103" s="34">
        <v>748.95991881430052</v>
      </c>
      <c r="E103" s="34">
        <v>906.82178017773458</v>
      </c>
      <c r="F103" s="34">
        <v>0</v>
      </c>
      <c r="G103" s="34">
        <v>-157.86186136343406</v>
      </c>
      <c r="H103" s="34">
        <v>-219.45053736020705</v>
      </c>
      <c r="I103" s="34">
        <v>-230.31584855546379</v>
      </c>
      <c r="J103" s="34">
        <v>0</v>
      </c>
      <c r="K103" s="34">
        <v>10.865311195256727</v>
      </c>
      <c r="L103" s="34">
        <v>49.309305436490376</v>
      </c>
      <c r="M103" s="34">
        <v>-7.3910279516181809</v>
      </c>
      <c r="N103" s="34">
        <v>0</v>
      </c>
      <c r="O103" s="34">
        <v>56.700333388108561</v>
      </c>
      <c r="P103" s="34">
        <v>134.03848116924792</v>
      </c>
      <c r="Q103" s="34">
        <v>148.65535035416264</v>
      </c>
      <c r="R103" s="34">
        <v>0</v>
      </c>
      <c r="S103" s="34">
        <v>-14.616869184914727</v>
      </c>
      <c r="T103" s="34">
        <v>-732.63211218867775</v>
      </c>
      <c r="U103" s="34">
        <v>-219.22327085449672</v>
      </c>
      <c r="V103" s="34">
        <v>0</v>
      </c>
      <c r="W103" s="34">
        <v>-513.40884133418103</v>
      </c>
      <c r="X103" s="34">
        <v>116.56278281099736</v>
      </c>
      <c r="Y103" s="34">
        <v>114.79333754947753</v>
      </c>
      <c r="Z103" s="34">
        <v>0</v>
      </c>
      <c r="AA103" s="34">
        <v>1.7694452615198379</v>
      </c>
      <c r="AB103" s="34">
        <v>-68.024020218730243</v>
      </c>
      <c r="AC103" s="34">
        <v>-77.8709108892091</v>
      </c>
      <c r="AD103" s="34">
        <v>0</v>
      </c>
      <c r="AE103" s="34">
        <v>9.846890670478853</v>
      </c>
      <c r="AF103" s="34">
        <v>106.40243576843642</v>
      </c>
      <c r="AG103" s="34">
        <v>277.71399349670105</v>
      </c>
      <c r="AH103" s="34">
        <v>0</v>
      </c>
      <c r="AI103" s="34">
        <v>-171.31155772826463</v>
      </c>
      <c r="AJ103" s="34">
        <v>-112.10621185940542</v>
      </c>
      <c r="AK103" s="34">
        <v>-108.34904092609801</v>
      </c>
      <c r="AL103" s="34">
        <v>0</v>
      </c>
      <c r="AM103" s="34">
        <v>-3.757170933307401</v>
      </c>
      <c r="AN103" s="34">
        <v>-1178.9893700104074</v>
      </c>
      <c r="AO103" s="34">
        <v>-161.00020643805095</v>
      </c>
      <c r="AP103" s="34">
        <v>0</v>
      </c>
      <c r="AQ103" s="34">
        <v>-1017.9891635723565</v>
      </c>
      <c r="AR103" s="34">
        <v>-79.782127320835002</v>
      </c>
      <c r="AS103" s="34">
        <v>-78.929457284266391</v>
      </c>
      <c r="AT103" s="34">
        <v>0</v>
      </c>
      <c r="AU103" s="34">
        <v>-0.85267003656860818</v>
      </c>
      <c r="AV103" s="34">
        <v>-325.78522664589303</v>
      </c>
      <c r="AW103" s="34">
        <v>-43.133032876654489</v>
      </c>
      <c r="AX103" s="34">
        <v>0</v>
      </c>
      <c r="AY103" s="34">
        <v>-282.65219376923852</v>
      </c>
      <c r="AZ103" s="34">
        <v>-37.587646386386353</v>
      </c>
      <c r="BA103" s="34">
        <v>-28.6337058568391</v>
      </c>
      <c r="BB103" s="34">
        <v>0</v>
      </c>
      <c r="BC103" s="34">
        <v>-8.9539405295472534</v>
      </c>
      <c r="BD103" s="34">
        <v>96.864130162233266</v>
      </c>
      <c r="BE103" s="34">
        <v>96.864130162233266</v>
      </c>
      <c r="BF103" s="34">
        <v>0</v>
      </c>
      <c r="BG103" s="34">
        <v>0</v>
      </c>
      <c r="BH103" s="34">
        <v>-40.967113591556171</v>
      </c>
      <c r="BI103" s="34">
        <v>-40.967113591556171</v>
      </c>
      <c r="BJ103" s="34">
        <v>0</v>
      </c>
      <c r="BK103" s="34">
        <v>0</v>
      </c>
      <c r="BL103" s="34">
        <v>-22.603234793446624</v>
      </c>
      <c r="BM103" s="34">
        <v>38.703058589877287</v>
      </c>
      <c r="BN103" s="34">
        <v>0</v>
      </c>
      <c r="BO103" s="34">
        <v>-61.306293383323911</v>
      </c>
      <c r="BP103" s="34">
        <v>29.543824727731476</v>
      </c>
      <c r="BQ103" s="34">
        <v>29.543824727731476</v>
      </c>
      <c r="BR103" s="34">
        <v>0</v>
      </c>
      <c r="BS103" s="34">
        <v>0</v>
      </c>
      <c r="BT103" s="34">
        <v>-2.5085345666266861</v>
      </c>
      <c r="BU103" s="34">
        <v>-2.5085345666266861</v>
      </c>
      <c r="BV103" s="34">
        <v>0</v>
      </c>
      <c r="BW103" s="34">
        <v>0</v>
      </c>
      <c r="BX103" s="34">
        <v>70.455168985990468</v>
      </c>
      <c r="BY103" s="34">
        <v>70.455168985990468</v>
      </c>
      <c r="BZ103" s="34">
        <v>0</v>
      </c>
      <c r="CA103" s="34">
        <v>0</v>
      </c>
      <c r="CB103" s="34">
        <v>-17.865880292266645</v>
      </c>
      <c r="CC103" s="34">
        <v>-17.865880292266645</v>
      </c>
      <c r="CD103" s="34">
        <v>0</v>
      </c>
      <c r="CE103" s="34">
        <v>0</v>
      </c>
      <c r="CF103" s="34">
        <v>-6.8881355577994583</v>
      </c>
      <c r="CG103" s="34">
        <v>-44.990320699586675</v>
      </c>
      <c r="CH103" s="34">
        <v>0</v>
      </c>
      <c r="CI103" s="34">
        <v>38.102185141787217</v>
      </c>
      <c r="CJ103" s="34">
        <v>-2.2100234356484387</v>
      </c>
      <c r="CK103" s="34">
        <v>-2.2100234356484387</v>
      </c>
      <c r="CL103" s="34">
        <v>0</v>
      </c>
      <c r="CM103" s="34">
        <v>0</v>
      </c>
      <c r="CN103" s="34">
        <v>-60.045560080215118</v>
      </c>
      <c r="CO103" s="34">
        <v>-60.045560080215118</v>
      </c>
      <c r="CP103" s="34">
        <v>0</v>
      </c>
      <c r="CQ103" s="34">
        <v>0</v>
      </c>
      <c r="CR103" s="34">
        <v>-49.703676270362735</v>
      </c>
      <c r="CS103" s="34">
        <v>-44.670305842253057</v>
      </c>
      <c r="CT103" s="34">
        <v>0</v>
      </c>
      <c r="CU103" s="34">
        <v>-5.0333704281096772</v>
      </c>
      <c r="CV103" s="34">
        <v>50.103176387815545</v>
      </c>
      <c r="CW103" s="34">
        <v>48.44606900937805</v>
      </c>
      <c r="CX103" s="34">
        <v>0</v>
      </c>
      <c r="CY103" s="34">
        <v>1.6571073784374979</v>
      </c>
      <c r="CZ103" s="34">
        <v>-9.154781735748422</v>
      </c>
      <c r="DA103" s="34">
        <v>-3.3431996485690521</v>
      </c>
      <c r="DB103" s="34">
        <v>0</v>
      </c>
      <c r="DC103" s="34">
        <v>-5.81158208717937</v>
      </c>
      <c r="DD103" s="34">
        <v>29.977313355893223</v>
      </c>
      <c r="DE103" s="34">
        <v>29.977313355893223</v>
      </c>
      <c r="DF103" s="34">
        <v>0</v>
      </c>
      <c r="DG103" s="34">
        <v>0</v>
      </c>
      <c r="DH103" s="34">
        <v>28.536108692271277</v>
      </c>
      <c r="DI103" s="34">
        <v>28.536108692271277</v>
      </c>
      <c r="DJ103" s="34">
        <v>0</v>
      </c>
      <c r="DK103" s="34">
        <v>0</v>
      </c>
      <c r="DL103" s="34">
        <v>-434.176304473193</v>
      </c>
      <c r="DM103" s="34">
        <v>-6.9051828210636472</v>
      </c>
      <c r="DN103" s="34">
        <v>0</v>
      </c>
      <c r="DO103" s="34">
        <v>-427.27112165212935</v>
      </c>
      <c r="DP103" s="34">
        <v>48.525793872724378</v>
      </c>
      <c r="DQ103" s="34">
        <v>48.525793872724378</v>
      </c>
      <c r="DR103" s="34">
        <v>0</v>
      </c>
      <c r="DS103" s="34">
        <v>0</v>
      </c>
      <c r="DT103" s="34">
        <v>-9.5629750259311503</v>
      </c>
      <c r="DU103" s="34">
        <v>-7.5746666011375865</v>
      </c>
      <c r="DV103" s="34">
        <v>0</v>
      </c>
      <c r="DW103" s="34">
        <v>-1.9883084247935645</v>
      </c>
      <c r="DX103" s="34">
        <v>-81.482636579339584</v>
      </c>
      <c r="DY103" s="34">
        <v>-77.556042507747037</v>
      </c>
      <c r="DZ103" s="34">
        <v>0</v>
      </c>
      <c r="EA103" s="34">
        <v>-3.9265940715925445</v>
      </c>
      <c r="EB103" s="34">
        <v>-43.850577692150381</v>
      </c>
      <c r="EC103" s="34">
        <v>-16.813345740156159</v>
      </c>
      <c r="ED103" s="34">
        <v>0</v>
      </c>
      <c r="EE103" s="34">
        <v>-27.037231951994226</v>
      </c>
      <c r="EF103" s="34">
        <v>-2.9924307011061777</v>
      </c>
      <c r="EG103" s="34">
        <v>-2.9924307011061777</v>
      </c>
      <c r="EH103" s="34">
        <v>0</v>
      </c>
      <c r="EI103" s="34">
        <v>0</v>
      </c>
      <c r="EJ103" s="34">
        <v>22.76660503232884</v>
      </c>
      <c r="EK103" s="34">
        <v>27.356449878094075</v>
      </c>
      <c r="EL103" s="34">
        <v>0</v>
      </c>
      <c r="EM103" s="34">
        <v>-4.5898448457652341</v>
      </c>
      <c r="EN103" s="34">
        <v>-56.413587117475458</v>
      </c>
      <c r="EO103" s="34">
        <v>-56.413587117475458</v>
      </c>
      <c r="EP103" s="34">
        <v>0</v>
      </c>
      <c r="EQ103" s="34">
        <v>0</v>
      </c>
      <c r="ER103" s="34">
        <v>5.9461234335397091</v>
      </c>
      <c r="ES103" s="34">
        <v>5.9461234335397091</v>
      </c>
      <c r="ET103" s="34">
        <v>0</v>
      </c>
      <c r="EU103" s="34">
        <v>0</v>
      </c>
      <c r="EV103" s="34">
        <v>-7.0155352053279332</v>
      </c>
      <c r="EW103" s="34">
        <v>-7.0155352053279332</v>
      </c>
      <c r="EX103" s="34">
        <v>0</v>
      </c>
      <c r="EY103" s="34">
        <v>0</v>
      </c>
      <c r="EZ103" s="34">
        <v>-41.693519145958639</v>
      </c>
      <c r="FA103" s="34">
        <v>-41.693519145958639</v>
      </c>
      <c r="FB103" s="34">
        <v>0</v>
      </c>
      <c r="FC103" s="34">
        <v>0</v>
      </c>
    </row>
    <row r="104" spans="1:159" s="10" customFormat="1" x14ac:dyDescent="0.2">
      <c r="A104" s="68" t="s">
        <v>76</v>
      </c>
      <c r="B104" s="88" t="s">
        <v>76</v>
      </c>
      <c r="C104" s="90" t="s">
        <v>25</v>
      </c>
      <c r="D104" s="34">
        <v>282.52346712151825</v>
      </c>
      <c r="E104" s="34">
        <v>313.56372076039577</v>
      </c>
      <c r="F104" s="34">
        <v>0</v>
      </c>
      <c r="G104" s="34">
        <v>-31.040253638877488</v>
      </c>
      <c r="H104" s="34">
        <v>-116.27336798373699</v>
      </c>
      <c r="I104" s="34">
        <v>-84.582876997571546</v>
      </c>
      <c r="J104" s="34">
        <v>0</v>
      </c>
      <c r="K104" s="34">
        <v>-31.690490986165447</v>
      </c>
      <c r="L104" s="34">
        <v>-26.90242099152249</v>
      </c>
      <c r="M104" s="34">
        <v>-9.8023204459024491</v>
      </c>
      <c r="N104" s="34">
        <v>0</v>
      </c>
      <c r="O104" s="34">
        <v>-17.100100545620041</v>
      </c>
      <c r="P104" s="34">
        <v>44.684464867744282</v>
      </c>
      <c r="Q104" s="34">
        <v>51.079345136144475</v>
      </c>
      <c r="R104" s="34">
        <v>0</v>
      </c>
      <c r="S104" s="34">
        <v>-6.3948802684001933</v>
      </c>
      <c r="T104" s="34">
        <v>-493.20712136849977</v>
      </c>
      <c r="U104" s="34">
        <v>-122.21027312524882</v>
      </c>
      <c r="V104" s="34">
        <v>0</v>
      </c>
      <c r="W104" s="34">
        <v>-370.99684824325095</v>
      </c>
      <c r="X104" s="34">
        <v>51.767673221191501</v>
      </c>
      <c r="Y104" s="34">
        <v>77.424629513229164</v>
      </c>
      <c r="Z104" s="34">
        <v>0</v>
      </c>
      <c r="AA104" s="34">
        <v>-25.656956292037659</v>
      </c>
      <c r="AB104" s="34">
        <v>-47.215231866417184</v>
      </c>
      <c r="AC104" s="34">
        <v>-47.215231866417184</v>
      </c>
      <c r="AD104" s="34">
        <v>0</v>
      </c>
      <c r="AE104" s="34">
        <v>0</v>
      </c>
      <c r="AF104" s="34">
        <v>109.76989480826218</v>
      </c>
      <c r="AG104" s="34">
        <v>182.92456000033195</v>
      </c>
      <c r="AH104" s="34">
        <v>0</v>
      </c>
      <c r="AI104" s="34">
        <v>-73.154665192069771</v>
      </c>
      <c r="AJ104" s="34">
        <v>-75.965983775207917</v>
      </c>
      <c r="AK104" s="34">
        <v>-75.965983775207917</v>
      </c>
      <c r="AL104" s="34">
        <v>0</v>
      </c>
      <c r="AM104" s="34">
        <v>0</v>
      </c>
      <c r="AN104" s="34">
        <v>-1123.3543152123507</v>
      </c>
      <c r="AO104" s="34">
        <v>-106.27569650902137</v>
      </c>
      <c r="AP104" s="34">
        <v>0</v>
      </c>
      <c r="AQ104" s="34">
        <v>-1017.0786187033293</v>
      </c>
      <c r="AR104" s="34">
        <v>-53.008562059173443</v>
      </c>
      <c r="AS104" s="34">
        <v>-53.008562059173443</v>
      </c>
      <c r="AT104" s="34">
        <v>0</v>
      </c>
      <c r="AU104" s="34">
        <v>0</v>
      </c>
      <c r="AV104" s="34">
        <v>-17.774827242763649</v>
      </c>
      <c r="AW104" s="34">
        <v>-38.146156523429489</v>
      </c>
      <c r="AX104" s="34">
        <v>0</v>
      </c>
      <c r="AY104" s="34">
        <v>20.37132928066584</v>
      </c>
      <c r="AZ104" s="34">
        <v>-288.35787880414182</v>
      </c>
      <c r="BA104" s="34">
        <v>-22.181646698508359</v>
      </c>
      <c r="BB104" s="34">
        <v>0</v>
      </c>
      <c r="BC104" s="34">
        <v>-266.17623210563346</v>
      </c>
      <c r="BD104" s="34">
        <v>62.805844147918009</v>
      </c>
      <c r="BE104" s="34">
        <v>62.805844147918009</v>
      </c>
      <c r="BF104" s="34">
        <v>0</v>
      </c>
      <c r="BG104" s="34">
        <v>0</v>
      </c>
      <c r="BH104" s="34">
        <v>-34.473516745161731</v>
      </c>
      <c r="BI104" s="34">
        <v>-34.473516745161731</v>
      </c>
      <c r="BJ104" s="34">
        <v>0</v>
      </c>
      <c r="BK104" s="34">
        <v>0</v>
      </c>
      <c r="BL104" s="34">
        <v>-17.570567930035516</v>
      </c>
      <c r="BM104" s="34">
        <v>28.847054203052586</v>
      </c>
      <c r="BN104" s="34">
        <v>0</v>
      </c>
      <c r="BO104" s="34">
        <v>-46.417622133088102</v>
      </c>
      <c r="BP104" s="34">
        <v>21.425193611019381</v>
      </c>
      <c r="BQ104" s="34">
        <v>21.425193611019381</v>
      </c>
      <c r="BR104" s="34">
        <v>0</v>
      </c>
      <c r="BS104" s="34">
        <v>0</v>
      </c>
      <c r="BT104" s="34">
        <v>0.3737223913038008</v>
      </c>
      <c r="BU104" s="34">
        <v>0.3737223913038008</v>
      </c>
      <c r="BV104" s="34">
        <v>0</v>
      </c>
      <c r="BW104" s="34">
        <v>0</v>
      </c>
      <c r="BX104" s="34">
        <v>56.398158179791153</v>
      </c>
      <c r="BY104" s="34">
        <v>56.398158179791153</v>
      </c>
      <c r="BZ104" s="34">
        <v>0</v>
      </c>
      <c r="CA104" s="34">
        <v>0</v>
      </c>
      <c r="CB104" s="34">
        <v>-11.546252334031848</v>
      </c>
      <c r="CC104" s="34">
        <v>-11.546252334031848</v>
      </c>
      <c r="CD104" s="34">
        <v>0</v>
      </c>
      <c r="CE104" s="34">
        <v>0</v>
      </c>
      <c r="CF104" s="34">
        <v>-45.161958051205445</v>
      </c>
      <c r="CG104" s="34">
        <v>-45.161958051205445</v>
      </c>
      <c r="CH104" s="34">
        <v>0</v>
      </c>
      <c r="CI104" s="34">
        <v>0</v>
      </c>
      <c r="CJ104" s="34">
        <v>-0.49251026925769992</v>
      </c>
      <c r="CK104" s="34">
        <v>-0.49251026925769992</v>
      </c>
      <c r="CL104" s="34">
        <v>0</v>
      </c>
      <c r="CM104" s="34">
        <v>0</v>
      </c>
      <c r="CN104" s="34">
        <v>-44.397883796398929</v>
      </c>
      <c r="CO104" s="34">
        <v>-44.397883796398929</v>
      </c>
      <c r="CP104" s="34">
        <v>0</v>
      </c>
      <c r="CQ104" s="34">
        <v>0</v>
      </c>
      <c r="CR104" s="34">
        <v>-32.33744073234233</v>
      </c>
      <c r="CS104" s="34">
        <v>-32.33744073234233</v>
      </c>
      <c r="CT104" s="34">
        <v>0</v>
      </c>
      <c r="CU104" s="34">
        <v>0</v>
      </c>
      <c r="CV104" s="34">
        <v>36.489761322199612</v>
      </c>
      <c r="CW104" s="34">
        <v>36.489761322199612</v>
      </c>
      <c r="CX104" s="34">
        <v>0</v>
      </c>
      <c r="CY104" s="34">
        <v>0</v>
      </c>
      <c r="CZ104" s="34">
        <v>-10.719133895231749</v>
      </c>
      <c r="DA104" s="34">
        <v>-0.75642174578140065</v>
      </c>
      <c r="DB104" s="34">
        <v>0</v>
      </c>
      <c r="DC104" s="34">
        <v>-9.9627121494503488</v>
      </c>
      <c r="DD104" s="34">
        <v>25.664462304949637</v>
      </c>
      <c r="DE104" s="34">
        <v>25.664462304949637</v>
      </c>
      <c r="DF104" s="34">
        <v>0</v>
      </c>
      <c r="DG104" s="34">
        <v>0</v>
      </c>
      <c r="DH104" s="34">
        <v>14.518088245717694</v>
      </c>
      <c r="DI104" s="34">
        <v>19.763864500120249</v>
      </c>
      <c r="DJ104" s="34">
        <v>0</v>
      </c>
      <c r="DK104" s="34">
        <v>-5.2457762544025552</v>
      </c>
      <c r="DL104" s="34">
        <v>-267.84974768438445</v>
      </c>
      <c r="DM104" s="34">
        <v>-8.6562929347490467</v>
      </c>
      <c r="DN104" s="34">
        <v>0</v>
      </c>
      <c r="DO104" s="34">
        <v>-259.19345474963541</v>
      </c>
      <c r="DP104" s="34">
        <v>44.193152958483481</v>
      </c>
      <c r="DQ104" s="34">
        <v>44.193152958483481</v>
      </c>
      <c r="DR104" s="34">
        <v>0</v>
      </c>
      <c r="DS104" s="34">
        <v>0</v>
      </c>
      <c r="DT104" s="34">
        <v>-14.991763304941955</v>
      </c>
      <c r="DU104" s="34">
        <v>-13.003454880148391</v>
      </c>
      <c r="DV104" s="34">
        <v>0</v>
      </c>
      <c r="DW104" s="34">
        <v>-1.9883084247935645</v>
      </c>
      <c r="DX104" s="34">
        <v>-69.769103729576585</v>
      </c>
      <c r="DY104" s="34">
        <v>-69.769103729576585</v>
      </c>
      <c r="DZ104" s="34">
        <v>0</v>
      </c>
      <c r="EA104" s="34">
        <v>0</v>
      </c>
      <c r="EB104" s="34">
        <v>-41.932819894198751</v>
      </c>
      <c r="EC104" s="34">
        <v>-14.895587942204525</v>
      </c>
      <c r="ED104" s="34">
        <v>0</v>
      </c>
      <c r="EE104" s="34">
        <v>-27.037231951994226</v>
      </c>
      <c r="EF104" s="34">
        <v>-3.4211224308407395</v>
      </c>
      <c r="EG104" s="34">
        <v>-3.4211224308407395</v>
      </c>
      <c r="EH104" s="34">
        <v>0</v>
      </c>
      <c r="EI104" s="34">
        <v>0</v>
      </c>
      <c r="EJ104" s="34">
        <v>18.855574400758872</v>
      </c>
      <c r="EK104" s="34">
        <v>23.445419246524107</v>
      </c>
      <c r="EL104" s="34">
        <v>0</v>
      </c>
      <c r="EM104" s="34">
        <v>-4.5898448457652341</v>
      </c>
      <c r="EN104" s="34">
        <v>-52.378312527386953</v>
      </c>
      <c r="EO104" s="34">
        <v>-52.378312527386953</v>
      </c>
      <c r="EP104" s="34">
        <v>0</v>
      </c>
      <c r="EQ104" s="34">
        <v>0</v>
      </c>
      <c r="ER104" s="34">
        <v>5.2603178917637905</v>
      </c>
      <c r="ES104" s="34">
        <v>5.2603178917637905</v>
      </c>
      <c r="ET104" s="34">
        <v>0</v>
      </c>
      <c r="EU104" s="34">
        <v>0</v>
      </c>
      <c r="EV104" s="34">
        <v>-6.9810978222260189</v>
      </c>
      <c r="EW104" s="34">
        <v>-6.9810978222260189</v>
      </c>
      <c r="EX104" s="34">
        <v>0</v>
      </c>
      <c r="EY104" s="34">
        <v>0</v>
      </c>
      <c r="EZ104" s="34">
        <v>-39.090637117273474</v>
      </c>
      <c r="FA104" s="34">
        <v>-39.090637117273474</v>
      </c>
      <c r="FB104" s="34">
        <v>0</v>
      </c>
      <c r="FC104" s="34">
        <v>0</v>
      </c>
    </row>
    <row r="105" spans="1:159" s="10" customFormat="1" x14ac:dyDescent="0.2">
      <c r="A105" s="68" t="s">
        <v>77</v>
      </c>
      <c r="B105" s="88" t="s">
        <v>77</v>
      </c>
      <c r="C105" s="90" t="s">
        <v>24</v>
      </c>
      <c r="D105" s="34">
        <v>466.43645169278221</v>
      </c>
      <c r="E105" s="34">
        <v>593.25805941733881</v>
      </c>
      <c r="F105" s="34">
        <v>0</v>
      </c>
      <c r="G105" s="34">
        <v>-126.82160772455659</v>
      </c>
      <c r="H105" s="34">
        <v>-103.17716937647009</v>
      </c>
      <c r="I105" s="34">
        <v>-145.73297155789226</v>
      </c>
      <c r="J105" s="34">
        <v>0</v>
      </c>
      <c r="K105" s="34">
        <v>42.555802181422173</v>
      </c>
      <c r="L105" s="34">
        <v>76.211726428012867</v>
      </c>
      <c r="M105" s="34">
        <v>2.4112924942842682</v>
      </c>
      <c r="N105" s="34">
        <v>0</v>
      </c>
      <c r="O105" s="34">
        <v>73.800433933728598</v>
      </c>
      <c r="P105" s="34">
        <v>89.354016301503634</v>
      </c>
      <c r="Q105" s="34">
        <v>97.576005218018167</v>
      </c>
      <c r="R105" s="34">
        <v>0</v>
      </c>
      <c r="S105" s="34">
        <v>-8.2219889165145332</v>
      </c>
      <c r="T105" s="34">
        <v>-239.42499082017798</v>
      </c>
      <c r="U105" s="34">
        <v>-97.0129977292479</v>
      </c>
      <c r="V105" s="34">
        <v>0</v>
      </c>
      <c r="W105" s="34">
        <v>-142.41199309093008</v>
      </c>
      <c r="X105" s="34">
        <v>64.795109589805861</v>
      </c>
      <c r="Y105" s="34">
        <v>37.368708036248364</v>
      </c>
      <c r="Z105" s="34">
        <v>0</v>
      </c>
      <c r="AA105" s="34">
        <v>27.426401553557497</v>
      </c>
      <c r="AB105" s="34">
        <v>-20.808788352313059</v>
      </c>
      <c r="AC105" s="34">
        <v>-30.655679022791912</v>
      </c>
      <c r="AD105" s="34">
        <v>0</v>
      </c>
      <c r="AE105" s="34">
        <v>9.846890670478853</v>
      </c>
      <c r="AF105" s="34">
        <v>-3.3674590398258033</v>
      </c>
      <c r="AG105" s="34">
        <v>94.789433496369071</v>
      </c>
      <c r="AH105" s="34">
        <v>0</v>
      </c>
      <c r="AI105" s="34">
        <v>-98.156892536194874</v>
      </c>
      <c r="AJ105" s="34">
        <v>-36.140228084197503</v>
      </c>
      <c r="AK105" s="34">
        <v>-32.383057150890103</v>
      </c>
      <c r="AL105" s="34">
        <v>0</v>
      </c>
      <c r="AM105" s="34">
        <v>-3.757170933307401</v>
      </c>
      <c r="AN105" s="34">
        <v>-55.635054798056728</v>
      </c>
      <c r="AO105" s="34">
        <v>-54.724509929029573</v>
      </c>
      <c r="AP105" s="34">
        <v>0</v>
      </c>
      <c r="AQ105" s="34">
        <v>-0.91054486902715248</v>
      </c>
      <c r="AR105" s="34">
        <v>-26.77356526166156</v>
      </c>
      <c r="AS105" s="34">
        <v>-25.920895225092952</v>
      </c>
      <c r="AT105" s="34">
        <v>0</v>
      </c>
      <c r="AU105" s="34">
        <v>-0.85267003656860818</v>
      </c>
      <c r="AV105" s="34">
        <v>-308.01039940312938</v>
      </c>
      <c r="AW105" s="34">
        <v>-4.986876353225</v>
      </c>
      <c r="AX105" s="34">
        <v>0</v>
      </c>
      <c r="AY105" s="34">
        <v>-303.02352304990438</v>
      </c>
      <c r="AZ105" s="34">
        <v>250.77023241775547</v>
      </c>
      <c r="BA105" s="34">
        <v>-6.4520591583307407</v>
      </c>
      <c r="BB105" s="34">
        <v>0</v>
      </c>
      <c r="BC105" s="34">
        <v>257.22229157608621</v>
      </c>
      <c r="BD105" s="34">
        <v>34.058286014315257</v>
      </c>
      <c r="BE105" s="34">
        <v>34.058286014315257</v>
      </c>
      <c r="BF105" s="34">
        <v>0</v>
      </c>
      <c r="BG105" s="34">
        <v>0</v>
      </c>
      <c r="BH105" s="34">
        <v>-6.4935968463944391</v>
      </c>
      <c r="BI105" s="34">
        <v>-6.4935968463944391</v>
      </c>
      <c r="BJ105" s="34">
        <v>0</v>
      </c>
      <c r="BK105" s="34">
        <v>0</v>
      </c>
      <c r="BL105" s="34">
        <v>-5.0326668634111069</v>
      </c>
      <c r="BM105" s="34">
        <v>9.8560043868247007</v>
      </c>
      <c r="BN105" s="34">
        <v>0</v>
      </c>
      <c r="BO105" s="34">
        <v>-14.888671250235808</v>
      </c>
      <c r="BP105" s="34">
        <v>8.1186311167120948</v>
      </c>
      <c r="BQ105" s="34">
        <v>8.1186311167120948</v>
      </c>
      <c r="BR105" s="34">
        <v>0</v>
      </c>
      <c r="BS105" s="34">
        <v>0</v>
      </c>
      <c r="BT105" s="34">
        <v>-2.8822569579304869</v>
      </c>
      <c r="BU105" s="34">
        <v>-2.8822569579304869</v>
      </c>
      <c r="BV105" s="34">
        <v>0</v>
      </c>
      <c r="BW105" s="34">
        <v>0</v>
      </c>
      <c r="BX105" s="34">
        <v>14.057010806199322</v>
      </c>
      <c r="BY105" s="34">
        <v>14.057010806199322</v>
      </c>
      <c r="BZ105" s="34">
        <v>0</v>
      </c>
      <c r="CA105" s="34">
        <v>0</v>
      </c>
      <c r="CB105" s="34">
        <v>-6.3196279582347969</v>
      </c>
      <c r="CC105" s="34">
        <v>-6.3196279582347969</v>
      </c>
      <c r="CD105" s="34">
        <v>0</v>
      </c>
      <c r="CE105" s="34">
        <v>0</v>
      </c>
      <c r="CF105" s="34">
        <v>38.273822493405987</v>
      </c>
      <c r="CG105" s="34">
        <v>0.17163735161877014</v>
      </c>
      <c r="CH105" s="34">
        <v>0</v>
      </c>
      <c r="CI105" s="34">
        <v>38.102185141787217</v>
      </c>
      <c r="CJ105" s="34">
        <v>-1.7175131663907388</v>
      </c>
      <c r="CK105" s="34">
        <v>-1.7175131663907388</v>
      </c>
      <c r="CL105" s="34">
        <v>0</v>
      </c>
      <c r="CM105" s="34">
        <v>0</v>
      </c>
      <c r="CN105" s="34">
        <v>-15.647676283816189</v>
      </c>
      <c r="CO105" s="34">
        <v>-15.647676283816189</v>
      </c>
      <c r="CP105" s="34">
        <v>0</v>
      </c>
      <c r="CQ105" s="34">
        <v>0</v>
      </c>
      <c r="CR105" s="34">
        <v>-17.366235538020408</v>
      </c>
      <c r="CS105" s="34">
        <v>-12.332865109910731</v>
      </c>
      <c r="CT105" s="34">
        <v>0</v>
      </c>
      <c r="CU105" s="34">
        <v>-5.0333704281096772</v>
      </c>
      <c r="CV105" s="34">
        <v>13.613415065615936</v>
      </c>
      <c r="CW105" s="34">
        <v>11.956307687178438</v>
      </c>
      <c r="CX105" s="34">
        <v>0</v>
      </c>
      <c r="CY105" s="34">
        <v>1.6571073784374979</v>
      </c>
      <c r="CZ105" s="34">
        <v>1.5643521594833274</v>
      </c>
      <c r="DA105" s="34">
        <v>-2.5867779027876514</v>
      </c>
      <c r="DB105" s="34">
        <v>0</v>
      </c>
      <c r="DC105" s="34">
        <v>4.1511300622709788</v>
      </c>
      <c r="DD105" s="34">
        <v>4.3128510509435873</v>
      </c>
      <c r="DE105" s="34">
        <v>4.3128510509435873</v>
      </c>
      <c r="DF105" s="34">
        <v>0</v>
      </c>
      <c r="DG105" s="34">
        <v>0</v>
      </c>
      <c r="DH105" s="34">
        <v>14.018020446553585</v>
      </c>
      <c r="DI105" s="34">
        <v>8.7722441921510299</v>
      </c>
      <c r="DJ105" s="34">
        <v>0</v>
      </c>
      <c r="DK105" s="34">
        <v>5.2457762544025552</v>
      </c>
      <c r="DL105" s="34">
        <v>-166.32655678880855</v>
      </c>
      <c r="DM105" s="34">
        <v>1.7511101136853995</v>
      </c>
      <c r="DN105" s="34">
        <v>0</v>
      </c>
      <c r="DO105" s="34">
        <v>-168.07766690249395</v>
      </c>
      <c r="DP105" s="34">
        <v>4.3326409142409013</v>
      </c>
      <c r="DQ105" s="34">
        <v>4.3326409142409013</v>
      </c>
      <c r="DR105" s="34">
        <v>0</v>
      </c>
      <c r="DS105" s="34">
        <v>0</v>
      </c>
      <c r="DT105" s="34">
        <v>5.4287882790108046</v>
      </c>
      <c r="DU105" s="34">
        <v>5.4287882790108046</v>
      </c>
      <c r="DV105" s="34">
        <v>0</v>
      </c>
      <c r="DW105" s="34">
        <v>0</v>
      </c>
      <c r="DX105" s="34">
        <v>-11.713532849762991</v>
      </c>
      <c r="DY105" s="34">
        <v>-7.7869387781704464</v>
      </c>
      <c r="DZ105" s="34">
        <v>0</v>
      </c>
      <c r="EA105" s="34">
        <v>-3.9265940715925445</v>
      </c>
      <c r="EB105" s="34">
        <v>-1.9177577979516323</v>
      </c>
      <c r="EC105" s="34">
        <v>-1.9177577979516323</v>
      </c>
      <c r="ED105" s="34">
        <v>0</v>
      </c>
      <c r="EE105" s="34">
        <v>0</v>
      </c>
      <c r="EF105" s="34">
        <v>0.42869172973456182</v>
      </c>
      <c r="EG105" s="34">
        <v>0.42869172973456182</v>
      </c>
      <c r="EH105" s="34">
        <v>0</v>
      </c>
      <c r="EI105" s="34">
        <v>0</v>
      </c>
      <c r="EJ105" s="34">
        <v>3.9110306315699681</v>
      </c>
      <c r="EK105" s="34">
        <v>3.9110306315699681</v>
      </c>
      <c r="EL105" s="34">
        <v>0</v>
      </c>
      <c r="EM105" s="34">
        <v>0</v>
      </c>
      <c r="EN105" s="34">
        <v>-4.0352745900885019</v>
      </c>
      <c r="EO105" s="34">
        <v>-4.0352745900885019</v>
      </c>
      <c r="EP105" s="34">
        <v>0</v>
      </c>
      <c r="EQ105" s="34">
        <v>0</v>
      </c>
      <c r="ER105" s="34">
        <v>0.68580554177591857</v>
      </c>
      <c r="ES105" s="34">
        <v>0.68580554177591857</v>
      </c>
      <c r="ET105" s="34">
        <v>0</v>
      </c>
      <c r="EU105" s="34">
        <v>0</v>
      </c>
      <c r="EV105" s="34">
        <v>-3.4437383101914576E-2</v>
      </c>
      <c r="EW105" s="34">
        <v>-3.4437383101914576E-2</v>
      </c>
      <c r="EX105" s="34">
        <v>0</v>
      </c>
      <c r="EY105" s="34">
        <v>0</v>
      </c>
      <c r="EZ105" s="34">
        <v>-2.6028820286851682</v>
      </c>
      <c r="FA105" s="34">
        <v>-2.6028820286851682</v>
      </c>
      <c r="FB105" s="34">
        <v>0</v>
      </c>
      <c r="FC105" s="34">
        <v>0</v>
      </c>
    </row>
    <row r="106" spans="1:159" s="10" customFormat="1" ht="24" x14ac:dyDescent="0.2">
      <c r="A106" s="84" t="s">
        <v>78</v>
      </c>
      <c r="B106" s="88" t="s">
        <v>78</v>
      </c>
      <c r="C106" s="175" t="s">
        <v>37</v>
      </c>
      <c r="D106" s="34">
        <v>761.60480074505017</v>
      </c>
      <c r="E106" s="34">
        <v>878.67090018310239</v>
      </c>
      <c r="F106" s="34">
        <v>0</v>
      </c>
      <c r="G106" s="34">
        <v>-117.06609943805223</v>
      </c>
      <c r="H106" s="34">
        <v>-176.55334263790724</v>
      </c>
      <c r="I106" s="34">
        <v>-143.95740905213705</v>
      </c>
      <c r="J106" s="34">
        <v>0</v>
      </c>
      <c r="K106" s="34">
        <v>-32.595933585770176</v>
      </c>
      <c r="L106" s="34">
        <v>82.066439858345575</v>
      </c>
      <c r="M106" s="34">
        <v>-1.6340522860051578</v>
      </c>
      <c r="N106" s="34">
        <v>0</v>
      </c>
      <c r="O106" s="34">
        <v>83.700492144350733</v>
      </c>
      <c r="P106" s="34">
        <v>144.2925315353508</v>
      </c>
      <c r="Q106" s="34">
        <v>149.77385747969382</v>
      </c>
      <c r="R106" s="34">
        <v>0</v>
      </c>
      <c r="S106" s="34">
        <v>-5.4813259443430224</v>
      </c>
      <c r="T106" s="34">
        <v>-669.29696338116571</v>
      </c>
      <c r="U106" s="34">
        <v>-179.47227376904954</v>
      </c>
      <c r="V106" s="34">
        <v>0</v>
      </c>
      <c r="W106" s="34">
        <v>-489.82468961211617</v>
      </c>
      <c r="X106" s="34">
        <v>80.22027457895615</v>
      </c>
      <c r="Y106" s="34">
        <v>77.566106686676392</v>
      </c>
      <c r="Z106" s="34">
        <v>0</v>
      </c>
      <c r="AA106" s="34">
        <v>2.6541678922797578</v>
      </c>
      <c r="AB106" s="34">
        <v>-39.654232031240895</v>
      </c>
      <c r="AC106" s="34">
        <v>-49.501122701719751</v>
      </c>
      <c r="AD106" s="34">
        <v>0</v>
      </c>
      <c r="AE106" s="34">
        <v>9.846890670478853</v>
      </c>
      <c r="AF106" s="34">
        <v>19.704636335295419</v>
      </c>
      <c r="AG106" s="34">
        <v>190.09018564340727</v>
      </c>
      <c r="AH106" s="34">
        <v>0</v>
      </c>
      <c r="AI106" s="34">
        <v>-170.38554930811185</v>
      </c>
      <c r="AJ106" s="34">
        <v>-68.684779699620833</v>
      </c>
      <c r="AK106" s="34">
        <v>-65.866901499640278</v>
      </c>
      <c r="AL106" s="34">
        <v>0</v>
      </c>
      <c r="AM106" s="34">
        <v>-2.8178781999805507</v>
      </c>
      <c r="AN106" s="34">
        <v>-111.20807699885847</v>
      </c>
      <c r="AO106" s="34">
        <v>-110.29753212983132</v>
      </c>
      <c r="AP106" s="34">
        <v>0</v>
      </c>
      <c r="AQ106" s="34">
        <v>-0.91054486902715248</v>
      </c>
      <c r="AR106" s="34">
        <v>-53.986243857178465</v>
      </c>
      <c r="AS106" s="34">
        <v>-53.986243857178465</v>
      </c>
      <c r="AT106" s="34">
        <v>0</v>
      </c>
      <c r="AU106" s="34">
        <v>0</v>
      </c>
      <c r="AV106" s="34">
        <v>-300.1452648480979</v>
      </c>
      <c r="AW106" s="34">
        <v>-17.493071078859373</v>
      </c>
      <c r="AX106" s="34">
        <v>0</v>
      </c>
      <c r="AY106" s="34">
        <v>-282.65219376923852</v>
      </c>
      <c r="AZ106" s="34">
        <v>-36.959950279236409</v>
      </c>
      <c r="BA106" s="34">
        <v>-28.006009749689106</v>
      </c>
      <c r="BB106" s="34">
        <v>0</v>
      </c>
      <c r="BC106" s="34">
        <v>-8.9539405295473031</v>
      </c>
      <c r="BD106" s="34">
        <v>61.011352910763094</v>
      </c>
      <c r="BE106" s="34">
        <v>61.011352910763094</v>
      </c>
      <c r="BF106" s="34">
        <v>0</v>
      </c>
      <c r="BG106" s="34">
        <v>0</v>
      </c>
      <c r="BH106" s="34">
        <v>-14.471906052174717</v>
      </c>
      <c r="BI106" s="34">
        <v>-13.612229826102439</v>
      </c>
      <c r="BJ106" s="34">
        <v>0</v>
      </c>
      <c r="BK106" s="34">
        <v>-0.85967622607227845</v>
      </c>
      <c r="BL106" s="34">
        <v>-39.846644363012771</v>
      </c>
      <c r="BM106" s="34">
        <v>18.832236446740112</v>
      </c>
      <c r="BN106" s="34">
        <v>0</v>
      </c>
      <c r="BO106" s="34">
        <v>-58.678880809752883</v>
      </c>
      <c r="BP106" s="34">
        <v>13.597175973813705</v>
      </c>
      <c r="BQ106" s="34">
        <v>13.597175973813705</v>
      </c>
      <c r="BR106" s="34">
        <v>0</v>
      </c>
      <c r="BS106" s="34">
        <v>0</v>
      </c>
      <c r="BT106" s="34">
        <v>-6.9770935964487819</v>
      </c>
      <c r="BU106" s="34">
        <v>-6.9770935964487819</v>
      </c>
      <c r="BV106" s="34">
        <v>0</v>
      </c>
      <c r="BW106" s="34">
        <v>0</v>
      </c>
      <c r="BX106" s="34">
        <v>22.885772971226743</v>
      </c>
      <c r="BY106" s="34">
        <v>22.885772971226743</v>
      </c>
      <c r="BZ106" s="34">
        <v>0</v>
      </c>
      <c r="CA106" s="34">
        <v>0</v>
      </c>
      <c r="CB106" s="34">
        <v>-11.303508738624231</v>
      </c>
      <c r="CC106" s="34">
        <v>-11.303508738624231</v>
      </c>
      <c r="CD106" s="34">
        <v>0</v>
      </c>
      <c r="CE106" s="34">
        <v>0</v>
      </c>
      <c r="CF106" s="34">
        <v>42.264424804439301</v>
      </c>
      <c r="CG106" s="34">
        <v>4.1622396626520839</v>
      </c>
      <c r="CH106" s="34">
        <v>0</v>
      </c>
      <c r="CI106" s="34">
        <v>38.102185141787217</v>
      </c>
      <c r="CJ106" s="34">
        <v>-5.7248688104146197</v>
      </c>
      <c r="CK106" s="34">
        <v>-5.7248688104146197</v>
      </c>
      <c r="CL106" s="34">
        <v>0</v>
      </c>
      <c r="CM106" s="34">
        <v>0</v>
      </c>
      <c r="CN106" s="34">
        <v>-22.379711464789096</v>
      </c>
      <c r="CO106" s="34">
        <v>-22.379711464789096</v>
      </c>
      <c r="CP106" s="34">
        <v>0</v>
      </c>
      <c r="CQ106" s="34">
        <v>0</v>
      </c>
      <c r="CR106" s="34">
        <v>-25.938780116236977</v>
      </c>
      <c r="CS106" s="34">
        <v>-20.9054096881273</v>
      </c>
      <c r="CT106" s="34">
        <v>0</v>
      </c>
      <c r="CU106" s="34">
        <v>-5.0333704281096772</v>
      </c>
      <c r="CV106" s="34">
        <v>21.296466924474441</v>
      </c>
      <c r="CW106" s="34">
        <v>18.810805856818195</v>
      </c>
      <c r="CX106" s="34">
        <v>0</v>
      </c>
      <c r="CY106" s="34">
        <v>2.4856610676562467</v>
      </c>
      <c r="CZ106" s="34">
        <v>-10.181198221469554</v>
      </c>
      <c r="DA106" s="34">
        <v>-4.369616134290184</v>
      </c>
      <c r="DB106" s="34">
        <v>0</v>
      </c>
      <c r="DC106" s="34">
        <v>-5.81158208717937</v>
      </c>
      <c r="DD106" s="34">
        <v>9.5802916646473477</v>
      </c>
      <c r="DE106" s="34">
        <v>9.5802916646473477</v>
      </c>
      <c r="DF106" s="34">
        <v>0</v>
      </c>
      <c r="DG106" s="34">
        <v>0</v>
      </c>
      <c r="DH106" s="34">
        <v>14.718844893290758</v>
      </c>
      <c r="DI106" s="34">
        <v>14.718844893290758</v>
      </c>
      <c r="DJ106" s="34">
        <v>0</v>
      </c>
      <c r="DK106" s="34">
        <v>0</v>
      </c>
      <c r="DL106" s="34">
        <v>-417.9331295544136</v>
      </c>
      <c r="DM106" s="34">
        <v>3.1456570013081091</v>
      </c>
      <c r="DN106" s="34">
        <v>0</v>
      </c>
      <c r="DO106" s="34">
        <v>-421.07878655572171</v>
      </c>
      <c r="DP106" s="34">
        <v>5.8713310040829754</v>
      </c>
      <c r="DQ106" s="34">
        <v>5.8713310040829754</v>
      </c>
      <c r="DR106" s="34">
        <v>0</v>
      </c>
      <c r="DS106" s="34">
        <v>0</v>
      </c>
      <c r="DT106" s="34">
        <v>7.8569650973545198</v>
      </c>
      <c r="DU106" s="34">
        <v>7.8569650973545198</v>
      </c>
      <c r="DV106" s="34">
        <v>0</v>
      </c>
      <c r="DW106" s="34">
        <v>0</v>
      </c>
      <c r="DX106" s="34">
        <v>-15.646747299551016</v>
      </c>
      <c r="DY106" s="34">
        <v>-11.720153227958471</v>
      </c>
      <c r="DZ106" s="34">
        <v>0</v>
      </c>
      <c r="EA106" s="34">
        <v>-3.9265940715925445</v>
      </c>
      <c r="EB106" s="34">
        <v>-2.897196058567026</v>
      </c>
      <c r="EC106" s="34">
        <v>-2.897196058567026</v>
      </c>
      <c r="ED106" s="34">
        <v>0</v>
      </c>
      <c r="EE106" s="34">
        <v>0</v>
      </c>
      <c r="EF106" s="34">
        <v>0.49212247045915802</v>
      </c>
      <c r="EG106" s="34">
        <v>0.49212247045915802</v>
      </c>
      <c r="EH106" s="34">
        <v>0</v>
      </c>
      <c r="EI106" s="34">
        <v>0</v>
      </c>
      <c r="EJ106" s="34">
        <v>5.2921727827409306</v>
      </c>
      <c r="EK106" s="34">
        <v>5.2921727827409306</v>
      </c>
      <c r="EL106" s="34">
        <v>0</v>
      </c>
      <c r="EM106" s="34">
        <v>0</v>
      </c>
      <c r="EN106" s="34">
        <v>-5.4518725195295019</v>
      </c>
      <c r="EO106" s="34">
        <v>-5.4518725195295019</v>
      </c>
      <c r="EP106" s="34">
        <v>0</v>
      </c>
      <c r="EQ106" s="34">
        <v>0</v>
      </c>
      <c r="ER106" s="34">
        <v>1.249079605984436</v>
      </c>
      <c r="ES106" s="34">
        <v>1.249079605984436</v>
      </c>
      <c r="ET106" s="34">
        <v>0</v>
      </c>
      <c r="EU106" s="34">
        <v>0</v>
      </c>
      <c r="EV106" s="34">
        <v>0.80896512994119796</v>
      </c>
      <c r="EW106" s="34">
        <v>0.80896512994119796</v>
      </c>
      <c r="EX106" s="34">
        <v>0</v>
      </c>
      <c r="EY106" s="34">
        <v>0</v>
      </c>
      <c r="EZ106" s="34">
        <v>-3.342096540921812</v>
      </c>
      <c r="FA106" s="34">
        <v>-3.342096540921812</v>
      </c>
      <c r="FB106" s="34">
        <v>0</v>
      </c>
      <c r="FC106" s="34">
        <v>0</v>
      </c>
    </row>
    <row r="107" spans="1:159" s="10" customFormat="1" x14ac:dyDescent="0.2">
      <c r="A107" s="68">
        <v>4.3</v>
      </c>
      <c r="B107" s="88">
        <v>4.3</v>
      </c>
      <c r="C107" s="45" t="s">
        <v>45</v>
      </c>
      <c r="D107" s="34">
        <v>159.5634039812885</v>
      </c>
      <c r="E107" s="34">
        <v>4794.3167044605389</v>
      </c>
      <c r="F107" s="34">
        <v>0</v>
      </c>
      <c r="G107" s="34">
        <v>-4634.7533004792504</v>
      </c>
      <c r="H107" s="34">
        <v>-1231.8016503271178</v>
      </c>
      <c r="I107" s="34">
        <v>-1250.8159449188172</v>
      </c>
      <c r="J107" s="34">
        <v>0</v>
      </c>
      <c r="K107" s="34">
        <v>19.014294591699283</v>
      </c>
      <c r="L107" s="34">
        <v>-835.67250973352043</v>
      </c>
      <c r="M107" s="34">
        <v>-63.467969304994377</v>
      </c>
      <c r="N107" s="34">
        <v>0</v>
      </c>
      <c r="O107" s="34">
        <v>-772.204540428526</v>
      </c>
      <c r="P107" s="34">
        <v>471.84095629265903</v>
      </c>
      <c r="Q107" s="34">
        <v>831.7813599711842</v>
      </c>
      <c r="R107" s="34">
        <v>0</v>
      </c>
      <c r="S107" s="34">
        <v>-359.94040367852517</v>
      </c>
      <c r="T107" s="34">
        <v>-2048.8680386529654</v>
      </c>
      <c r="U107" s="34">
        <v>-1439.3084249134431</v>
      </c>
      <c r="V107" s="34">
        <v>-92.522441371177493</v>
      </c>
      <c r="W107" s="34">
        <v>-517.03717236834484</v>
      </c>
      <c r="X107" s="34">
        <v>150.91481288969976</v>
      </c>
      <c r="Y107" s="34">
        <v>912.66099797399022</v>
      </c>
      <c r="Z107" s="34">
        <v>0</v>
      </c>
      <c r="AA107" s="34">
        <v>-761.74618508429046</v>
      </c>
      <c r="AB107" s="34">
        <v>-382.18865118612428</v>
      </c>
      <c r="AC107" s="34">
        <v>-537.94855815551705</v>
      </c>
      <c r="AD107" s="34">
        <v>0</v>
      </c>
      <c r="AE107" s="34">
        <v>155.75990696939277</v>
      </c>
      <c r="AF107" s="34">
        <v>2695.6466743328642</v>
      </c>
      <c r="AG107" s="34">
        <v>2797.5076005496703</v>
      </c>
      <c r="AH107" s="34">
        <v>0</v>
      </c>
      <c r="AI107" s="34">
        <v>-101.86092621680601</v>
      </c>
      <c r="AJ107" s="34">
        <v>-1518.375535953207</v>
      </c>
      <c r="AK107" s="34">
        <v>-1140.7798571558133</v>
      </c>
      <c r="AL107" s="34">
        <v>0</v>
      </c>
      <c r="AM107" s="34">
        <v>-377.59567879739382</v>
      </c>
      <c r="AN107" s="34">
        <v>-2672.6990859429784</v>
      </c>
      <c r="AO107" s="34">
        <v>-2445.0628686861901</v>
      </c>
      <c r="AP107" s="34">
        <v>0</v>
      </c>
      <c r="AQ107" s="34">
        <v>-227.63621725678811</v>
      </c>
      <c r="AR107" s="34">
        <v>-1260.6310755493903</v>
      </c>
      <c r="AS107" s="34">
        <v>-1204.3548531358622</v>
      </c>
      <c r="AT107" s="34">
        <v>0</v>
      </c>
      <c r="AU107" s="34">
        <v>-56.276222413528146</v>
      </c>
      <c r="AV107" s="34">
        <v>-750.95247700886011</v>
      </c>
      <c r="AW107" s="34">
        <v>-444.5337324121781</v>
      </c>
      <c r="AX107" s="34">
        <v>0</v>
      </c>
      <c r="AY107" s="34">
        <v>-306.41874459668202</v>
      </c>
      <c r="AZ107" s="34">
        <v>-964.09434557346287</v>
      </c>
      <c r="BA107" s="34">
        <v>-1108.9853832334102</v>
      </c>
      <c r="BB107" s="34">
        <v>0</v>
      </c>
      <c r="BC107" s="34">
        <v>144.89103765994727</v>
      </c>
      <c r="BD107" s="34">
        <v>1702.7328052249641</v>
      </c>
      <c r="BE107" s="34">
        <v>1732.873183268201</v>
      </c>
      <c r="BF107" s="34">
        <v>0</v>
      </c>
      <c r="BG107" s="34">
        <v>-30.140378043237064</v>
      </c>
      <c r="BH107" s="34">
        <v>-239.40246253525621</v>
      </c>
      <c r="BI107" s="34">
        <v>-211.03314707487101</v>
      </c>
      <c r="BJ107" s="34">
        <v>0</v>
      </c>
      <c r="BK107" s="34">
        <v>-28.369315460385188</v>
      </c>
      <c r="BL107" s="34">
        <v>326.41996596926629</v>
      </c>
      <c r="BM107" s="34">
        <v>825.62835494776095</v>
      </c>
      <c r="BN107" s="34">
        <v>0</v>
      </c>
      <c r="BO107" s="34">
        <v>-499.20838897849467</v>
      </c>
      <c r="BP107" s="34">
        <v>528.25330778344482</v>
      </c>
      <c r="BQ107" s="34">
        <v>902.25416096309459</v>
      </c>
      <c r="BR107" s="34">
        <v>0</v>
      </c>
      <c r="BS107" s="34">
        <v>-374.00085317964977</v>
      </c>
      <c r="BT107" s="34">
        <v>-1082.6542211484793</v>
      </c>
      <c r="BU107" s="34">
        <v>-450.50882521447869</v>
      </c>
      <c r="BV107" s="34">
        <v>0</v>
      </c>
      <c r="BW107" s="34">
        <v>-632.14539593400059</v>
      </c>
      <c r="BX107" s="34">
        <v>1626.4998754672201</v>
      </c>
      <c r="BY107" s="34">
        <v>1352.3204933491129</v>
      </c>
      <c r="BZ107" s="34">
        <v>0</v>
      </c>
      <c r="CA107" s="34">
        <v>274.17938211810713</v>
      </c>
      <c r="CB107" s="34">
        <v>-743.03954216524392</v>
      </c>
      <c r="CC107" s="34">
        <v>-660.82898933151114</v>
      </c>
      <c r="CD107" s="34">
        <v>0</v>
      </c>
      <c r="CE107" s="34">
        <v>-82.210552833732791</v>
      </c>
      <c r="CF107" s="34">
        <v>-621.01340693718703</v>
      </c>
      <c r="CG107" s="34">
        <v>267.13038482018652</v>
      </c>
      <c r="CH107" s="34">
        <v>0</v>
      </c>
      <c r="CI107" s="34">
        <v>-888.14379175737349</v>
      </c>
      <c r="CJ107" s="34">
        <v>-1454.7224551195156</v>
      </c>
      <c r="CK107" s="34">
        <v>-504.62790497942609</v>
      </c>
      <c r="CL107" s="34">
        <v>0</v>
      </c>
      <c r="CM107" s="34">
        <v>-950.09455014008961</v>
      </c>
      <c r="CN107" s="34">
        <v>-1521.0108937712225</v>
      </c>
      <c r="CO107" s="34">
        <v>-1380.6284933751526</v>
      </c>
      <c r="CP107" s="34">
        <v>0</v>
      </c>
      <c r="CQ107" s="34">
        <v>-140.3824003960699</v>
      </c>
      <c r="CR107" s="34">
        <v>-1602.8844111093074</v>
      </c>
      <c r="CS107" s="34">
        <v>-1438.4609771243913</v>
      </c>
      <c r="CT107" s="34">
        <v>-23.489061997845162</v>
      </c>
      <c r="CU107" s="34">
        <v>-140.93437198707096</v>
      </c>
      <c r="CV107" s="34">
        <v>-636.74501806626427</v>
      </c>
      <c r="CW107" s="34">
        <v>1374.1547856676393</v>
      </c>
      <c r="CX107" s="34">
        <v>0</v>
      </c>
      <c r="CY107" s="34">
        <v>-2010.8998037339036</v>
      </c>
      <c r="CZ107" s="34">
        <v>-920.67750576946526</v>
      </c>
      <c r="DA107" s="34">
        <v>-355.29359128815793</v>
      </c>
      <c r="DB107" s="34">
        <v>0</v>
      </c>
      <c r="DC107" s="34">
        <v>-565.38391448130733</v>
      </c>
      <c r="DD107" s="34">
        <v>-3.2906203658113782</v>
      </c>
      <c r="DE107" s="34">
        <v>548.68693187204235</v>
      </c>
      <c r="DF107" s="34">
        <v>0</v>
      </c>
      <c r="DG107" s="34">
        <v>-551.97755223785373</v>
      </c>
      <c r="DH107" s="34">
        <v>744.89380617949439</v>
      </c>
      <c r="DI107" s="34">
        <v>839.31777875874036</v>
      </c>
      <c r="DJ107" s="34">
        <v>0</v>
      </c>
      <c r="DK107" s="34">
        <v>-94.423972579245998</v>
      </c>
      <c r="DL107" s="34">
        <v>254.23331385167506</v>
      </c>
      <c r="DM107" s="34">
        <v>439.11874744441843</v>
      </c>
      <c r="DN107" s="34">
        <v>0</v>
      </c>
      <c r="DO107" s="34">
        <v>-184.88543359274337</v>
      </c>
      <c r="DP107" s="34">
        <v>1550.8065119621172</v>
      </c>
      <c r="DQ107" s="34">
        <v>1598.6294538186032</v>
      </c>
      <c r="DR107" s="34">
        <v>0</v>
      </c>
      <c r="DS107" s="34">
        <v>-47.822941856486132</v>
      </c>
      <c r="DT107" s="34">
        <v>2404.5056120475501</v>
      </c>
      <c r="DU107" s="34">
        <v>2568.5410570930194</v>
      </c>
      <c r="DV107" s="34">
        <v>0</v>
      </c>
      <c r="DW107" s="34">
        <v>-164.03544504546909</v>
      </c>
      <c r="DX107" s="34">
        <v>-3338.1380707493363</v>
      </c>
      <c r="DY107" s="34">
        <v>-3238.0099219237263</v>
      </c>
      <c r="DZ107" s="34">
        <v>0</v>
      </c>
      <c r="EA107" s="34">
        <v>-100.12814882560988</v>
      </c>
      <c r="EB107" s="34">
        <v>-1058.0975153697311</v>
      </c>
      <c r="EC107" s="34">
        <v>-653.47135443298998</v>
      </c>
      <c r="ED107" s="34">
        <v>0</v>
      </c>
      <c r="EE107" s="34">
        <v>-404.6261609367412</v>
      </c>
      <c r="EF107" s="34">
        <v>-448.59645357868106</v>
      </c>
      <c r="EG107" s="34">
        <v>-357.68126910296098</v>
      </c>
      <c r="EH107" s="34">
        <v>0</v>
      </c>
      <c r="EI107" s="34">
        <v>-90.915184475720082</v>
      </c>
      <c r="EJ107" s="34">
        <v>812.35988615566112</v>
      </c>
      <c r="EK107" s="34">
        <v>1349.3717331101934</v>
      </c>
      <c r="EL107" s="34">
        <v>0</v>
      </c>
      <c r="EM107" s="34">
        <v>-537.0118469545323</v>
      </c>
      <c r="EN107" s="34">
        <v>-1902.8354439334946</v>
      </c>
      <c r="EO107" s="34">
        <v>-1882.3828352606811</v>
      </c>
      <c r="EP107" s="34">
        <v>0</v>
      </c>
      <c r="EQ107" s="34">
        <v>-20.452608672813554</v>
      </c>
      <c r="ER107" s="34">
        <v>707.21009399554566</v>
      </c>
      <c r="ES107" s="34">
        <v>935.50901648653348</v>
      </c>
      <c r="ET107" s="34">
        <v>0</v>
      </c>
      <c r="EU107" s="34">
        <v>-228.29892249098785</v>
      </c>
      <c r="EV107" s="34">
        <v>352.5291696167547</v>
      </c>
      <c r="EW107" s="34">
        <v>282.87799225546036</v>
      </c>
      <c r="EX107" s="34">
        <v>0</v>
      </c>
      <c r="EY107" s="34">
        <v>69.651177361294359</v>
      </c>
      <c r="EZ107" s="34">
        <v>-1632.1172401217525</v>
      </c>
      <c r="FA107" s="34">
        <v>-1528.282671344982</v>
      </c>
      <c r="FB107" s="34">
        <v>0</v>
      </c>
      <c r="FC107" s="34">
        <v>-103.83456877677047</v>
      </c>
    </row>
    <row r="108" spans="1:159" s="10" customFormat="1" x14ac:dyDescent="0.2">
      <c r="A108" s="68" t="s">
        <v>100</v>
      </c>
      <c r="B108" s="88" t="s">
        <v>100</v>
      </c>
      <c r="C108" s="46" t="s">
        <v>39</v>
      </c>
      <c r="D108" s="34">
        <v>67.697829993492405</v>
      </c>
      <c r="E108" s="34">
        <v>67.697829993492405</v>
      </c>
      <c r="F108" s="34">
        <v>0</v>
      </c>
      <c r="G108" s="34">
        <v>0</v>
      </c>
      <c r="H108" s="34">
        <v>-48.855066508269715</v>
      </c>
      <c r="I108" s="34">
        <v>-48.855066508269715</v>
      </c>
      <c r="J108" s="34">
        <v>0</v>
      </c>
      <c r="K108" s="34">
        <v>0</v>
      </c>
      <c r="L108" s="34">
        <v>8.793519220721322</v>
      </c>
      <c r="M108" s="34">
        <v>8.793519220721322</v>
      </c>
      <c r="N108" s="34">
        <v>0</v>
      </c>
      <c r="O108" s="34">
        <v>0</v>
      </c>
      <c r="P108" s="34">
        <v>2.5629822020168049</v>
      </c>
      <c r="Q108" s="34">
        <v>2.5629822020168049</v>
      </c>
      <c r="R108" s="34">
        <v>0</v>
      </c>
      <c r="S108" s="34">
        <v>0</v>
      </c>
      <c r="T108" s="34">
        <v>-127.37224253890133</v>
      </c>
      <c r="U108" s="34">
        <v>-127.37224253890133</v>
      </c>
      <c r="V108" s="34">
        <v>0</v>
      </c>
      <c r="W108" s="34">
        <v>0</v>
      </c>
      <c r="X108" s="34">
        <v>66.571082656636577</v>
      </c>
      <c r="Y108" s="34">
        <v>66.571082656636577</v>
      </c>
      <c r="Z108" s="34">
        <v>0</v>
      </c>
      <c r="AA108" s="34">
        <v>0</v>
      </c>
      <c r="AB108" s="34">
        <v>-68.715633162797417</v>
      </c>
      <c r="AC108" s="34">
        <v>-68.715633162797417</v>
      </c>
      <c r="AD108" s="34">
        <v>0</v>
      </c>
      <c r="AE108" s="34">
        <v>0</v>
      </c>
      <c r="AF108" s="34">
        <v>192.14152018493132</v>
      </c>
      <c r="AG108" s="34">
        <v>192.14152018493132</v>
      </c>
      <c r="AH108" s="34">
        <v>0</v>
      </c>
      <c r="AI108" s="34">
        <v>0</v>
      </c>
      <c r="AJ108" s="34">
        <v>-102.66784754087422</v>
      </c>
      <c r="AK108" s="34">
        <v>-102.66784754087422</v>
      </c>
      <c r="AL108" s="34">
        <v>0</v>
      </c>
      <c r="AM108" s="34">
        <v>0</v>
      </c>
      <c r="AN108" s="34">
        <v>-246.7097138022483</v>
      </c>
      <c r="AO108" s="34">
        <v>-246.7097138022483</v>
      </c>
      <c r="AP108" s="34">
        <v>0</v>
      </c>
      <c r="AQ108" s="34">
        <v>0</v>
      </c>
      <c r="AR108" s="34">
        <v>-105.31635213373291</v>
      </c>
      <c r="AS108" s="34">
        <v>-105.31635213373291</v>
      </c>
      <c r="AT108" s="34">
        <v>0</v>
      </c>
      <c r="AU108" s="34">
        <v>0</v>
      </c>
      <c r="AV108" s="34">
        <v>-33.42279631790305</v>
      </c>
      <c r="AW108" s="34">
        <v>-33.42279631790305</v>
      </c>
      <c r="AX108" s="34">
        <v>0</v>
      </c>
      <c r="AY108" s="34">
        <v>0</v>
      </c>
      <c r="AZ108" s="34">
        <v>-70.597039858018306</v>
      </c>
      <c r="BA108" s="34">
        <v>-70.597039858018306</v>
      </c>
      <c r="BB108" s="34">
        <v>0</v>
      </c>
      <c r="BC108" s="34">
        <v>0</v>
      </c>
      <c r="BD108" s="34">
        <v>128.1676556392618</v>
      </c>
      <c r="BE108" s="34">
        <v>128.1676556392618</v>
      </c>
      <c r="BF108" s="34">
        <v>0</v>
      </c>
      <c r="BG108" s="34">
        <v>0</v>
      </c>
      <c r="BH108" s="34">
        <v>-60.797647371505349</v>
      </c>
      <c r="BI108" s="34">
        <v>-60.797647371505349</v>
      </c>
      <c r="BJ108" s="34">
        <v>0</v>
      </c>
      <c r="BK108" s="34">
        <v>0</v>
      </c>
      <c r="BL108" s="34">
        <v>107.63805012896887</v>
      </c>
      <c r="BM108" s="34">
        <v>107.63805012896887</v>
      </c>
      <c r="BN108" s="34">
        <v>0</v>
      </c>
      <c r="BO108" s="34">
        <v>0</v>
      </c>
      <c r="BP108" s="34">
        <v>130.30222704437818</v>
      </c>
      <c r="BQ108" s="34">
        <v>130.30222704437818</v>
      </c>
      <c r="BR108" s="34">
        <v>0</v>
      </c>
      <c r="BS108" s="34">
        <v>0</v>
      </c>
      <c r="BT108" s="34">
        <v>-75.269763937339491</v>
      </c>
      <c r="BU108" s="34">
        <v>-75.269763937339491</v>
      </c>
      <c r="BV108" s="34">
        <v>0</v>
      </c>
      <c r="BW108" s="34">
        <v>0</v>
      </c>
      <c r="BX108" s="34">
        <v>125.15073204708384</v>
      </c>
      <c r="BY108" s="34">
        <v>125.15073204708384</v>
      </c>
      <c r="BZ108" s="34">
        <v>0</v>
      </c>
      <c r="CA108" s="34">
        <v>0</v>
      </c>
      <c r="CB108" s="34">
        <v>-38.23822275809556</v>
      </c>
      <c r="CC108" s="34">
        <v>-38.23822275809556</v>
      </c>
      <c r="CD108" s="34">
        <v>0</v>
      </c>
      <c r="CE108" s="34">
        <v>0</v>
      </c>
      <c r="CF108" s="34">
        <v>-7.5285116894323352</v>
      </c>
      <c r="CG108" s="34">
        <v>-7.5285116894323352</v>
      </c>
      <c r="CH108" s="34">
        <v>0</v>
      </c>
      <c r="CI108" s="34">
        <v>0</v>
      </c>
      <c r="CJ108" s="34">
        <v>-55.140354721154026</v>
      </c>
      <c r="CK108" s="34">
        <v>-55.140354721154026</v>
      </c>
      <c r="CL108" s="34">
        <v>0</v>
      </c>
      <c r="CM108" s="34">
        <v>0</v>
      </c>
      <c r="CN108" s="34">
        <v>-121.51950602469492</v>
      </c>
      <c r="CO108" s="34">
        <v>-121.51950602469492</v>
      </c>
      <c r="CP108" s="34">
        <v>0</v>
      </c>
      <c r="CQ108" s="34">
        <v>0</v>
      </c>
      <c r="CR108" s="34">
        <v>-143.43827993432046</v>
      </c>
      <c r="CS108" s="34">
        <v>-143.43827993432046</v>
      </c>
      <c r="CT108" s="34">
        <v>0</v>
      </c>
      <c r="CU108" s="34">
        <v>0</v>
      </c>
      <c r="CV108" s="34">
        <v>164.46765941058948</v>
      </c>
      <c r="CW108" s="34">
        <v>164.46765941058948</v>
      </c>
      <c r="CX108" s="34">
        <v>0</v>
      </c>
      <c r="CY108" s="34">
        <v>0</v>
      </c>
      <c r="CZ108" s="34">
        <v>-33.55079191717418</v>
      </c>
      <c r="DA108" s="34">
        <v>-33.55079191717418</v>
      </c>
      <c r="DB108" s="34">
        <v>0</v>
      </c>
      <c r="DC108" s="34">
        <v>0</v>
      </c>
      <c r="DD108" s="34">
        <v>39.672209170566433</v>
      </c>
      <c r="DE108" s="34">
        <v>39.672209170566433</v>
      </c>
      <c r="DF108" s="34">
        <v>0</v>
      </c>
      <c r="DG108" s="34">
        <v>0</v>
      </c>
      <c r="DH108" s="34">
        <v>106.78212796355518</v>
      </c>
      <c r="DI108" s="34">
        <v>106.78212796355518</v>
      </c>
      <c r="DJ108" s="34">
        <v>0</v>
      </c>
      <c r="DK108" s="34">
        <v>0</v>
      </c>
      <c r="DL108" s="34">
        <v>27.534646611848231</v>
      </c>
      <c r="DM108" s="34">
        <v>27.534646611848231</v>
      </c>
      <c r="DN108" s="34">
        <v>0</v>
      </c>
      <c r="DO108" s="34">
        <v>0</v>
      </c>
      <c r="DP108" s="34">
        <v>74.911589492904056</v>
      </c>
      <c r="DQ108" s="34">
        <v>74.911589492904056</v>
      </c>
      <c r="DR108" s="34">
        <v>0</v>
      </c>
      <c r="DS108" s="34">
        <v>0</v>
      </c>
      <c r="DT108" s="34">
        <v>180.03020902024195</v>
      </c>
      <c r="DU108" s="34">
        <v>180.03020902024195</v>
      </c>
      <c r="DV108" s="34">
        <v>0</v>
      </c>
      <c r="DW108" s="34">
        <v>0</v>
      </c>
      <c r="DX108" s="34">
        <v>-193.68640377077938</v>
      </c>
      <c r="DY108" s="34">
        <v>-193.68640377077938</v>
      </c>
      <c r="DZ108" s="34">
        <v>0</v>
      </c>
      <c r="EA108" s="34">
        <v>0</v>
      </c>
      <c r="EB108" s="34">
        <v>-30.218323629435758</v>
      </c>
      <c r="EC108" s="34">
        <v>-30.218323629435758</v>
      </c>
      <c r="ED108" s="34">
        <v>0</v>
      </c>
      <c r="EE108" s="34">
        <v>0</v>
      </c>
      <c r="EF108" s="34">
        <v>-46.666523172114239</v>
      </c>
      <c r="EG108" s="34">
        <v>-46.666523172114239</v>
      </c>
      <c r="EH108" s="34">
        <v>0</v>
      </c>
      <c r="EI108" s="34">
        <v>0</v>
      </c>
      <c r="EJ108" s="34">
        <v>63.262054250955998</v>
      </c>
      <c r="EK108" s="34">
        <v>63.262054250955998</v>
      </c>
      <c r="EL108" s="34">
        <v>0</v>
      </c>
      <c r="EM108" s="34">
        <v>0</v>
      </c>
      <c r="EN108" s="34">
        <v>-66.490007695572416</v>
      </c>
      <c r="EO108" s="34">
        <v>-66.490007695572416</v>
      </c>
      <c r="EP108" s="34">
        <v>0</v>
      </c>
      <c r="EQ108" s="34">
        <v>0</v>
      </c>
      <c r="ER108" s="34">
        <v>29.627604075627744</v>
      </c>
      <c r="ES108" s="34">
        <v>29.627604075627744</v>
      </c>
      <c r="ET108" s="34">
        <v>0</v>
      </c>
      <c r="EU108" s="34">
        <v>0</v>
      </c>
      <c r="EV108" s="34">
        <v>5.2944428296071919</v>
      </c>
      <c r="EW108" s="34">
        <v>5.2944428296071919</v>
      </c>
      <c r="EX108" s="34">
        <v>0</v>
      </c>
      <c r="EY108" s="34">
        <v>0</v>
      </c>
      <c r="EZ108" s="34">
        <v>-19.251979474476457</v>
      </c>
      <c r="FA108" s="34">
        <v>-19.251979474476457</v>
      </c>
      <c r="FB108" s="34">
        <v>0</v>
      </c>
      <c r="FC108" s="34">
        <v>0</v>
      </c>
    </row>
    <row r="109" spans="1:159" s="10" customFormat="1" x14ac:dyDescent="0.2">
      <c r="A109" s="68" t="s">
        <v>101</v>
      </c>
      <c r="B109" s="88" t="s">
        <v>101</v>
      </c>
      <c r="C109" s="90" t="s">
        <v>57</v>
      </c>
      <c r="D109" s="34">
        <v>67.697829993492405</v>
      </c>
      <c r="E109" s="34">
        <v>67.697829993492405</v>
      </c>
      <c r="F109" s="34">
        <v>0</v>
      </c>
      <c r="G109" s="34">
        <v>0</v>
      </c>
      <c r="H109" s="34">
        <v>-41.305658879735802</v>
      </c>
      <c r="I109" s="34">
        <v>-41.305658879735802</v>
      </c>
      <c r="J109" s="34">
        <v>0</v>
      </c>
      <c r="K109" s="34">
        <v>0</v>
      </c>
      <c r="L109" s="34">
        <v>-32.222233338420438</v>
      </c>
      <c r="M109" s="34">
        <v>-32.222233338420438</v>
      </c>
      <c r="N109" s="34">
        <v>0</v>
      </c>
      <c r="O109" s="34">
        <v>0</v>
      </c>
      <c r="P109" s="34">
        <v>60.226647925845022</v>
      </c>
      <c r="Q109" s="34">
        <v>60.226647925845022</v>
      </c>
      <c r="R109" s="34">
        <v>0</v>
      </c>
      <c r="S109" s="34">
        <v>0</v>
      </c>
      <c r="T109" s="34">
        <v>-92.82834678420204</v>
      </c>
      <c r="U109" s="34">
        <v>-92.82834678420204</v>
      </c>
      <c r="V109" s="34">
        <v>0</v>
      </c>
      <c r="W109" s="34">
        <v>0</v>
      </c>
      <c r="X109" s="34">
        <v>66.688866108716866</v>
      </c>
      <c r="Y109" s="34">
        <v>66.688866108716866</v>
      </c>
      <c r="Z109" s="34">
        <v>0</v>
      </c>
      <c r="AA109" s="34">
        <v>0</v>
      </c>
      <c r="AB109" s="34">
        <v>-68.715633162797417</v>
      </c>
      <c r="AC109" s="34">
        <v>-68.715633162797417</v>
      </c>
      <c r="AD109" s="34">
        <v>0</v>
      </c>
      <c r="AE109" s="34">
        <v>0</v>
      </c>
      <c r="AF109" s="34">
        <v>192.14152018493132</v>
      </c>
      <c r="AG109" s="34">
        <v>192.14152018493132</v>
      </c>
      <c r="AH109" s="34">
        <v>0</v>
      </c>
      <c r="AI109" s="34">
        <v>0</v>
      </c>
      <c r="AJ109" s="34">
        <v>-102.10373432356482</v>
      </c>
      <c r="AK109" s="34">
        <v>-102.10373432356482</v>
      </c>
      <c r="AL109" s="34">
        <v>0</v>
      </c>
      <c r="AM109" s="34">
        <v>0</v>
      </c>
      <c r="AN109" s="34">
        <v>-241.1932079919635</v>
      </c>
      <c r="AO109" s="34">
        <v>-241.1932079919635</v>
      </c>
      <c r="AP109" s="34">
        <v>0</v>
      </c>
      <c r="AQ109" s="34">
        <v>0</v>
      </c>
      <c r="AR109" s="34">
        <v>-102.60102825214811</v>
      </c>
      <c r="AS109" s="34">
        <v>-102.60102825214811</v>
      </c>
      <c r="AT109" s="34">
        <v>0</v>
      </c>
      <c r="AU109" s="34">
        <v>0</v>
      </c>
      <c r="AV109" s="34">
        <v>-32.312940488723029</v>
      </c>
      <c r="AW109" s="34">
        <v>-32.312940488723029</v>
      </c>
      <c r="AX109" s="34">
        <v>0</v>
      </c>
      <c r="AY109" s="34">
        <v>0</v>
      </c>
      <c r="AZ109" s="34">
        <v>-67.965081239058662</v>
      </c>
      <c r="BA109" s="34">
        <v>-67.965081239058662</v>
      </c>
      <c r="BB109" s="34">
        <v>0</v>
      </c>
      <c r="BC109" s="34">
        <v>0</v>
      </c>
      <c r="BD109" s="34">
        <v>123.65477770895438</v>
      </c>
      <c r="BE109" s="34">
        <v>123.65477770895438</v>
      </c>
      <c r="BF109" s="34">
        <v>0</v>
      </c>
      <c r="BG109" s="34">
        <v>0</v>
      </c>
      <c r="BH109" s="34">
        <v>-60.541507729746314</v>
      </c>
      <c r="BI109" s="34">
        <v>-60.541507729746314</v>
      </c>
      <c r="BJ109" s="34">
        <v>0</v>
      </c>
      <c r="BK109" s="34">
        <v>0</v>
      </c>
      <c r="BL109" s="34">
        <v>105.75128748299653</v>
      </c>
      <c r="BM109" s="34">
        <v>105.75128748299653</v>
      </c>
      <c r="BN109" s="34">
        <v>0</v>
      </c>
      <c r="BO109" s="34">
        <v>0</v>
      </c>
      <c r="BP109" s="34">
        <v>128.4655222206311</v>
      </c>
      <c r="BQ109" s="34">
        <v>128.4655222206311</v>
      </c>
      <c r="BR109" s="34">
        <v>0</v>
      </c>
      <c r="BS109" s="34">
        <v>0</v>
      </c>
      <c r="BT109" s="34">
        <v>-74.139990037570811</v>
      </c>
      <c r="BU109" s="34">
        <v>-74.139990037570811</v>
      </c>
      <c r="BV109" s="34">
        <v>0</v>
      </c>
      <c r="BW109" s="34">
        <v>0</v>
      </c>
      <c r="BX109" s="34">
        <v>121.71393362766935</v>
      </c>
      <c r="BY109" s="34">
        <v>121.71393362766935</v>
      </c>
      <c r="BZ109" s="34">
        <v>0</v>
      </c>
      <c r="CA109" s="34">
        <v>0</v>
      </c>
      <c r="CB109" s="34">
        <v>-36.434499591493477</v>
      </c>
      <c r="CC109" s="34">
        <v>-36.434499591493477</v>
      </c>
      <c r="CD109" s="34">
        <v>0</v>
      </c>
      <c r="CE109" s="34">
        <v>0</v>
      </c>
      <c r="CF109" s="34">
        <v>-8.515705216977608</v>
      </c>
      <c r="CG109" s="34">
        <v>-8.515705216977608</v>
      </c>
      <c r="CH109" s="34">
        <v>0</v>
      </c>
      <c r="CI109" s="34">
        <v>0</v>
      </c>
      <c r="CJ109" s="34">
        <v>-53.629949002220201</v>
      </c>
      <c r="CK109" s="34">
        <v>-53.629949002220201</v>
      </c>
      <c r="CL109" s="34">
        <v>0</v>
      </c>
      <c r="CM109" s="34">
        <v>0</v>
      </c>
      <c r="CN109" s="34">
        <v>-117.81239635568841</v>
      </c>
      <c r="CO109" s="34">
        <v>-117.81239635568841</v>
      </c>
      <c r="CP109" s="34">
        <v>0</v>
      </c>
      <c r="CQ109" s="34">
        <v>0</v>
      </c>
      <c r="CR109" s="34">
        <v>-139.41296591653008</v>
      </c>
      <c r="CS109" s="34">
        <v>-139.41296591653008</v>
      </c>
      <c r="CT109" s="34">
        <v>0</v>
      </c>
      <c r="CU109" s="34">
        <v>0</v>
      </c>
      <c r="CV109" s="34">
        <v>160.64265133964949</v>
      </c>
      <c r="CW109" s="34">
        <v>160.64265133964949</v>
      </c>
      <c r="CX109" s="34">
        <v>0</v>
      </c>
      <c r="CY109" s="34">
        <v>0</v>
      </c>
      <c r="CZ109" s="34">
        <v>-32.468133176811534</v>
      </c>
      <c r="DA109" s="34">
        <v>-32.468133176811534</v>
      </c>
      <c r="DB109" s="34">
        <v>0</v>
      </c>
      <c r="DC109" s="34">
        <v>0</v>
      </c>
      <c r="DD109" s="34">
        <v>38.023064294578148</v>
      </c>
      <c r="DE109" s="34">
        <v>38.023064294578148</v>
      </c>
      <c r="DF109" s="34">
        <v>0</v>
      </c>
      <c r="DG109" s="34">
        <v>0</v>
      </c>
      <c r="DH109" s="34">
        <v>104.34929094752125</v>
      </c>
      <c r="DI109" s="34">
        <v>104.34929094752125</v>
      </c>
      <c r="DJ109" s="34">
        <v>0</v>
      </c>
      <c r="DK109" s="34">
        <v>0</v>
      </c>
      <c r="DL109" s="34">
        <v>26.817091710255227</v>
      </c>
      <c r="DM109" s="34">
        <v>26.817091710255227</v>
      </c>
      <c r="DN109" s="34">
        <v>0</v>
      </c>
      <c r="DO109" s="34">
        <v>0</v>
      </c>
      <c r="DP109" s="34">
        <v>74.911589492904056</v>
      </c>
      <c r="DQ109" s="34">
        <v>74.911589492904056</v>
      </c>
      <c r="DR109" s="34">
        <v>0</v>
      </c>
      <c r="DS109" s="34">
        <v>0</v>
      </c>
      <c r="DT109" s="34">
        <v>180.03020902024195</v>
      </c>
      <c r="DU109" s="34">
        <v>180.03020902024195</v>
      </c>
      <c r="DV109" s="34">
        <v>0</v>
      </c>
      <c r="DW109" s="34">
        <v>0</v>
      </c>
      <c r="DX109" s="34">
        <v>-193.68640377077938</v>
      </c>
      <c r="DY109" s="34">
        <v>-193.68640377077938</v>
      </c>
      <c r="DZ109" s="34">
        <v>0</v>
      </c>
      <c r="EA109" s="34">
        <v>0</v>
      </c>
      <c r="EB109" s="34">
        <v>-30.218323629435758</v>
      </c>
      <c r="EC109" s="34">
        <v>-30.218323629435758</v>
      </c>
      <c r="ED109" s="34">
        <v>0</v>
      </c>
      <c r="EE109" s="34">
        <v>0</v>
      </c>
      <c r="EF109" s="34">
        <v>-46.666523172114239</v>
      </c>
      <c r="EG109" s="34">
        <v>-46.666523172114239</v>
      </c>
      <c r="EH109" s="34">
        <v>0</v>
      </c>
      <c r="EI109" s="34">
        <v>0</v>
      </c>
      <c r="EJ109" s="34">
        <v>63.262054250955998</v>
      </c>
      <c r="EK109" s="34">
        <v>63.262054250955998</v>
      </c>
      <c r="EL109" s="34">
        <v>0</v>
      </c>
      <c r="EM109" s="34">
        <v>0</v>
      </c>
      <c r="EN109" s="34">
        <v>-66.490007695572416</v>
      </c>
      <c r="EO109" s="34">
        <v>-66.490007695572416</v>
      </c>
      <c r="EP109" s="34">
        <v>0</v>
      </c>
      <c r="EQ109" s="34">
        <v>0</v>
      </c>
      <c r="ER109" s="34">
        <v>29.627604075627744</v>
      </c>
      <c r="ES109" s="34">
        <v>29.627604075627744</v>
      </c>
      <c r="ET109" s="34">
        <v>0</v>
      </c>
      <c r="EU109" s="34">
        <v>0</v>
      </c>
      <c r="EV109" s="34">
        <v>5.2944428296071919</v>
      </c>
      <c r="EW109" s="34">
        <v>5.2944428296071919</v>
      </c>
      <c r="EX109" s="34">
        <v>0</v>
      </c>
      <c r="EY109" s="34">
        <v>0</v>
      </c>
      <c r="EZ109" s="34">
        <v>-19.251979474476457</v>
      </c>
      <c r="FA109" s="34">
        <v>-19.251979474476457</v>
      </c>
      <c r="FB109" s="34">
        <v>0</v>
      </c>
      <c r="FC109" s="34">
        <v>0</v>
      </c>
    </row>
    <row r="110" spans="1:159" s="10" customFormat="1" x14ac:dyDescent="0.2">
      <c r="A110" s="68" t="s">
        <v>102</v>
      </c>
      <c r="B110" s="88" t="s">
        <v>102</v>
      </c>
      <c r="C110" s="90" t="s">
        <v>58</v>
      </c>
      <c r="D110" s="34">
        <v>0</v>
      </c>
      <c r="E110" s="34">
        <v>0</v>
      </c>
      <c r="F110" s="34">
        <v>0</v>
      </c>
      <c r="G110" s="34">
        <v>0</v>
      </c>
      <c r="H110" s="34">
        <v>-7.5494076285339133</v>
      </c>
      <c r="I110" s="34">
        <v>-7.5494076285339133</v>
      </c>
      <c r="J110" s="34">
        <v>0</v>
      </c>
      <c r="K110" s="34">
        <v>0</v>
      </c>
      <c r="L110" s="34">
        <v>41.01575255914176</v>
      </c>
      <c r="M110" s="34">
        <v>41.01575255914176</v>
      </c>
      <c r="N110" s="34">
        <v>0</v>
      </c>
      <c r="O110" s="34">
        <v>0</v>
      </c>
      <c r="P110" s="34">
        <v>-57.663665723828217</v>
      </c>
      <c r="Q110" s="34">
        <v>-57.663665723828217</v>
      </c>
      <c r="R110" s="34">
        <v>0</v>
      </c>
      <c r="S110" s="34">
        <v>0</v>
      </c>
      <c r="T110" s="34">
        <v>-34.543895754699292</v>
      </c>
      <c r="U110" s="34">
        <v>-34.543895754699292</v>
      </c>
      <c r="V110" s="34">
        <v>0</v>
      </c>
      <c r="W110" s="34">
        <v>0</v>
      </c>
      <c r="X110" s="34">
        <v>-0.11778345208028895</v>
      </c>
      <c r="Y110" s="34">
        <v>-0.11778345208028895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34">
        <v>0</v>
      </c>
      <c r="EB110" s="34">
        <v>0</v>
      </c>
      <c r="EC110" s="34">
        <v>0</v>
      </c>
      <c r="ED110" s="34">
        <v>0</v>
      </c>
      <c r="EE110" s="34">
        <v>0</v>
      </c>
      <c r="EF110" s="34">
        <v>0</v>
      </c>
      <c r="EG110" s="34">
        <v>0</v>
      </c>
      <c r="EH110" s="34">
        <v>0</v>
      </c>
      <c r="EI110" s="34">
        <v>0</v>
      </c>
      <c r="EJ110" s="34">
        <v>0</v>
      </c>
      <c r="EK110" s="34">
        <v>0</v>
      </c>
      <c r="EL110" s="34">
        <v>0</v>
      </c>
      <c r="EM110" s="34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34">
        <v>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34">
        <v>0</v>
      </c>
      <c r="FC110" s="34">
        <v>0</v>
      </c>
    </row>
    <row r="111" spans="1:159" s="10" customFormat="1" x14ac:dyDescent="0.2">
      <c r="A111" s="68" t="s">
        <v>103</v>
      </c>
      <c r="B111" s="88" t="s">
        <v>103</v>
      </c>
      <c r="C111" s="90" t="s">
        <v>59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-0.5641132173093979</v>
      </c>
      <c r="AK111" s="34">
        <v>-0.5641132173093979</v>
      </c>
      <c r="AL111" s="34">
        <v>0</v>
      </c>
      <c r="AM111" s="34">
        <v>0</v>
      </c>
      <c r="AN111" s="34">
        <v>-5.5165058102847979</v>
      </c>
      <c r="AO111" s="34">
        <v>-5.5165058102847979</v>
      </c>
      <c r="AP111" s="34">
        <v>0</v>
      </c>
      <c r="AQ111" s="34">
        <v>0</v>
      </c>
      <c r="AR111" s="34">
        <v>-2.7153238815847942</v>
      </c>
      <c r="AS111" s="34">
        <v>-2.7153238815847942</v>
      </c>
      <c r="AT111" s="34">
        <v>0</v>
      </c>
      <c r="AU111" s="34">
        <v>0</v>
      </c>
      <c r="AV111" s="34">
        <v>-1.1098558291800202</v>
      </c>
      <c r="AW111" s="34">
        <v>-1.1098558291800202</v>
      </c>
      <c r="AX111" s="34">
        <v>0</v>
      </c>
      <c r="AY111" s="34">
        <v>0</v>
      </c>
      <c r="AZ111" s="34">
        <v>-2.6319586189596436</v>
      </c>
      <c r="BA111" s="34">
        <v>-2.6319586189596436</v>
      </c>
      <c r="BB111" s="34">
        <v>0</v>
      </c>
      <c r="BC111" s="34">
        <v>0</v>
      </c>
      <c r="BD111" s="34">
        <v>4.5128779303074111</v>
      </c>
      <c r="BE111" s="34">
        <v>4.5128779303074111</v>
      </c>
      <c r="BF111" s="34">
        <v>0</v>
      </c>
      <c r="BG111" s="34">
        <v>0</v>
      </c>
      <c r="BH111" s="34">
        <v>-0.25613964175903448</v>
      </c>
      <c r="BI111" s="34">
        <v>-0.25613964175903448</v>
      </c>
      <c r="BJ111" s="34">
        <v>0</v>
      </c>
      <c r="BK111" s="34">
        <v>0</v>
      </c>
      <c r="BL111" s="34">
        <v>1.8867626459723397</v>
      </c>
      <c r="BM111" s="34">
        <v>1.8867626459723397</v>
      </c>
      <c r="BN111" s="34">
        <v>0</v>
      </c>
      <c r="BO111" s="34">
        <v>0</v>
      </c>
      <c r="BP111" s="34">
        <v>1.8367048237470982</v>
      </c>
      <c r="BQ111" s="34">
        <v>1.8367048237470982</v>
      </c>
      <c r="BR111" s="34">
        <v>0</v>
      </c>
      <c r="BS111" s="34">
        <v>0</v>
      </c>
      <c r="BT111" s="34">
        <v>-1.1297738997686793</v>
      </c>
      <c r="BU111" s="34">
        <v>-1.1297738997686793</v>
      </c>
      <c r="BV111" s="34">
        <v>0</v>
      </c>
      <c r="BW111" s="34">
        <v>0</v>
      </c>
      <c r="BX111" s="34">
        <v>3.4367984194144867</v>
      </c>
      <c r="BY111" s="34">
        <v>3.4367984194144867</v>
      </c>
      <c r="BZ111" s="34">
        <v>0</v>
      </c>
      <c r="CA111" s="34">
        <v>0</v>
      </c>
      <c r="CB111" s="34">
        <v>-1.803723166602083</v>
      </c>
      <c r="CC111" s="34">
        <v>-1.803723166602083</v>
      </c>
      <c r="CD111" s="34">
        <v>0</v>
      </c>
      <c r="CE111" s="34">
        <v>0</v>
      </c>
      <c r="CF111" s="34">
        <v>0.98719352754527279</v>
      </c>
      <c r="CG111" s="34">
        <v>0.98719352754527279</v>
      </c>
      <c r="CH111" s="34">
        <v>0</v>
      </c>
      <c r="CI111" s="34">
        <v>0</v>
      </c>
      <c r="CJ111" s="34">
        <v>-1.5104057189338249</v>
      </c>
      <c r="CK111" s="34">
        <v>-1.5104057189338249</v>
      </c>
      <c r="CL111" s="34">
        <v>0</v>
      </c>
      <c r="CM111" s="34">
        <v>0</v>
      </c>
      <c r="CN111" s="34">
        <v>-3.7071096690065133</v>
      </c>
      <c r="CO111" s="34">
        <v>-3.7071096690065133</v>
      </c>
      <c r="CP111" s="34">
        <v>0</v>
      </c>
      <c r="CQ111" s="34">
        <v>0</v>
      </c>
      <c r="CR111" s="34">
        <v>-4.025314017790393</v>
      </c>
      <c r="CS111" s="34">
        <v>-4.025314017790393</v>
      </c>
      <c r="CT111" s="34">
        <v>0</v>
      </c>
      <c r="CU111" s="34">
        <v>0</v>
      </c>
      <c r="CV111" s="34">
        <v>3.8250080709400009</v>
      </c>
      <c r="CW111" s="34">
        <v>3.8250080709400009</v>
      </c>
      <c r="CX111" s="34">
        <v>0</v>
      </c>
      <c r="CY111" s="34">
        <v>0</v>
      </c>
      <c r="CZ111" s="34">
        <v>-1.0826587403626462</v>
      </c>
      <c r="DA111" s="34">
        <v>-1.0826587403626462</v>
      </c>
      <c r="DB111" s="34">
        <v>0</v>
      </c>
      <c r="DC111" s="34">
        <v>0</v>
      </c>
      <c r="DD111" s="34">
        <v>1.6491448759882843</v>
      </c>
      <c r="DE111" s="34">
        <v>1.6491448759882843</v>
      </c>
      <c r="DF111" s="34">
        <v>0</v>
      </c>
      <c r="DG111" s="34">
        <v>0</v>
      </c>
      <c r="DH111" s="34">
        <v>2.432837016033929</v>
      </c>
      <c r="DI111" s="34">
        <v>2.432837016033929</v>
      </c>
      <c r="DJ111" s="34">
        <v>0</v>
      </c>
      <c r="DK111" s="34">
        <v>0</v>
      </c>
      <c r="DL111" s="34">
        <v>0.7175549015930045</v>
      </c>
      <c r="DM111" s="34">
        <v>0.7175549015930045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  <c r="EB111" s="34">
        <v>0</v>
      </c>
      <c r="EC111" s="34">
        <v>0</v>
      </c>
      <c r="ED111" s="34">
        <v>0</v>
      </c>
      <c r="EE111" s="34">
        <v>0</v>
      </c>
      <c r="EF111" s="34">
        <v>0</v>
      </c>
      <c r="EG111" s="34">
        <v>0</v>
      </c>
      <c r="EH111" s="34">
        <v>0</v>
      </c>
      <c r="EI111" s="34">
        <v>0</v>
      </c>
      <c r="EJ111" s="34">
        <v>0</v>
      </c>
      <c r="EK111" s="34">
        <v>0</v>
      </c>
      <c r="EL111" s="34">
        <v>0</v>
      </c>
      <c r="EM111" s="34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34">
        <v>0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34">
        <v>0</v>
      </c>
      <c r="FC111" s="34">
        <v>0</v>
      </c>
    </row>
    <row r="112" spans="1:159" s="10" customFormat="1" ht="24" x14ac:dyDescent="0.2">
      <c r="A112" s="68" t="s">
        <v>80</v>
      </c>
      <c r="B112" s="88" t="s">
        <v>80</v>
      </c>
      <c r="C112" s="46" t="s">
        <v>9</v>
      </c>
      <c r="D112" s="34">
        <v>225.11130805742175</v>
      </c>
      <c r="E112" s="34">
        <v>225.11130805742175</v>
      </c>
      <c r="F112" s="34">
        <v>0</v>
      </c>
      <c r="G112" s="34">
        <v>0</v>
      </c>
      <c r="H112" s="34">
        <v>-145.2919455268198</v>
      </c>
      <c r="I112" s="34">
        <v>-63.802111562394373</v>
      </c>
      <c r="J112" s="34">
        <v>0</v>
      </c>
      <c r="K112" s="34">
        <v>-81.489833964425429</v>
      </c>
      <c r="L112" s="34">
        <v>-143.46922972416391</v>
      </c>
      <c r="M112" s="34">
        <v>1.4316222676690629</v>
      </c>
      <c r="N112" s="34">
        <v>0</v>
      </c>
      <c r="O112" s="34">
        <v>-144.90085199183298</v>
      </c>
      <c r="P112" s="34">
        <v>-1.2858310182427743</v>
      </c>
      <c r="Q112" s="34">
        <v>31.602124647815359</v>
      </c>
      <c r="R112" s="34">
        <v>0</v>
      </c>
      <c r="S112" s="34">
        <v>-32.887955666058133</v>
      </c>
      <c r="T112" s="34">
        <v>72.278537259780663</v>
      </c>
      <c r="U112" s="34">
        <v>-48.363469626166463</v>
      </c>
      <c r="V112" s="34">
        <v>0</v>
      </c>
      <c r="W112" s="34">
        <v>120.64200688594713</v>
      </c>
      <c r="X112" s="34">
        <v>77.150240800661393</v>
      </c>
      <c r="Y112" s="34">
        <v>23.182160324306317</v>
      </c>
      <c r="Z112" s="34">
        <v>0</v>
      </c>
      <c r="AA112" s="34">
        <v>53.968080476355077</v>
      </c>
      <c r="AB112" s="34">
        <v>-67.243112535042911</v>
      </c>
      <c r="AC112" s="34">
        <v>-12.637627907841999</v>
      </c>
      <c r="AD112" s="34">
        <v>0</v>
      </c>
      <c r="AE112" s="34">
        <v>-54.605484627200909</v>
      </c>
      <c r="AF112" s="34">
        <v>144.37732459081761</v>
      </c>
      <c r="AG112" s="34">
        <v>63.814592037525586</v>
      </c>
      <c r="AH112" s="34">
        <v>0</v>
      </c>
      <c r="AI112" s="34">
        <v>80.562732553292022</v>
      </c>
      <c r="AJ112" s="34">
        <v>-16.947270581398442</v>
      </c>
      <c r="AK112" s="34">
        <v>-16.947270581398442</v>
      </c>
      <c r="AL112" s="34">
        <v>0</v>
      </c>
      <c r="AM112" s="34">
        <v>0</v>
      </c>
      <c r="AN112" s="34">
        <v>-50.084893764849483</v>
      </c>
      <c r="AO112" s="34">
        <v>-50.084893764849483</v>
      </c>
      <c r="AP112" s="34">
        <v>0</v>
      </c>
      <c r="AQ112" s="34">
        <v>0</v>
      </c>
      <c r="AR112" s="34">
        <v>-16.042518848555776</v>
      </c>
      <c r="AS112" s="34">
        <v>-16.042518848555776</v>
      </c>
      <c r="AT112" s="34">
        <v>0</v>
      </c>
      <c r="AU112" s="34">
        <v>0</v>
      </c>
      <c r="AV112" s="34">
        <v>225.29422871666091</v>
      </c>
      <c r="AW112" s="34">
        <v>-10.673668784385058</v>
      </c>
      <c r="AX112" s="34">
        <v>0</v>
      </c>
      <c r="AY112" s="34">
        <v>235.96789750104597</v>
      </c>
      <c r="AZ112" s="34">
        <v>-3.8876685594355074</v>
      </c>
      <c r="BA112" s="34">
        <v>-25.865522586506163</v>
      </c>
      <c r="BB112" s="34">
        <v>0</v>
      </c>
      <c r="BC112" s="34">
        <v>21.977854027070656</v>
      </c>
      <c r="BD112" s="34">
        <v>29.280590685933781</v>
      </c>
      <c r="BE112" s="34">
        <v>29.280590685933781</v>
      </c>
      <c r="BF112" s="34">
        <v>0</v>
      </c>
      <c r="BG112" s="34">
        <v>0</v>
      </c>
      <c r="BH112" s="34">
        <v>-10.57365887222443</v>
      </c>
      <c r="BI112" s="34">
        <v>-10.57365887222443</v>
      </c>
      <c r="BJ112" s="34">
        <v>0</v>
      </c>
      <c r="BK112" s="34">
        <v>0</v>
      </c>
      <c r="BL112" s="34">
        <v>38.906887654950623</v>
      </c>
      <c r="BM112" s="34">
        <v>15.260174492811405</v>
      </c>
      <c r="BN112" s="34">
        <v>0</v>
      </c>
      <c r="BO112" s="34">
        <v>23.646713162139221</v>
      </c>
      <c r="BP112" s="34">
        <v>15.775571846976694</v>
      </c>
      <c r="BQ112" s="34">
        <v>23.695589914310453</v>
      </c>
      <c r="BR112" s="34">
        <v>0</v>
      </c>
      <c r="BS112" s="34">
        <v>-7.9200180673337588</v>
      </c>
      <c r="BT112" s="34">
        <v>-18.013194400857806</v>
      </c>
      <c r="BU112" s="34">
        <v>-7.3290468639451181</v>
      </c>
      <c r="BV112" s="34">
        <v>0</v>
      </c>
      <c r="BW112" s="34">
        <v>-10.684147536912686</v>
      </c>
      <c r="BX112" s="34">
        <v>55.541466917530364</v>
      </c>
      <c r="BY112" s="34">
        <v>45.65303018540191</v>
      </c>
      <c r="BZ112" s="34">
        <v>0</v>
      </c>
      <c r="CA112" s="34">
        <v>9.8884367321284525</v>
      </c>
      <c r="CB112" s="34">
        <v>-10.949332495382926</v>
      </c>
      <c r="CC112" s="34">
        <v>-14.562983169393156</v>
      </c>
      <c r="CD112" s="34">
        <v>0</v>
      </c>
      <c r="CE112" s="34">
        <v>3.6136506740102305</v>
      </c>
      <c r="CF112" s="34">
        <v>-149.73398132424182</v>
      </c>
      <c r="CG112" s="34">
        <v>-12.747553790673505</v>
      </c>
      <c r="CH112" s="34">
        <v>0</v>
      </c>
      <c r="CI112" s="34">
        <v>-136.98642753356833</v>
      </c>
      <c r="CJ112" s="34">
        <v>-2.1107138530078799</v>
      </c>
      <c r="CK112" s="34">
        <v>-4.838258016089477</v>
      </c>
      <c r="CL112" s="34">
        <v>0</v>
      </c>
      <c r="CM112" s="34">
        <v>2.7275441630815971</v>
      </c>
      <c r="CN112" s="34">
        <v>-24.641564426016327</v>
      </c>
      <c r="CO112" s="34">
        <v>-29.777505903921323</v>
      </c>
      <c r="CP112" s="34">
        <v>0</v>
      </c>
      <c r="CQ112" s="34">
        <v>5.1359414779049963</v>
      </c>
      <c r="CR112" s="34">
        <v>-6.5280532908080158</v>
      </c>
      <c r="CS112" s="34">
        <v>-14.917004004324145</v>
      </c>
      <c r="CT112" s="34">
        <v>0</v>
      </c>
      <c r="CU112" s="34">
        <v>8.3889507135161292</v>
      </c>
      <c r="CV112" s="34">
        <v>8.0219974609405931</v>
      </c>
      <c r="CW112" s="34">
        <v>12.164765907034337</v>
      </c>
      <c r="CX112" s="34">
        <v>0</v>
      </c>
      <c r="CY112" s="34">
        <v>-4.1427684460937444</v>
      </c>
      <c r="CZ112" s="34">
        <v>-1.5548065712633035</v>
      </c>
      <c r="DA112" s="34">
        <v>0.93587146609928373</v>
      </c>
      <c r="DB112" s="34">
        <v>0</v>
      </c>
      <c r="DC112" s="34">
        <v>-2.4906780373625872</v>
      </c>
      <c r="DD112" s="34">
        <v>14.017183851472229</v>
      </c>
      <c r="DE112" s="34">
        <v>9.7777249249142137</v>
      </c>
      <c r="DF112" s="34">
        <v>0</v>
      </c>
      <c r="DG112" s="34">
        <v>4.239458926558016</v>
      </c>
      <c r="DH112" s="34">
        <v>7.0950082749297243</v>
      </c>
      <c r="DI112" s="34">
        <v>2.7235280629275946</v>
      </c>
      <c r="DJ112" s="34">
        <v>0</v>
      </c>
      <c r="DK112" s="34">
        <v>4.3714802120021297</v>
      </c>
      <c r="DL112" s="34">
        <v>-7.3021845028295251</v>
      </c>
      <c r="DM112" s="34">
        <v>-8.1868038023163354</v>
      </c>
      <c r="DN112" s="34">
        <v>0</v>
      </c>
      <c r="DO112" s="34">
        <v>0.88461929948681028</v>
      </c>
      <c r="DP112" s="34">
        <v>18.847227488532425</v>
      </c>
      <c r="DQ112" s="34">
        <v>12.283294292544131</v>
      </c>
      <c r="DR112" s="34">
        <v>0</v>
      </c>
      <c r="DS112" s="34">
        <v>6.5639331959882927</v>
      </c>
      <c r="DT112" s="34">
        <v>-10.919543232345859</v>
      </c>
      <c r="DU112" s="34">
        <v>-12.907851657139423</v>
      </c>
      <c r="DV112" s="34">
        <v>0</v>
      </c>
      <c r="DW112" s="34">
        <v>1.9883084247935645</v>
      </c>
      <c r="DX112" s="34">
        <v>-22.205791032194433</v>
      </c>
      <c r="DY112" s="34">
        <v>-25.150736585888843</v>
      </c>
      <c r="DZ112" s="34">
        <v>0</v>
      </c>
      <c r="EA112" s="34">
        <v>2.9449455536944082</v>
      </c>
      <c r="EB112" s="34">
        <v>-4.4131554366289194</v>
      </c>
      <c r="EC112" s="34">
        <v>-4.4131554366289194</v>
      </c>
      <c r="ED112" s="34">
        <v>0</v>
      </c>
      <c r="EE112" s="34">
        <v>0</v>
      </c>
      <c r="EF112" s="34">
        <v>-1.667951081446273</v>
      </c>
      <c r="EG112" s="34">
        <v>-0.74961588472182772</v>
      </c>
      <c r="EH112" s="34">
        <v>0</v>
      </c>
      <c r="EI112" s="34">
        <v>-0.9183351967244453</v>
      </c>
      <c r="EJ112" s="34">
        <v>-46.722919167502951</v>
      </c>
      <c r="EK112" s="34">
        <v>5.601312074220715</v>
      </c>
      <c r="EL112" s="34">
        <v>0</v>
      </c>
      <c r="EM112" s="34">
        <v>-52.324231241723666</v>
      </c>
      <c r="EN112" s="34">
        <v>-10.788507087312937</v>
      </c>
      <c r="EO112" s="34">
        <v>-9.8588430567305014</v>
      </c>
      <c r="EP112" s="34">
        <v>0</v>
      </c>
      <c r="EQ112" s="34">
        <v>-0.9296640305824343</v>
      </c>
      <c r="ER112" s="34">
        <v>1.7845751593709318</v>
      </c>
      <c r="ES112" s="34">
        <v>2.7051353307055601</v>
      </c>
      <c r="ET112" s="34">
        <v>0</v>
      </c>
      <c r="EU112" s="34">
        <v>-0.92056017133462842</v>
      </c>
      <c r="EV112" s="34">
        <v>1.1814937686953062</v>
      </c>
      <c r="EW112" s="34">
        <v>-0.67587096093921017</v>
      </c>
      <c r="EX112" s="34">
        <v>0</v>
      </c>
      <c r="EY112" s="34">
        <v>1.8573647296345164</v>
      </c>
      <c r="EZ112" s="34">
        <v>-8.6979972070159732</v>
      </c>
      <c r="FA112" s="34">
        <v>-8.6979972070159732</v>
      </c>
      <c r="FB112" s="34">
        <v>0</v>
      </c>
      <c r="FC112" s="34">
        <v>0</v>
      </c>
    </row>
    <row r="113" spans="1:159" s="10" customFormat="1" x14ac:dyDescent="0.2">
      <c r="A113" s="68" t="s">
        <v>81</v>
      </c>
      <c r="B113" s="88" t="s">
        <v>81</v>
      </c>
      <c r="C113" s="90" t="s">
        <v>25</v>
      </c>
      <c r="D113" s="34">
        <v>48.847111575095482</v>
      </c>
      <c r="E113" s="34">
        <v>48.847111575095482</v>
      </c>
      <c r="F113" s="34">
        <v>0</v>
      </c>
      <c r="G113" s="34">
        <v>0</v>
      </c>
      <c r="H113" s="34">
        <v>-9.3723897708399591</v>
      </c>
      <c r="I113" s="34">
        <v>-9.3723897708399591</v>
      </c>
      <c r="J113" s="34">
        <v>0</v>
      </c>
      <c r="K113" s="34">
        <v>0</v>
      </c>
      <c r="L113" s="34">
        <v>0.14599780272489937</v>
      </c>
      <c r="M113" s="34">
        <v>0.14599780272489937</v>
      </c>
      <c r="N113" s="34">
        <v>0</v>
      </c>
      <c r="O113" s="34">
        <v>0</v>
      </c>
      <c r="P113" s="34">
        <v>5.5423995857352821</v>
      </c>
      <c r="Q113" s="34">
        <v>5.5423995857352821</v>
      </c>
      <c r="R113" s="34">
        <v>0</v>
      </c>
      <c r="S113" s="34">
        <v>0</v>
      </c>
      <c r="T113" s="34">
        <v>-85.927596611949511</v>
      </c>
      <c r="U113" s="34">
        <v>-4.2901483432634819</v>
      </c>
      <c r="V113" s="34">
        <v>0</v>
      </c>
      <c r="W113" s="34">
        <v>-81.637448268686029</v>
      </c>
      <c r="X113" s="34">
        <v>1.6908208914539529</v>
      </c>
      <c r="Y113" s="34">
        <v>1.6908208914539529</v>
      </c>
      <c r="Z113" s="34">
        <v>0</v>
      </c>
      <c r="AA113" s="34">
        <v>0</v>
      </c>
      <c r="AB113" s="34">
        <v>-6.0147615728961625</v>
      </c>
      <c r="AC113" s="34">
        <v>-1.5389021772239566</v>
      </c>
      <c r="AD113" s="34">
        <v>0</v>
      </c>
      <c r="AE113" s="34">
        <v>-4.4758593956722059</v>
      </c>
      <c r="AF113" s="34">
        <v>85.159055659275595</v>
      </c>
      <c r="AG113" s="34">
        <v>12.004390467205823</v>
      </c>
      <c r="AH113" s="34">
        <v>0</v>
      </c>
      <c r="AI113" s="34">
        <v>73.154665192069771</v>
      </c>
      <c r="AJ113" s="34">
        <v>-4.3721977031475081</v>
      </c>
      <c r="AK113" s="34">
        <v>-4.3721977031475081</v>
      </c>
      <c r="AL113" s="34">
        <v>0</v>
      </c>
      <c r="AM113" s="34">
        <v>0</v>
      </c>
      <c r="AN113" s="34">
        <v>-6.4264033470015534</v>
      </c>
      <c r="AO113" s="34">
        <v>-6.4264033470015534</v>
      </c>
      <c r="AP113" s="34">
        <v>0</v>
      </c>
      <c r="AQ113" s="34">
        <v>0</v>
      </c>
      <c r="AR113" s="34">
        <v>-1.5980430203213913</v>
      </c>
      <c r="AS113" s="34">
        <v>-1.5980430203213913</v>
      </c>
      <c r="AT113" s="34">
        <v>0</v>
      </c>
      <c r="AU113" s="34">
        <v>0</v>
      </c>
      <c r="AV113" s="34">
        <v>-0.6470043035399442</v>
      </c>
      <c r="AW113" s="34">
        <v>-0.6470043035399442</v>
      </c>
      <c r="AX113" s="34">
        <v>0</v>
      </c>
      <c r="AY113" s="34">
        <v>0</v>
      </c>
      <c r="AZ113" s="34">
        <v>-3.6468452022516509</v>
      </c>
      <c r="BA113" s="34">
        <v>-3.6468452022516509</v>
      </c>
      <c r="BB113" s="34">
        <v>0</v>
      </c>
      <c r="BC113" s="34">
        <v>0</v>
      </c>
      <c r="BD113" s="34">
        <v>3.7957868021630716</v>
      </c>
      <c r="BE113" s="34">
        <v>3.7957868021630716</v>
      </c>
      <c r="BF113" s="34">
        <v>0</v>
      </c>
      <c r="BG113" s="34">
        <v>0</v>
      </c>
      <c r="BH113" s="34">
        <v>-5.6387265986396429E-2</v>
      </c>
      <c r="BI113" s="34">
        <v>-5.6387265986396429E-2</v>
      </c>
      <c r="BJ113" s="34">
        <v>0</v>
      </c>
      <c r="BK113" s="34">
        <v>0</v>
      </c>
      <c r="BL113" s="34">
        <v>0.50976508648588847</v>
      </c>
      <c r="BM113" s="34">
        <v>0.50976508648588847</v>
      </c>
      <c r="BN113" s="34">
        <v>0</v>
      </c>
      <c r="BO113" s="34">
        <v>0</v>
      </c>
      <c r="BP113" s="34">
        <v>0.14550909962719061</v>
      </c>
      <c r="BQ113" s="34">
        <v>0.14550909962719061</v>
      </c>
      <c r="BR113" s="34">
        <v>0</v>
      </c>
      <c r="BS113" s="34">
        <v>0</v>
      </c>
      <c r="BT113" s="34">
        <v>-0.10844488668994323</v>
      </c>
      <c r="BU113" s="34">
        <v>-0.10844488668994323</v>
      </c>
      <c r="BV113" s="34">
        <v>0</v>
      </c>
      <c r="BW113" s="34">
        <v>0</v>
      </c>
      <c r="BX113" s="34">
        <v>0.43974888402571577</v>
      </c>
      <c r="BY113" s="34">
        <v>0.43974888402571577</v>
      </c>
      <c r="BZ113" s="34">
        <v>0</v>
      </c>
      <c r="CA113" s="34">
        <v>0</v>
      </c>
      <c r="CB113" s="34">
        <v>-61.781726239005572</v>
      </c>
      <c r="CC113" s="34">
        <v>0.55374788767094429</v>
      </c>
      <c r="CD113" s="34">
        <v>0</v>
      </c>
      <c r="CE113" s="34">
        <v>-62.335474126676516</v>
      </c>
      <c r="CF113" s="34">
        <v>0.3678138298511886</v>
      </c>
      <c r="CG113" s="34">
        <v>0.3678138298511886</v>
      </c>
      <c r="CH113" s="34">
        <v>0</v>
      </c>
      <c r="CI113" s="34">
        <v>0</v>
      </c>
      <c r="CJ113" s="34">
        <v>-5.5288341115535076</v>
      </c>
      <c r="CK113" s="34">
        <v>-0.9829271730841791</v>
      </c>
      <c r="CL113" s="34">
        <v>0</v>
      </c>
      <c r="CM113" s="34">
        <v>-4.5459069384693285</v>
      </c>
      <c r="CN113" s="34">
        <v>0.25438150802343162</v>
      </c>
      <c r="CO113" s="34">
        <v>0.25438150802343162</v>
      </c>
      <c r="CP113" s="34">
        <v>0</v>
      </c>
      <c r="CQ113" s="34">
        <v>0</v>
      </c>
      <c r="CR113" s="34">
        <v>3.6676670400000333E-2</v>
      </c>
      <c r="CS113" s="34">
        <v>3.6676670400000333E-2</v>
      </c>
      <c r="CT113" s="34">
        <v>0</v>
      </c>
      <c r="CU113" s="34">
        <v>0</v>
      </c>
      <c r="CV113" s="34">
        <v>-9.7799049140149918E-2</v>
      </c>
      <c r="CW113" s="34">
        <v>-9.7799049140149918E-2</v>
      </c>
      <c r="CX113" s="34">
        <v>0</v>
      </c>
      <c r="CY113" s="34">
        <v>0</v>
      </c>
      <c r="CZ113" s="34">
        <v>-0.1514256183797329</v>
      </c>
      <c r="DA113" s="34">
        <v>-0.1514256183797329</v>
      </c>
      <c r="DB113" s="34">
        <v>0</v>
      </c>
      <c r="DC113" s="34">
        <v>0</v>
      </c>
      <c r="DD113" s="34">
        <v>8.2457243799414215E-2</v>
      </c>
      <c r="DE113" s="34">
        <v>8.2457243799414215E-2</v>
      </c>
      <c r="DF113" s="34">
        <v>0</v>
      </c>
      <c r="DG113" s="34">
        <v>0</v>
      </c>
      <c r="DH113" s="34">
        <v>0.11793075276983589</v>
      </c>
      <c r="DI113" s="34">
        <v>0.11793075276983589</v>
      </c>
      <c r="DJ113" s="34">
        <v>0</v>
      </c>
      <c r="DK113" s="34">
        <v>0</v>
      </c>
      <c r="DL113" s="34">
        <v>0.14127795241132368</v>
      </c>
      <c r="DM113" s="34">
        <v>0.14127795241132368</v>
      </c>
      <c r="DN113" s="34">
        <v>0</v>
      </c>
      <c r="DO113" s="34">
        <v>0</v>
      </c>
      <c r="DP113" s="34">
        <v>-4.341763402292119</v>
      </c>
      <c r="DQ113" s="34">
        <v>-4.341763402292119</v>
      </c>
      <c r="DR113" s="34">
        <v>0</v>
      </c>
      <c r="DS113" s="34">
        <v>0</v>
      </c>
      <c r="DT113" s="34">
        <v>-6.1563796380632141E-2</v>
      </c>
      <c r="DU113" s="34">
        <v>-6.1563796380632141E-2</v>
      </c>
      <c r="DV113" s="34">
        <v>0</v>
      </c>
      <c r="DW113" s="34">
        <v>0</v>
      </c>
      <c r="DX113" s="34">
        <v>-0.94057049577249785</v>
      </c>
      <c r="DY113" s="34">
        <v>-0.94057049577249785</v>
      </c>
      <c r="DZ113" s="34">
        <v>0</v>
      </c>
      <c r="EA113" s="34">
        <v>0</v>
      </c>
      <c r="EB113" s="34">
        <v>-0.20439141485456247</v>
      </c>
      <c r="EC113" s="34">
        <v>-0.20439141485456247</v>
      </c>
      <c r="ED113" s="34">
        <v>0</v>
      </c>
      <c r="EE113" s="34">
        <v>0</v>
      </c>
      <c r="EF113" s="34">
        <v>-9.7987130193046834E-3</v>
      </c>
      <c r="EG113" s="34">
        <v>-9.7987130193046834E-3</v>
      </c>
      <c r="EH113" s="34">
        <v>0</v>
      </c>
      <c r="EI113" s="34">
        <v>0</v>
      </c>
      <c r="EJ113" s="34">
        <v>3.4294730324767375E-2</v>
      </c>
      <c r="EK113" s="34">
        <v>3.4294730324767375E-2</v>
      </c>
      <c r="EL113" s="34">
        <v>0</v>
      </c>
      <c r="EM113" s="34">
        <v>0</v>
      </c>
      <c r="EN113" s="34">
        <v>-4.8607607789708629E-2</v>
      </c>
      <c r="EO113" s="34">
        <v>-4.8607607789708629E-2</v>
      </c>
      <c r="EP113" s="34">
        <v>0</v>
      </c>
      <c r="EQ113" s="34">
        <v>0</v>
      </c>
      <c r="ER113" s="34">
        <v>2.5865125074847062E-2</v>
      </c>
      <c r="ES113" s="34">
        <v>2.5865125074847062E-2</v>
      </c>
      <c r="ET113" s="34">
        <v>0</v>
      </c>
      <c r="EU113" s="34">
        <v>0</v>
      </c>
      <c r="EV113" s="34">
        <v>2.4646540939876616E-4</v>
      </c>
      <c r="EW113" s="34">
        <v>2.4646540939876616E-4</v>
      </c>
      <c r="EX113" s="34">
        <v>0</v>
      </c>
      <c r="EY113" s="34">
        <v>0</v>
      </c>
      <c r="EZ113" s="34">
        <v>-5.3368785374971806E-2</v>
      </c>
      <c r="FA113" s="34">
        <v>-5.3368785374971806E-2</v>
      </c>
      <c r="FB113" s="34">
        <v>0</v>
      </c>
      <c r="FC113" s="34">
        <v>0</v>
      </c>
    </row>
    <row r="114" spans="1:159" s="10" customFormat="1" x14ac:dyDescent="0.2">
      <c r="A114" s="68" t="s">
        <v>82</v>
      </c>
      <c r="B114" s="88" t="s">
        <v>82</v>
      </c>
      <c r="C114" s="90" t="s">
        <v>24</v>
      </c>
      <c r="D114" s="34">
        <v>176.26419648232627</v>
      </c>
      <c r="E114" s="34">
        <v>176.26419648232627</v>
      </c>
      <c r="F114" s="34">
        <v>0</v>
      </c>
      <c r="G114" s="34">
        <v>0</v>
      </c>
      <c r="H114" s="34">
        <v>-135.91955575597984</v>
      </c>
      <c r="I114" s="34">
        <v>-54.429721791554414</v>
      </c>
      <c r="J114" s="34">
        <v>0</v>
      </c>
      <c r="K114" s="34">
        <v>-81.489833964425429</v>
      </c>
      <c r="L114" s="34">
        <v>-143.61522752688882</v>
      </c>
      <c r="M114" s="34">
        <v>1.2856244649441635</v>
      </c>
      <c r="N114" s="34">
        <v>0</v>
      </c>
      <c r="O114" s="34">
        <v>-144.90085199183298</v>
      </c>
      <c r="P114" s="34">
        <v>-6.8282306039780565</v>
      </c>
      <c r="Q114" s="34">
        <v>26.059725062080076</v>
      </c>
      <c r="R114" s="34">
        <v>0</v>
      </c>
      <c r="S114" s="34">
        <v>-32.887955666058133</v>
      </c>
      <c r="T114" s="34">
        <v>158.20613387173017</v>
      </c>
      <c r="U114" s="34">
        <v>-44.073321282902981</v>
      </c>
      <c r="V114" s="34">
        <v>0</v>
      </c>
      <c r="W114" s="34">
        <v>202.27945515463315</v>
      </c>
      <c r="X114" s="34">
        <v>75.45941990920744</v>
      </c>
      <c r="Y114" s="34">
        <v>21.491339432852364</v>
      </c>
      <c r="Z114" s="34">
        <v>0</v>
      </c>
      <c r="AA114" s="34">
        <v>53.968080476355077</v>
      </c>
      <c r="AB114" s="34">
        <v>-61.228350962146749</v>
      </c>
      <c r="AC114" s="34">
        <v>-11.098725730618042</v>
      </c>
      <c r="AD114" s="34">
        <v>0</v>
      </c>
      <c r="AE114" s="34">
        <v>-50.129625231528706</v>
      </c>
      <c r="AF114" s="34">
        <v>59.218268931542013</v>
      </c>
      <c r="AG114" s="34">
        <v>51.810201570319762</v>
      </c>
      <c r="AH114" s="34">
        <v>0</v>
      </c>
      <c r="AI114" s="34">
        <v>7.4080673612222547</v>
      </c>
      <c r="AJ114" s="34">
        <v>-12.575072878250936</v>
      </c>
      <c r="AK114" s="34">
        <v>-12.575072878250936</v>
      </c>
      <c r="AL114" s="34">
        <v>0</v>
      </c>
      <c r="AM114" s="34">
        <v>0</v>
      </c>
      <c r="AN114" s="34">
        <v>-43.658490417847929</v>
      </c>
      <c r="AO114" s="34">
        <v>-43.658490417847929</v>
      </c>
      <c r="AP114" s="34">
        <v>0</v>
      </c>
      <c r="AQ114" s="34">
        <v>0</v>
      </c>
      <c r="AR114" s="34">
        <v>-14.444475828234385</v>
      </c>
      <c r="AS114" s="34">
        <v>-14.444475828234385</v>
      </c>
      <c r="AT114" s="34">
        <v>0</v>
      </c>
      <c r="AU114" s="34">
        <v>0</v>
      </c>
      <c r="AV114" s="34">
        <v>225.94123302020085</v>
      </c>
      <c r="AW114" s="34">
        <v>-10.026664480845113</v>
      </c>
      <c r="AX114" s="34">
        <v>0</v>
      </c>
      <c r="AY114" s="34">
        <v>235.96789750104597</v>
      </c>
      <c r="AZ114" s="34">
        <v>-0.2408233571838565</v>
      </c>
      <c r="BA114" s="34">
        <v>-22.218677384254512</v>
      </c>
      <c r="BB114" s="34">
        <v>0</v>
      </c>
      <c r="BC114" s="34">
        <v>21.977854027070656</v>
      </c>
      <c r="BD114" s="34">
        <v>25.484803883770709</v>
      </c>
      <c r="BE114" s="34">
        <v>25.484803883770709</v>
      </c>
      <c r="BF114" s="34">
        <v>0</v>
      </c>
      <c r="BG114" s="34">
        <v>0</v>
      </c>
      <c r="BH114" s="34">
        <v>-10.517271606238033</v>
      </c>
      <c r="BI114" s="34">
        <v>-10.517271606238033</v>
      </c>
      <c r="BJ114" s="34">
        <v>0</v>
      </c>
      <c r="BK114" s="34">
        <v>0</v>
      </c>
      <c r="BL114" s="34">
        <v>38.397122568464738</v>
      </c>
      <c r="BM114" s="34">
        <v>14.750409406325517</v>
      </c>
      <c r="BN114" s="34">
        <v>0</v>
      </c>
      <c r="BO114" s="34">
        <v>23.646713162139221</v>
      </c>
      <c r="BP114" s="34">
        <v>15.630062747349504</v>
      </c>
      <c r="BQ114" s="34">
        <v>23.550080814683263</v>
      </c>
      <c r="BR114" s="34">
        <v>0</v>
      </c>
      <c r="BS114" s="34">
        <v>-7.9200180673337588</v>
      </c>
      <c r="BT114" s="34">
        <v>-17.904749514167861</v>
      </c>
      <c r="BU114" s="34">
        <v>-7.2206019772551748</v>
      </c>
      <c r="BV114" s="34">
        <v>0</v>
      </c>
      <c r="BW114" s="34">
        <v>-10.684147536912686</v>
      </c>
      <c r="BX114" s="34">
        <v>55.101718033504646</v>
      </c>
      <c r="BY114" s="34">
        <v>45.213281301376192</v>
      </c>
      <c r="BZ114" s="34">
        <v>0</v>
      </c>
      <c r="CA114" s="34">
        <v>9.8884367321284525</v>
      </c>
      <c r="CB114" s="34">
        <v>50.832393743622646</v>
      </c>
      <c r="CC114" s="34">
        <v>-15.116731057064101</v>
      </c>
      <c r="CD114" s="34">
        <v>0</v>
      </c>
      <c r="CE114" s="34">
        <v>65.949124800686747</v>
      </c>
      <c r="CF114" s="34">
        <v>-150.10179515409303</v>
      </c>
      <c r="CG114" s="34">
        <v>-13.115367620524694</v>
      </c>
      <c r="CH114" s="34">
        <v>0</v>
      </c>
      <c r="CI114" s="34">
        <v>-136.98642753356833</v>
      </c>
      <c r="CJ114" s="34">
        <v>3.4181202585456276</v>
      </c>
      <c r="CK114" s="34">
        <v>-3.8553308430052979</v>
      </c>
      <c r="CL114" s="34">
        <v>0</v>
      </c>
      <c r="CM114" s="34">
        <v>7.2734511015509256</v>
      </c>
      <c r="CN114" s="34">
        <v>-24.895945934039759</v>
      </c>
      <c r="CO114" s="34">
        <v>-30.031887411944755</v>
      </c>
      <c r="CP114" s="34">
        <v>0</v>
      </c>
      <c r="CQ114" s="34">
        <v>5.1359414779049963</v>
      </c>
      <c r="CR114" s="34">
        <v>-6.5647299612080161</v>
      </c>
      <c r="CS114" s="34">
        <v>-14.953680674724145</v>
      </c>
      <c r="CT114" s="34">
        <v>0</v>
      </c>
      <c r="CU114" s="34">
        <v>8.3889507135161292</v>
      </c>
      <c r="CV114" s="34">
        <v>8.119796510080743</v>
      </c>
      <c r="CW114" s="34">
        <v>12.262564956174486</v>
      </c>
      <c r="CX114" s="34">
        <v>0</v>
      </c>
      <c r="CY114" s="34">
        <v>-4.1427684460937444</v>
      </c>
      <c r="CZ114" s="34">
        <v>-1.4033809528835706</v>
      </c>
      <c r="DA114" s="34">
        <v>1.0872970844790166</v>
      </c>
      <c r="DB114" s="34">
        <v>0</v>
      </c>
      <c r="DC114" s="34">
        <v>-2.4906780373625872</v>
      </c>
      <c r="DD114" s="34">
        <v>13.934726607672815</v>
      </c>
      <c r="DE114" s="34">
        <v>9.6952676811147995</v>
      </c>
      <c r="DF114" s="34">
        <v>0</v>
      </c>
      <c r="DG114" s="34">
        <v>4.239458926558016</v>
      </c>
      <c r="DH114" s="34">
        <v>6.9770775221598882</v>
      </c>
      <c r="DI114" s="34">
        <v>2.6055973101577585</v>
      </c>
      <c r="DJ114" s="34">
        <v>0</v>
      </c>
      <c r="DK114" s="34">
        <v>4.3714802120021297</v>
      </c>
      <c r="DL114" s="34">
        <v>-7.4434624552408488</v>
      </c>
      <c r="DM114" s="34">
        <v>-8.3280817547276591</v>
      </c>
      <c r="DN114" s="34">
        <v>0</v>
      </c>
      <c r="DO114" s="34">
        <v>0.88461929948681028</v>
      </c>
      <c r="DP114" s="34">
        <v>23.188990890824542</v>
      </c>
      <c r="DQ114" s="34">
        <v>16.625057694836251</v>
      </c>
      <c r="DR114" s="34">
        <v>0</v>
      </c>
      <c r="DS114" s="34">
        <v>6.5639331959882927</v>
      </c>
      <c r="DT114" s="34">
        <v>-10.857979435965227</v>
      </c>
      <c r="DU114" s="34">
        <v>-12.846287860758791</v>
      </c>
      <c r="DV114" s="34">
        <v>0</v>
      </c>
      <c r="DW114" s="34">
        <v>1.9883084247935645</v>
      </c>
      <c r="DX114" s="34">
        <v>-21.265220536421936</v>
      </c>
      <c r="DY114" s="34">
        <v>-24.210166090116346</v>
      </c>
      <c r="DZ114" s="34">
        <v>0</v>
      </c>
      <c r="EA114" s="34">
        <v>2.9449455536944082</v>
      </c>
      <c r="EB114" s="34">
        <v>-4.2087640217743569</v>
      </c>
      <c r="EC114" s="34">
        <v>-4.2087640217743569</v>
      </c>
      <c r="ED114" s="34">
        <v>0</v>
      </c>
      <c r="EE114" s="34">
        <v>0</v>
      </c>
      <c r="EF114" s="34">
        <v>-1.6581523684269683</v>
      </c>
      <c r="EG114" s="34">
        <v>-0.73981717170252304</v>
      </c>
      <c r="EH114" s="34">
        <v>0</v>
      </c>
      <c r="EI114" s="34">
        <v>-0.9183351967244453</v>
      </c>
      <c r="EJ114" s="34">
        <v>-46.757213897827718</v>
      </c>
      <c r="EK114" s="34">
        <v>5.567017343895948</v>
      </c>
      <c r="EL114" s="34">
        <v>0</v>
      </c>
      <c r="EM114" s="34">
        <v>-52.324231241723666</v>
      </c>
      <c r="EN114" s="34">
        <v>-10.739899479523228</v>
      </c>
      <c r="EO114" s="34">
        <v>-9.8102354489407926</v>
      </c>
      <c r="EP114" s="34">
        <v>0</v>
      </c>
      <c r="EQ114" s="34">
        <v>-0.9296640305824343</v>
      </c>
      <c r="ER114" s="34">
        <v>1.7587100342960849</v>
      </c>
      <c r="ES114" s="34">
        <v>2.6792702056307132</v>
      </c>
      <c r="ET114" s="34">
        <v>0</v>
      </c>
      <c r="EU114" s="34">
        <v>-0.92056017133462842</v>
      </c>
      <c r="EV114" s="34">
        <v>1.1812473032859074</v>
      </c>
      <c r="EW114" s="34">
        <v>-0.67611742634860894</v>
      </c>
      <c r="EX114" s="34">
        <v>0</v>
      </c>
      <c r="EY114" s="34">
        <v>1.8573647296345164</v>
      </c>
      <c r="EZ114" s="34">
        <v>-8.6446284216410021</v>
      </c>
      <c r="FA114" s="34">
        <v>-8.6446284216410021</v>
      </c>
      <c r="FB114" s="34">
        <v>0</v>
      </c>
      <c r="FC114" s="34">
        <v>0</v>
      </c>
    </row>
    <row r="115" spans="1:159" s="10" customFormat="1" x14ac:dyDescent="0.2">
      <c r="A115" s="68" t="s">
        <v>104</v>
      </c>
      <c r="B115" s="88" t="s">
        <v>104</v>
      </c>
      <c r="C115" s="176" t="s">
        <v>15</v>
      </c>
      <c r="D115" s="34">
        <v>784.64909369830821</v>
      </c>
      <c r="E115" s="34">
        <v>784.64909369830821</v>
      </c>
      <c r="F115" s="34">
        <v>0</v>
      </c>
      <c r="G115" s="34">
        <v>0</v>
      </c>
      <c r="H115" s="34">
        <v>-216.75776582659347</v>
      </c>
      <c r="I115" s="34">
        <v>-216.75776582659347</v>
      </c>
      <c r="J115" s="34">
        <v>0</v>
      </c>
      <c r="K115" s="34">
        <v>0</v>
      </c>
      <c r="L115" s="34">
        <v>-35.413013817747469</v>
      </c>
      <c r="M115" s="34">
        <v>-35.413013817747469</v>
      </c>
      <c r="N115" s="34">
        <v>0</v>
      </c>
      <c r="O115" s="34">
        <v>0</v>
      </c>
      <c r="P115" s="34">
        <v>98.444547014564705</v>
      </c>
      <c r="Q115" s="34">
        <v>98.444547014564705</v>
      </c>
      <c r="R115" s="34">
        <v>0</v>
      </c>
      <c r="S115" s="34">
        <v>0</v>
      </c>
      <c r="T115" s="34">
        <v>-262.69893594144065</v>
      </c>
      <c r="U115" s="34">
        <v>-262.69893594144065</v>
      </c>
      <c r="V115" s="34">
        <v>0</v>
      </c>
      <c r="W115" s="34">
        <v>0</v>
      </c>
      <c r="X115" s="34">
        <v>240.18249496265659</v>
      </c>
      <c r="Y115" s="34">
        <v>240.18249496265659</v>
      </c>
      <c r="Z115" s="34">
        <v>0</v>
      </c>
      <c r="AA115" s="34">
        <v>0</v>
      </c>
      <c r="AB115" s="34">
        <v>-133.06894881556411</v>
      </c>
      <c r="AC115" s="34">
        <v>-133.06894881556411</v>
      </c>
      <c r="AD115" s="34">
        <v>0</v>
      </c>
      <c r="AE115" s="34">
        <v>0</v>
      </c>
      <c r="AF115" s="34">
        <v>512.81147589197519</v>
      </c>
      <c r="AG115" s="34">
        <v>512.81147589197519</v>
      </c>
      <c r="AH115" s="34">
        <v>0</v>
      </c>
      <c r="AI115" s="34">
        <v>0</v>
      </c>
      <c r="AJ115" s="34">
        <v>-229.07506983945581</v>
      </c>
      <c r="AK115" s="34">
        <v>-229.07506983945581</v>
      </c>
      <c r="AL115" s="34">
        <v>0</v>
      </c>
      <c r="AM115" s="34">
        <v>0</v>
      </c>
      <c r="AN115" s="34">
        <v>-504.14905004367404</v>
      </c>
      <c r="AO115" s="34">
        <v>-505.97013978172834</v>
      </c>
      <c r="AP115" s="34">
        <v>0</v>
      </c>
      <c r="AQ115" s="34">
        <v>1.821089738054305</v>
      </c>
      <c r="AR115" s="34">
        <v>-237.14989719725759</v>
      </c>
      <c r="AS115" s="34">
        <v>-237.14989719725759</v>
      </c>
      <c r="AT115" s="34">
        <v>0</v>
      </c>
      <c r="AU115" s="34">
        <v>0</v>
      </c>
      <c r="AV115" s="34">
        <v>-98.001269499228982</v>
      </c>
      <c r="AW115" s="34">
        <v>-98.001269499228982</v>
      </c>
      <c r="AX115" s="34">
        <v>0</v>
      </c>
      <c r="AY115" s="34">
        <v>0</v>
      </c>
      <c r="AZ115" s="34">
        <v>-193.54174126757852</v>
      </c>
      <c r="BA115" s="34">
        <v>-193.54174126757852</v>
      </c>
      <c r="BB115" s="34">
        <v>0</v>
      </c>
      <c r="BC115" s="34">
        <v>0</v>
      </c>
      <c r="BD115" s="34">
        <v>345.62939011964403</v>
      </c>
      <c r="BE115" s="34">
        <v>345.62939011964403</v>
      </c>
      <c r="BF115" s="34">
        <v>0</v>
      </c>
      <c r="BG115" s="34">
        <v>0</v>
      </c>
      <c r="BH115" s="34">
        <v>-59.150131956580694</v>
      </c>
      <c r="BI115" s="34">
        <v>-59.150131956580694</v>
      </c>
      <c r="BJ115" s="34">
        <v>0</v>
      </c>
      <c r="BK115" s="34">
        <v>0</v>
      </c>
      <c r="BL115" s="34">
        <v>178.67743670984606</v>
      </c>
      <c r="BM115" s="34">
        <v>178.67743670984606</v>
      </c>
      <c r="BN115" s="34">
        <v>0</v>
      </c>
      <c r="BO115" s="34">
        <v>0</v>
      </c>
      <c r="BP115" s="34">
        <v>172.52693151744296</v>
      </c>
      <c r="BQ115" s="34">
        <v>172.52693151744296</v>
      </c>
      <c r="BR115" s="34">
        <v>0</v>
      </c>
      <c r="BS115" s="34">
        <v>0</v>
      </c>
      <c r="BT115" s="34">
        <v>-82.641347905085141</v>
      </c>
      <c r="BU115" s="34">
        <v>-82.641347905085141</v>
      </c>
      <c r="BV115" s="34">
        <v>0</v>
      </c>
      <c r="BW115" s="34">
        <v>0</v>
      </c>
      <c r="BX115" s="34">
        <v>258.76807922141404</v>
      </c>
      <c r="BY115" s="34">
        <v>258.76807922141404</v>
      </c>
      <c r="BZ115" s="34">
        <v>0</v>
      </c>
      <c r="CA115" s="34">
        <v>0</v>
      </c>
      <c r="CB115" s="34">
        <v>-129.90523569411914</v>
      </c>
      <c r="CC115" s="34">
        <v>-129.90523569411914</v>
      </c>
      <c r="CD115" s="34">
        <v>0</v>
      </c>
      <c r="CE115" s="34">
        <v>0</v>
      </c>
      <c r="CF115" s="34">
        <v>66.188661999726946</v>
      </c>
      <c r="CG115" s="34">
        <v>66.188661999726946</v>
      </c>
      <c r="CH115" s="34">
        <v>0</v>
      </c>
      <c r="CI115" s="34">
        <v>0</v>
      </c>
      <c r="CJ115" s="34">
        <v>-101.36255483249545</v>
      </c>
      <c r="CK115" s="34">
        <v>-101.36255483249545</v>
      </c>
      <c r="CL115" s="34">
        <v>0</v>
      </c>
      <c r="CM115" s="34">
        <v>0</v>
      </c>
      <c r="CN115" s="34">
        <v>-281.03103021739673</v>
      </c>
      <c r="CO115" s="34">
        <v>-281.03103021739673</v>
      </c>
      <c r="CP115" s="34">
        <v>0</v>
      </c>
      <c r="CQ115" s="34">
        <v>0</v>
      </c>
      <c r="CR115" s="34">
        <v>-341.0412038852906</v>
      </c>
      <c r="CS115" s="34">
        <v>-317.55214188744543</v>
      </c>
      <c r="CT115" s="34">
        <v>-23.489061997845162</v>
      </c>
      <c r="CU115" s="34">
        <v>0</v>
      </c>
      <c r="CV115" s="34">
        <v>326.44780546651316</v>
      </c>
      <c r="CW115" s="34">
        <v>326.44780546651316</v>
      </c>
      <c r="CX115" s="34">
        <v>0</v>
      </c>
      <c r="CY115" s="34">
        <v>0</v>
      </c>
      <c r="CZ115" s="34">
        <v>-86.025591308152514</v>
      </c>
      <c r="DA115" s="34">
        <v>-86.025591308152514</v>
      </c>
      <c r="DB115" s="34">
        <v>0</v>
      </c>
      <c r="DC115" s="34">
        <v>0</v>
      </c>
      <c r="DD115" s="34">
        <v>132.63596998048143</v>
      </c>
      <c r="DE115" s="34">
        <v>132.63596998048143</v>
      </c>
      <c r="DF115" s="34">
        <v>0</v>
      </c>
      <c r="DG115" s="34">
        <v>0</v>
      </c>
      <c r="DH115" s="34">
        <v>229.40200301165601</v>
      </c>
      <c r="DI115" s="34">
        <v>229.40200301165601</v>
      </c>
      <c r="DJ115" s="34">
        <v>0</v>
      </c>
      <c r="DK115" s="34">
        <v>0</v>
      </c>
      <c r="DL115" s="34">
        <v>111.44851982606338</v>
      </c>
      <c r="DM115" s="34">
        <v>111.44851982606338</v>
      </c>
      <c r="DN115" s="34">
        <v>0</v>
      </c>
      <c r="DO115" s="34">
        <v>0</v>
      </c>
      <c r="DP115" s="34">
        <v>377.35211018135851</v>
      </c>
      <c r="DQ115" s="34">
        <v>377.35211018135851</v>
      </c>
      <c r="DR115" s="34">
        <v>0</v>
      </c>
      <c r="DS115" s="34">
        <v>0</v>
      </c>
      <c r="DT115" s="34">
        <v>825.54750325000873</v>
      </c>
      <c r="DU115" s="34">
        <v>825.54750325000873</v>
      </c>
      <c r="DV115" s="34">
        <v>0</v>
      </c>
      <c r="DW115" s="34">
        <v>0</v>
      </c>
      <c r="DX115" s="34">
        <v>-1108.49963905815</v>
      </c>
      <c r="DY115" s="34">
        <v>-1108.49963905815</v>
      </c>
      <c r="DZ115" s="34">
        <v>0</v>
      </c>
      <c r="EA115" s="34">
        <v>0</v>
      </c>
      <c r="EB115" s="34">
        <v>-205.74971671827964</v>
      </c>
      <c r="EC115" s="34">
        <v>-205.74971671827964</v>
      </c>
      <c r="ED115" s="34">
        <v>0</v>
      </c>
      <c r="EE115" s="34">
        <v>0</v>
      </c>
      <c r="EF115" s="34">
        <v>-197.12100677061653</v>
      </c>
      <c r="EG115" s="34">
        <v>-197.12100677061653</v>
      </c>
      <c r="EH115" s="34">
        <v>0</v>
      </c>
      <c r="EI115" s="34">
        <v>0</v>
      </c>
      <c r="EJ115" s="34">
        <v>587.64164384198216</v>
      </c>
      <c r="EK115" s="34">
        <v>587.64164384198216</v>
      </c>
      <c r="EL115" s="34">
        <v>0</v>
      </c>
      <c r="EM115" s="34">
        <v>0</v>
      </c>
      <c r="EN115" s="34">
        <v>-837.57644492228246</v>
      </c>
      <c r="EO115" s="34">
        <v>-837.57644492228246</v>
      </c>
      <c r="EP115" s="34">
        <v>0</v>
      </c>
      <c r="EQ115" s="34">
        <v>0</v>
      </c>
      <c r="ER115" s="34">
        <v>419.68336742226631</v>
      </c>
      <c r="ES115" s="34">
        <v>423.36560810760483</v>
      </c>
      <c r="ET115" s="34">
        <v>0</v>
      </c>
      <c r="EU115" s="34">
        <v>-3.6822406853385137</v>
      </c>
      <c r="EV115" s="34">
        <v>101.57056115412178</v>
      </c>
      <c r="EW115" s="34">
        <v>101.57056115412178</v>
      </c>
      <c r="EX115" s="34">
        <v>0</v>
      </c>
      <c r="EY115" s="34">
        <v>0</v>
      </c>
      <c r="EZ115" s="34">
        <v>-721.45235719008042</v>
      </c>
      <c r="FA115" s="34">
        <v>-721.45235719008042</v>
      </c>
      <c r="FB115" s="34">
        <v>0</v>
      </c>
      <c r="FC115" s="34">
        <v>0</v>
      </c>
    </row>
    <row r="116" spans="1:159" s="10" customFormat="1" x14ac:dyDescent="0.2">
      <c r="A116" s="68" t="s">
        <v>105</v>
      </c>
      <c r="B116" s="88" t="s">
        <v>105</v>
      </c>
      <c r="C116" s="90" t="s">
        <v>57</v>
      </c>
      <c r="D116" s="34">
        <v>250.24794415278939</v>
      </c>
      <c r="E116" s="34">
        <v>250.24794415278939</v>
      </c>
      <c r="F116" s="34">
        <v>0</v>
      </c>
      <c r="G116" s="34">
        <v>0</v>
      </c>
      <c r="H116" s="34">
        <v>-62.362941351713346</v>
      </c>
      <c r="I116" s="34">
        <v>-62.362941351713346</v>
      </c>
      <c r="J116" s="34">
        <v>0</v>
      </c>
      <c r="K116" s="34">
        <v>0</v>
      </c>
      <c r="L116" s="34">
        <v>-9.9268019199225819</v>
      </c>
      <c r="M116" s="34">
        <v>-9.9268019199225819</v>
      </c>
      <c r="N116" s="34">
        <v>0</v>
      </c>
      <c r="O116" s="34">
        <v>0</v>
      </c>
      <c r="P116" s="34">
        <v>-41.525114771986864</v>
      </c>
      <c r="Q116" s="34">
        <v>-41.525114771986864</v>
      </c>
      <c r="R116" s="34">
        <v>0</v>
      </c>
      <c r="S116" s="34">
        <v>0</v>
      </c>
      <c r="T116" s="34">
        <v>-93.246528857282101</v>
      </c>
      <c r="U116" s="34">
        <v>-93.246528857282101</v>
      </c>
      <c r="V116" s="34">
        <v>0</v>
      </c>
      <c r="W116" s="34">
        <v>0</v>
      </c>
      <c r="X116" s="34">
        <v>66.029382767701463</v>
      </c>
      <c r="Y116" s="34">
        <v>66.029382767701463</v>
      </c>
      <c r="Z116" s="34">
        <v>0</v>
      </c>
      <c r="AA116" s="34">
        <v>0</v>
      </c>
      <c r="AB116" s="34">
        <v>-66.56495354126946</v>
      </c>
      <c r="AC116" s="34">
        <v>-66.56495354126946</v>
      </c>
      <c r="AD116" s="34">
        <v>0</v>
      </c>
      <c r="AE116" s="34">
        <v>0</v>
      </c>
      <c r="AF116" s="34">
        <v>161.95562179453464</v>
      </c>
      <c r="AG116" s="34">
        <v>161.95562179453464</v>
      </c>
      <c r="AH116" s="34">
        <v>0</v>
      </c>
      <c r="AI116" s="34">
        <v>0</v>
      </c>
      <c r="AJ116" s="34">
        <v>-86.421587566258495</v>
      </c>
      <c r="AK116" s="34">
        <v>-86.421587566258495</v>
      </c>
      <c r="AL116" s="34">
        <v>0</v>
      </c>
      <c r="AM116" s="34">
        <v>0</v>
      </c>
      <c r="AN116" s="34">
        <v>-171.10328337487044</v>
      </c>
      <c r="AO116" s="34">
        <v>-171.10328337487044</v>
      </c>
      <c r="AP116" s="34">
        <v>0</v>
      </c>
      <c r="AQ116" s="34">
        <v>0</v>
      </c>
      <c r="AR116" s="34">
        <v>-74.581815218990329</v>
      </c>
      <c r="AS116" s="34">
        <v>-74.581815218990329</v>
      </c>
      <c r="AT116" s="34">
        <v>0</v>
      </c>
      <c r="AU116" s="34">
        <v>0</v>
      </c>
      <c r="AV116" s="34">
        <v>-21.951788131202477</v>
      </c>
      <c r="AW116" s="34">
        <v>-21.951788131202477</v>
      </c>
      <c r="AX116" s="34">
        <v>0</v>
      </c>
      <c r="AY116" s="34">
        <v>0</v>
      </c>
      <c r="AZ116" s="34">
        <v>-47.353372728569866</v>
      </c>
      <c r="BA116" s="34">
        <v>-47.353372728569866</v>
      </c>
      <c r="BB116" s="34">
        <v>0</v>
      </c>
      <c r="BC116" s="34">
        <v>0</v>
      </c>
      <c r="BD116" s="34">
        <v>81.432411024006058</v>
      </c>
      <c r="BE116" s="34">
        <v>81.432411024006058</v>
      </c>
      <c r="BF116" s="34">
        <v>0</v>
      </c>
      <c r="BG116" s="34">
        <v>0</v>
      </c>
      <c r="BH116" s="34">
        <v>-34.13375491836149</v>
      </c>
      <c r="BI116" s="34">
        <v>-34.13375491836149</v>
      </c>
      <c r="BJ116" s="34">
        <v>0</v>
      </c>
      <c r="BK116" s="34">
        <v>0</v>
      </c>
      <c r="BL116" s="34">
        <v>62.381935462513809</v>
      </c>
      <c r="BM116" s="34">
        <v>62.381935462513809</v>
      </c>
      <c r="BN116" s="34">
        <v>0</v>
      </c>
      <c r="BO116" s="34">
        <v>0</v>
      </c>
      <c r="BP116" s="34">
        <v>56.454085452256606</v>
      </c>
      <c r="BQ116" s="34">
        <v>56.454085452256606</v>
      </c>
      <c r="BR116" s="34">
        <v>0</v>
      </c>
      <c r="BS116" s="34">
        <v>0</v>
      </c>
      <c r="BT116" s="34">
        <v>-29.518578893741619</v>
      </c>
      <c r="BU116" s="34">
        <v>-29.518578893741619</v>
      </c>
      <c r="BV116" s="34">
        <v>0</v>
      </c>
      <c r="BW116" s="34">
        <v>0</v>
      </c>
      <c r="BX116" s="34">
        <v>45.704169582079373</v>
      </c>
      <c r="BY116" s="34">
        <v>45.704169582079373</v>
      </c>
      <c r="BZ116" s="34">
        <v>0</v>
      </c>
      <c r="CA116" s="34">
        <v>0</v>
      </c>
      <c r="CB116" s="34">
        <v>-12.683540460430322</v>
      </c>
      <c r="CC116" s="34">
        <v>-12.683540460430322</v>
      </c>
      <c r="CD116" s="34">
        <v>0</v>
      </c>
      <c r="CE116" s="34">
        <v>0</v>
      </c>
      <c r="CF116" s="34">
        <v>-1.5368418575063174</v>
      </c>
      <c r="CG116" s="34">
        <v>-1.5368418575063174</v>
      </c>
      <c r="CH116" s="34">
        <v>0</v>
      </c>
      <c r="CI116" s="34">
        <v>0</v>
      </c>
      <c r="CJ116" s="34">
        <v>-8.4586298805825209</v>
      </c>
      <c r="CK116" s="34">
        <v>-8.4586298805825209</v>
      </c>
      <c r="CL116" s="34">
        <v>0</v>
      </c>
      <c r="CM116" s="34">
        <v>0</v>
      </c>
      <c r="CN116" s="34">
        <v>-74.763239948920813</v>
      </c>
      <c r="CO116" s="34">
        <v>-74.763239948920813</v>
      </c>
      <c r="CP116" s="34">
        <v>0</v>
      </c>
      <c r="CQ116" s="34">
        <v>0</v>
      </c>
      <c r="CR116" s="34">
        <v>-88.231719034501111</v>
      </c>
      <c r="CS116" s="34">
        <v>-88.231719034501111</v>
      </c>
      <c r="CT116" s="34">
        <v>0</v>
      </c>
      <c r="CU116" s="34">
        <v>0</v>
      </c>
      <c r="CV116" s="34">
        <v>102.45713279661456</v>
      </c>
      <c r="CW116" s="34">
        <v>102.45713279661456</v>
      </c>
      <c r="CX116" s="34">
        <v>0</v>
      </c>
      <c r="CY116" s="34">
        <v>0</v>
      </c>
      <c r="CZ116" s="34">
        <v>-20.728180999609776</v>
      </c>
      <c r="DA116" s="34">
        <v>-20.728180999609776</v>
      </c>
      <c r="DB116" s="34">
        <v>0</v>
      </c>
      <c r="DC116" s="34">
        <v>0</v>
      </c>
      <c r="DD116" s="34">
        <v>23.754022392193349</v>
      </c>
      <c r="DE116" s="34">
        <v>23.754022392193349</v>
      </c>
      <c r="DF116" s="34">
        <v>0</v>
      </c>
      <c r="DG116" s="34">
        <v>0</v>
      </c>
      <c r="DH116" s="34">
        <v>74.633349646402166</v>
      </c>
      <c r="DI116" s="34">
        <v>74.633349646402166</v>
      </c>
      <c r="DJ116" s="34">
        <v>0</v>
      </c>
      <c r="DK116" s="34">
        <v>0</v>
      </c>
      <c r="DL116" s="34">
        <v>25.832272626873873</v>
      </c>
      <c r="DM116" s="34">
        <v>25.832272626873873</v>
      </c>
      <c r="DN116" s="34">
        <v>0</v>
      </c>
      <c r="DO116" s="34">
        <v>0</v>
      </c>
      <c r="DP116" s="34">
        <v>82.696016542775396</v>
      </c>
      <c r="DQ116" s="34">
        <v>82.696016542775396</v>
      </c>
      <c r="DR116" s="34">
        <v>0</v>
      </c>
      <c r="DS116" s="34">
        <v>0</v>
      </c>
      <c r="DT116" s="34">
        <v>213.74807969672841</v>
      </c>
      <c r="DU116" s="34">
        <v>213.74807969672841</v>
      </c>
      <c r="DV116" s="34">
        <v>0</v>
      </c>
      <c r="DW116" s="34">
        <v>0</v>
      </c>
      <c r="DX116" s="34">
        <v>-317.95209085684746</v>
      </c>
      <c r="DY116" s="34">
        <v>-317.95209085684746</v>
      </c>
      <c r="DZ116" s="34">
        <v>0</v>
      </c>
      <c r="EA116" s="34">
        <v>0</v>
      </c>
      <c r="EB116" s="34">
        <v>-61.206618792094133</v>
      </c>
      <c r="EC116" s="34">
        <v>-61.206618792094133</v>
      </c>
      <c r="ED116" s="34">
        <v>0</v>
      </c>
      <c r="EE116" s="34">
        <v>0</v>
      </c>
      <c r="EF116" s="34">
        <v>-142.09190709955465</v>
      </c>
      <c r="EG116" s="34">
        <v>-142.09190709955465</v>
      </c>
      <c r="EH116" s="34">
        <v>0</v>
      </c>
      <c r="EI116" s="34">
        <v>0</v>
      </c>
      <c r="EJ116" s="34">
        <v>224.37928355596176</v>
      </c>
      <c r="EK116" s="34">
        <v>224.37928355596176</v>
      </c>
      <c r="EL116" s="34">
        <v>0</v>
      </c>
      <c r="EM116" s="34">
        <v>0</v>
      </c>
      <c r="EN116" s="34">
        <v>-293.63037049737795</v>
      </c>
      <c r="EO116" s="34">
        <v>-293.63037049737795</v>
      </c>
      <c r="EP116" s="34">
        <v>0</v>
      </c>
      <c r="EQ116" s="34">
        <v>0</v>
      </c>
      <c r="ER116" s="34">
        <v>137.82798815783292</v>
      </c>
      <c r="ES116" s="34">
        <v>137.82798815783292</v>
      </c>
      <c r="ET116" s="34">
        <v>0</v>
      </c>
      <c r="EU116" s="34">
        <v>0</v>
      </c>
      <c r="EV116" s="34">
        <v>32.012013152768475</v>
      </c>
      <c r="EW116" s="34">
        <v>32.012013152768475</v>
      </c>
      <c r="EX116" s="34">
        <v>0</v>
      </c>
      <c r="EY116" s="34">
        <v>0</v>
      </c>
      <c r="EZ116" s="34">
        <v>-133.40324492472928</v>
      </c>
      <c r="FA116" s="34">
        <v>-133.40324492472928</v>
      </c>
      <c r="FB116" s="34">
        <v>0</v>
      </c>
      <c r="FC116" s="34">
        <v>0</v>
      </c>
    </row>
    <row r="117" spans="1:159" s="10" customFormat="1" x14ac:dyDescent="0.2">
      <c r="A117" s="68" t="s">
        <v>106</v>
      </c>
      <c r="B117" s="88" t="s">
        <v>106</v>
      </c>
      <c r="C117" s="90" t="s">
        <v>58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-2.9000082672224039</v>
      </c>
      <c r="CS117" s="34">
        <v>-2.9000082672224039</v>
      </c>
      <c r="CT117" s="34">
        <v>0</v>
      </c>
      <c r="CU117" s="34">
        <v>0</v>
      </c>
      <c r="CV117" s="34">
        <v>8.5410082672224235</v>
      </c>
      <c r="CW117" s="34">
        <v>8.5410082672224235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34">
        <v>0</v>
      </c>
      <c r="EB117" s="34">
        <v>0</v>
      </c>
      <c r="EC117" s="34">
        <v>0</v>
      </c>
      <c r="ED117" s="34">
        <v>0</v>
      </c>
      <c r="EE117" s="34">
        <v>0</v>
      </c>
      <c r="EF117" s="34">
        <v>0</v>
      </c>
      <c r="EG117" s="34">
        <v>0</v>
      </c>
      <c r="EH117" s="34">
        <v>0</v>
      </c>
      <c r="EI117" s="34">
        <v>0</v>
      </c>
      <c r="EJ117" s="34">
        <v>0</v>
      </c>
      <c r="EK117" s="34">
        <v>0</v>
      </c>
      <c r="EL117" s="34">
        <v>0</v>
      </c>
      <c r="EM117" s="34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34">
        <v>0</v>
      </c>
      <c r="ET117" s="34">
        <v>0</v>
      </c>
      <c r="EU117" s="34">
        <v>0</v>
      </c>
      <c r="EV117" s="34">
        <v>0</v>
      </c>
      <c r="EW117" s="34">
        <v>0</v>
      </c>
      <c r="EX117" s="34">
        <v>0</v>
      </c>
      <c r="EY117" s="34">
        <v>0</v>
      </c>
      <c r="EZ117" s="34">
        <v>0</v>
      </c>
      <c r="FA117" s="34">
        <v>0</v>
      </c>
      <c r="FB117" s="34">
        <v>0</v>
      </c>
      <c r="FC117" s="34">
        <v>0</v>
      </c>
    </row>
    <row r="118" spans="1:159" s="10" customFormat="1" x14ac:dyDescent="0.2">
      <c r="A118" s="68" t="s">
        <v>107</v>
      </c>
      <c r="B118" s="88" t="s">
        <v>107</v>
      </c>
      <c r="C118" s="90" t="s">
        <v>59</v>
      </c>
      <c r="D118" s="34">
        <v>534.40114954551882</v>
      </c>
      <c r="E118" s="34">
        <v>534.40114954551882</v>
      </c>
      <c r="F118" s="34">
        <v>0</v>
      </c>
      <c r="G118" s="34">
        <v>0</v>
      </c>
      <c r="H118" s="34">
        <v>-154.39482447488012</v>
      </c>
      <c r="I118" s="34">
        <v>-154.39482447488012</v>
      </c>
      <c r="J118" s="34">
        <v>0</v>
      </c>
      <c r="K118" s="34">
        <v>0</v>
      </c>
      <c r="L118" s="34">
        <v>-25.486211897824887</v>
      </c>
      <c r="M118" s="34">
        <v>-25.486211897824887</v>
      </c>
      <c r="N118" s="34">
        <v>0</v>
      </c>
      <c r="O118" s="34">
        <v>0</v>
      </c>
      <c r="P118" s="34">
        <v>139.96966178655157</v>
      </c>
      <c r="Q118" s="34">
        <v>139.96966178655157</v>
      </c>
      <c r="R118" s="34">
        <v>0</v>
      </c>
      <c r="S118" s="34">
        <v>0</v>
      </c>
      <c r="T118" s="34">
        <v>-169.45240708415855</v>
      </c>
      <c r="U118" s="34">
        <v>-169.45240708415855</v>
      </c>
      <c r="V118" s="34">
        <v>0</v>
      </c>
      <c r="W118" s="34">
        <v>0</v>
      </c>
      <c r="X118" s="34">
        <v>174.15311219495513</v>
      </c>
      <c r="Y118" s="34">
        <v>174.15311219495513</v>
      </c>
      <c r="Z118" s="34">
        <v>0</v>
      </c>
      <c r="AA118" s="34">
        <v>0</v>
      </c>
      <c r="AB118" s="34">
        <v>-66.503995274294653</v>
      </c>
      <c r="AC118" s="34">
        <v>-66.503995274294653</v>
      </c>
      <c r="AD118" s="34">
        <v>0</v>
      </c>
      <c r="AE118" s="34">
        <v>0</v>
      </c>
      <c r="AF118" s="34">
        <v>350.85585409744056</v>
      </c>
      <c r="AG118" s="34">
        <v>350.85585409744056</v>
      </c>
      <c r="AH118" s="34">
        <v>0</v>
      </c>
      <c r="AI118" s="34">
        <v>0</v>
      </c>
      <c r="AJ118" s="34">
        <v>-142.65348227319731</v>
      </c>
      <c r="AK118" s="34">
        <v>-142.65348227319731</v>
      </c>
      <c r="AL118" s="34">
        <v>0</v>
      </c>
      <c r="AM118" s="34">
        <v>0</v>
      </c>
      <c r="AN118" s="34">
        <v>-333.04576666880359</v>
      </c>
      <c r="AO118" s="34">
        <v>-334.86685640685789</v>
      </c>
      <c r="AP118" s="34">
        <v>0</v>
      </c>
      <c r="AQ118" s="34">
        <v>1.821089738054305</v>
      </c>
      <c r="AR118" s="34">
        <v>-162.56808197826726</v>
      </c>
      <c r="AS118" s="34">
        <v>-162.56808197826726</v>
      </c>
      <c r="AT118" s="34">
        <v>0</v>
      </c>
      <c r="AU118" s="34">
        <v>0</v>
      </c>
      <c r="AV118" s="34">
        <v>-76.049481368026505</v>
      </c>
      <c r="AW118" s="34">
        <v>-76.049481368026505</v>
      </c>
      <c r="AX118" s="34">
        <v>0</v>
      </c>
      <c r="AY118" s="34">
        <v>0</v>
      </c>
      <c r="AZ118" s="34">
        <v>-146.18836853900865</v>
      </c>
      <c r="BA118" s="34">
        <v>-146.18836853900865</v>
      </c>
      <c r="BB118" s="34">
        <v>0</v>
      </c>
      <c r="BC118" s="34">
        <v>0</v>
      </c>
      <c r="BD118" s="34">
        <v>264.19697909563797</v>
      </c>
      <c r="BE118" s="34">
        <v>264.19697909563797</v>
      </c>
      <c r="BF118" s="34">
        <v>0</v>
      </c>
      <c r="BG118" s="34">
        <v>0</v>
      </c>
      <c r="BH118" s="34">
        <v>-25.016377038219201</v>
      </c>
      <c r="BI118" s="34">
        <v>-25.016377038219201</v>
      </c>
      <c r="BJ118" s="34">
        <v>0</v>
      </c>
      <c r="BK118" s="34">
        <v>0</v>
      </c>
      <c r="BL118" s="34">
        <v>116.29550124733225</v>
      </c>
      <c r="BM118" s="34">
        <v>116.29550124733225</v>
      </c>
      <c r="BN118" s="34">
        <v>0</v>
      </c>
      <c r="BO118" s="34">
        <v>0</v>
      </c>
      <c r="BP118" s="34">
        <v>116.07284606518635</v>
      </c>
      <c r="BQ118" s="34">
        <v>116.07284606518635</v>
      </c>
      <c r="BR118" s="34">
        <v>0</v>
      </c>
      <c r="BS118" s="34">
        <v>0</v>
      </c>
      <c r="BT118" s="34">
        <v>-53.122769011343522</v>
      </c>
      <c r="BU118" s="34">
        <v>-53.122769011343522</v>
      </c>
      <c r="BV118" s="34">
        <v>0</v>
      </c>
      <c r="BW118" s="34">
        <v>0</v>
      </c>
      <c r="BX118" s="34">
        <v>213.0639096393347</v>
      </c>
      <c r="BY118" s="34">
        <v>213.0639096393347</v>
      </c>
      <c r="BZ118" s="34">
        <v>0</v>
      </c>
      <c r="CA118" s="34">
        <v>0</v>
      </c>
      <c r="CB118" s="34">
        <v>-117.22169523368882</v>
      </c>
      <c r="CC118" s="34">
        <v>-117.22169523368882</v>
      </c>
      <c r="CD118" s="34">
        <v>0</v>
      </c>
      <c r="CE118" s="34">
        <v>0</v>
      </c>
      <c r="CF118" s="34">
        <v>67.725503857233264</v>
      </c>
      <c r="CG118" s="34">
        <v>67.725503857233264</v>
      </c>
      <c r="CH118" s="34">
        <v>0</v>
      </c>
      <c r="CI118" s="34">
        <v>0</v>
      </c>
      <c r="CJ118" s="34">
        <v>-92.903924951912927</v>
      </c>
      <c r="CK118" s="34">
        <v>-92.903924951912927</v>
      </c>
      <c r="CL118" s="34">
        <v>0</v>
      </c>
      <c r="CM118" s="34">
        <v>0</v>
      </c>
      <c r="CN118" s="34">
        <v>-206.26779026847589</v>
      </c>
      <c r="CO118" s="34">
        <v>-206.26779026847589</v>
      </c>
      <c r="CP118" s="34">
        <v>0</v>
      </c>
      <c r="CQ118" s="34">
        <v>0</v>
      </c>
      <c r="CR118" s="34">
        <v>-249.90947658356708</v>
      </c>
      <c r="CS118" s="34">
        <v>-226.42041458572191</v>
      </c>
      <c r="CT118" s="34">
        <v>-23.489061997845162</v>
      </c>
      <c r="CU118" s="34">
        <v>0</v>
      </c>
      <c r="CV118" s="34">
        <v>215.44966440267618</v>
      </c>
      <c r="CW118" s="34">
        <v>215.44966440267618</v>
      </c>
      <c r="CX118" s="34">
        <v>0</v>
      </c>
      <c r="CY118" s="34">
        <v>0</v>
      </c>
      <c r="CZ118" s="34">
        <v>-65.297410308542737</v>
      </c>
      <c r="DA118" s="34">
        <v>-65.297410308542737</v>
      </c>
      <c r="DB118" s="34">
        <v>0</v>
      </c>
      <c r="DC118" s="34">
        <v>0</v>
      </c>
      <c r="DD118" s="34">
        <v>108.8819475882881</v>
      </c>
      <c r="DE118" s="34">
        <v>108.8819475882881</v>
      </c>
      <c r="DF118" s="34">
        <v>0</v>
      </c>
      <c r="DG118" s="34">
        <v>0</v>
      </c>
      <c r="DH118" s="34">
        <v>154.76865336525384</v>
      </c>
      <c r="DI118" s="34">
        <v>154.76865336525384</v>
      </c>
      <c r="DJ118" s="34">
        <v>0</v>
      </c>
      <c r="DK118" s="34">
        <v>0</v>
      </c>
      <c r="DL118" s="34">
        <v>85.616247199189502</v>
      </c>
      <c r="DM118" s="34">
        <v>85.616247199189502</v>
      </c>
      <c r="DN118" s="34">
        <v>0</v>
      </c>
      <c r="DO118" s="34">
        <v>0</v>
      </c>
      <c r="DP118" s="34">
        <v>294.65609363858312</v>
      </c>
      <c r="DQ118" s="34">
        <v>294.65609363858312</v>
      </c>
      <c r="DR118" s="34">
        <v>0</v>
      </c>
      <c r="DS118" s="34">
        <v>0</v>
      </c>
      <c r="DT118" s="34">
        <v>611.79942355328035</v>
      </c>
      <c r="DU118" s="34">
        <v>611.79942355328035</v>
      </c>
      <c r="DV118" s="34">
        <v>0</v>
      </c>
      <c r="DW118" s="34">
        <v>0</v>
      </c>
      <c r="DX118" s="34">
        <v>-790.54754820130256</v>
      </c>
      <c r="DY118" s="34">
        <v>-790.54754820130256</v>
      </c>
      <c r="DZ118" s="34">
        <v>0</v>
      </c>
      <c r="EA118" s="34">
        <v>0</v>
      </c>
      <c r="EB118" s="34">
        <v>-144.54309792618551</v>
      </c>
      <c r="EC118" s="34">
        <v>-144.54309792618551</v>
      </c>
      <c r="ED118" s="34">
        <v>0</v>
      </c>
      <c r="EE118" s="34">
        <v>0</v>
      </c>
      <c r="EF118" s="34">
        <v>-55.029099671061886</v>
      </c>
      <c r="EG118" s="34">
        <v>-55.029099671061886</v>
      </c>
      <c r="EH118" s="34">
        <v>0</v>
      </c>
      <c r="EI118" s="34">
        <v>0</v>
      </c>
      <c r="EJ118" s="34">
        <v>363.26236028602034</v>
      </c>
      <c r="EK118" s="34">
        <v>363.26236028602034</v>
      </c>
      <c r="EL118" s="34">
        <v>0</v>
      </c>
      <c r="EM118" s="34">
        <v>0</v>
      </c>
      <c r="EN118" s="34">
        <v>-543.94607442490451</v>
      </c>
      <c r="EO118" s="34">
        <v>-543.94607442490451</v>
      </c>
      <c r="EP118" s="34">
        <v>0</v>
      </c>
      <c r="EQ118" s="34">
        <v>0</v>
      </c>
      <c r="ER118" s="34">
        <v>281.8553792644334</v>
      </c>
      <c r="ES118" s="34">
        <v>285.53761994977191</v>
      </c>
      <c r="ET118" s="34">
        <v>0</v>
      </c>
      <c r="EU118" s="34">
        <v>-3.6822406853385137</v>
      </c>
      <c r="EV118" s="34">
        <v>69.558548001353302</v>
      </c>
      <c r="EW118" s="34">
        <v>69.558548001353302</v>
      </c>
      <c r="EX118" s="34">
        <v>0</v>
      </c>
      <c r="EY118" s="34">
        <v>0</v>
      </c>
      <c r="EZ118" s="34">
        <v>-588.04911226535114</v>
      </c>
      <c r="FA118" s="34">
        <v>-588.04911226535114</v>
      </c>
      <c r="FB118" s="34">
        <v>0</v>
      </c>
      <c r="FC118" s="34">
        <v>0</v>
      </c>
    </row>
    <row r="119" spans="1:159" s="10" customFormat="1" x14ac:dyDescent="0.2">
      <c r="A119" s="68" t="s">
        <v>108</v>
      </c>
      <c r="B119" s="88" t="s">
        <v>108</v>
      </c>
      <c r="C119" s="95" t="s">
        <v>17</v>
      </c>
      <c r="D119" s="34">
        <v>-917.89482776793375</v>
      </c>
      <c r="E119" s="34">
        <v>3716.8584727113166</v>
      </c>
      <c r="F119" s="34">
        <v>0</v>
      </c>
      <c r="G119" s="34">
        <v>-4634.7533004792504</v>
      </c>
      <c r="H119" s="34">
        <v>-820.89687246543497</v>
      </c>
      <c r="I119" s="34">
        <v>-921.40100102155964</v>
      </c>
      <c r="J119" s="34">
        <v>0</v>
      </c>
      <c r="K119" s="34">
        <v>100.50412855612471</v>
      </c>
      <c r="L119" s="34">
        <v>-665.58378541233037</v>
      </c>
      <c r="M119" s="34">
        <v>-38.280096975637292</v>
      </c>
      <c r="N119" s="34">
        <v>0</v>
      </c>
      <c r="O119" s="34">
        <v>-627.30368843669305</v>
      </c>
      <c r="P119" s="34">
        <v>372.11925809432023</v>
      </c>
      <c r="Q119" s="34">
        <v>699.17170610678727</v>
      </c>
      <c r="R119" s="34">
        <v>0</v>
      </c>
      <c r="S119" s="34">
        <v>-327.05244801246704</v>
      </c>
      <c r="T119" s="34">
        <v>-1731.0753974324041</v>
      </c>
      <c r="U119" s="34">
        <v>-1000.8737768069345</v>
      </c>
      <c r="V119" s="34">
        <v>-92.522441371177493</v>
      </c>
      <c r="W119" s="34">
        <v>-637.67917925429197</v>
      </c>
      <c r="X119" s="34">
        <v>-232.98900553025487</v>
      </c>
      <c r="Y119" s="34">
        <v>582.7252600303907</v>
      </c>
      <c r="Z119" s="34">
        <v>0</v>
      </c>
      <c r="AA119" s="34">
        <v>-815.71426556064557</v>
      </c>
      <c r="AB119" s="34">
        <v>-113.16095667271986</v>
      </c>
      <c r="AC119" s="34">
        <v>-323.52634826931353</v>
      </c>
      <c r="AD119" s="34">
        <v>0</v>
      </c>
      <c r="AE119" s="34">
        <v>210.36539159659367</v>
      </c>
      <c r="AF119" s="34">
        <v>1846.31635366514</v>
      </c>
      <c r="AG119" s="34">
        <v>2028.740012435238</v>
      </c>
      <c r="AH119" s="34">
        <v>0</v>
      </c>
      <c r="AI119" s="34">
        <v>-182.42365877009803</v>
      </c>
      <c r="AJ119" s="34">
        <v>-1169.6853479914785</v>
      </c>
      <c r="AK119" s="34">
        <v>-792.08966919408465</v>
      </c>
      <c r="AL119" s="34">
        <v>0</v>
      </c>
      <c r="AM119" s="34">
        <v>-377.59567879739382</v>
      </c>
      <c r="AN119" s="34">
        <v>-1871.7554283322061</v>
      </c>
      <c r="AO119" s="34">
        <v>-1642.2981213373637</v>
      </c>
      <c r="AP119" s="34">
        <v>0</v>
      </c>
      <c r="AQ119" s="34">
        <v>-229.45730699484241</v>
      </c>
      <c r="AR119" s="34">
        <v>-902.12230736984407</v>
      </c>
      <c r="AS119" s="34">
        <v>-845.84608495631596</v>
      </c>
      <c r="AT119" s="34">
        <v>0</v>
      </c>
      <c r="AU119" s="34">
        <v>-56.276222413528146</v>
      </c>
      <c r="AV119" s="34">
        <v>-844.82263990838896</v>
      </c>
      <c r="AW119" s="34">
        <v>-302.43599781066098</v>
      </c>
      <c r="AX119" s="34">
        <v>0</v>
      </c>
      <c r="AY119" s="34">
        <v>-542.38664209772799</v>
      </c>
      <c r="AZ119" s="34">
        <v>-696.0678958884306</v>
      </c>
      <c r="BA119" s="34">
        <v>-818.98107952130727</v>
      </c>
      <c r="BB119" s="34">
        <v>0</v>
      </c>
      <c r="BC119" s="34">
        <v>122.91318363287662</v>
      </c>
      <c r="BD119" s="34">
        <v>1199.6551687801243</v>
      </c>
      <c r="BE119" s="34">
        <v>1229.7955468233613</v>
      </c>
      <c r="BF119" s="34">
        <v>0</v>
      </c>
      <c r="BG119" s="34">
        <v>-30.140378043237064</v>
      </c>
      <c r="BH119" s="34">
        <v>-108.88102433494575</v>
      </c>
      <c r="BI119" s="34">
        <v>-80.511708874560554</v>
      </c>
      <c r="BJ119" s="34">
        <v>0</v>
      </c>
      <c r="BK119" s="34">
        <v>-28.369315460385188</v>
      </c>
      <c r="BL119" s="34">
        <v>1.197591475500758</v>
      </c>
      <c r="BM119" s="34">
        <v>524.05269361613466</v>
      </c>
      <c r="BN119" s="34">
        <v>0</v>
      </c>
      <c r="BO119" s="34">
        <v>-522.8551021406339</v>
      </c>
      <c r="BP119" s="34">
        <v>209.64857737464695</v>
      </c>
      <c r="BQ119" s="34">
        <v>575.72941248696293</v>
      </c>
      <c r="BR119" s="34">
        <v>0</v>
      </c>
      <c r="BS119" s="34">
        <v>-366.08083511231598</v>
      </c>
      <c r="BT119" s="34">
        <v>-906.72991490519689</v>
      </c>
      <c r="BU119" s="34">
        <v>-285.26866650810894</v>
      </c>
      <c r="BV119" s="34">
        <v>0</v>
      </c>
      <c r="BW119" s="34">
        <v>-621.46124839708796</v>
      </c>
      <c r="BX119" s="34">
        <v>1187.0395972811916</v>
      </c>
      <c r="BY119" s="34">
        <v>922.74865189521302</v>
      </c>
      <c r="BZ119" s="34">
        <v>0</v>
      </c>
      <c r="CA119" s="34">
        <v>264.29094538597866</v>
      </c>
      <c r="CB119" s="34">
        <v>-563.94675121764624</v>
      </c>
      <c r="CC119" s="34">
        <v>-478.12254770990324</v>
      </c>
      <c r="CD119" s="34">
        <v>0</v>
      </c>
      <c r="CE119" s="34">
        <v>-85.824203507743022</v>
      </c>
      <c r="CF119" s="34">
        <v>-529.93957592323977</v>
      </c>
      <c r="CG119" s="34">
        <v>221.21778830056542</v>
      </c>
      <c r="CH119" s="34">
        <v>0</v>
      </c>
      <c r="CI119" s="34">
        <v>-751.15736422380519</v>
      </c>
      <c r="CJ119" s="34">
        <v>-1296.1088317128583</v>
      </c>
      <c r="CK119" s="34">
        <v>-343.28673740968713</v>
      </c>
      <c r="CL119" s="34">
        <v>0</v>
      </c>
      <c r="CM119" s="34">
        <v>-952.82209430317118</v>
      </c>
      <c r="CN119" s="34">
        <v>-1093.8187931031143</v>
      </c>
      <c r="CO119" s="34">
        <v>-948.30045122913953</v>
      </c>
      <c r="CP119" s="34">
        <v>0</v>
      </c>
      <c r="CQ119" s="34">
        <v>-145.51834187397489</v>
      </c>
      <c r="CR119" s="34">
        <v>-1111.8768739988884</v>
      </c>
      <c r="CS119" s="34">
        <v>-962.55355129830127</v>
      </c>
      <c r="CT119" s="34">
        <v>0</v>
      </c>
      <c r="CU119" s="34">
        <v>-149.32332270058708</v>
      </c>
      <c r="CV119" s="34">
        <v>-1135.6824804043076</v>
      </c>
      <c r="CW119" s="34">
        <v>871.07455488350229</v>
      </c>
      <c r="CX119" s="34">
        <v>0</v>
      </c>
      <c r="CY119" s="34">
        <v>-2006.7570352878099</v>
      </c>
      <c r="CZ119" s="34">
        <v>-799.54631597287516</v>
      </c>
      <c r="DA119" s="34">
        <v>-236.6530795289305</v>
      </c>
      <c r="DB119" s="34">
        <v>0</v>
      </c>
      <c r="DC119" s="34">
        <v>-562.89323644394472</v>
      </c>
      <c r="DD119" s="34">
        <v>-189.6159833683314</v>
      </c>
      <c r="DE119" s="34">
        <v>366.6010277960803</v>
      </c>
      <c r="DF119" s="34">
        <v>0</v>
      </c>
      <c r="DG119" s="34">
        <v>-556.2170111644117</v>
      </c>
      <c r="DH119" s="34">
        <v>401.61466692935346</v>
      </c>
      <c r="DI119" s="34">
        <v>500.41011972060159</v>
      </c>
      <c r="DJ119" s="34">
        <v>0</v>
      </c>
      <c r="DK119" s="34">
        <v>-98.795452791248124</v>
      </c>
      <c r="DL119" s="34">
        <v>122.55233191659295</v>
      </c>
      <c r="DM119" s="34">
        <v>308.32238480882313</v>
      </c>
      <c r="DN119" s="34">
        <v>0</v>
      </c>
      <c r="DO119" s="34">
        <v>-185.77005289223018</v>
      </c>
      <c r="DP119" s="34">
        <v>1079.6955847993222</v>
      </c>
      <c r="DQ119" s="34">
        <v>1134.0824598517966</v>
      </c>
      <c r="DR119" s="34">
        <v>0</v>
      </c>
      <c r="DS119" s="34">
        <v>-54.386875052474423</v>
      </c>
      <c r="DT119" s="34">
        <v>1409.8474430096455</v>
      </c>
      <c r="DU119" s="34">
        <v>1575.8711964799081</v>
      </c>
      <c r="DV119" s="34">
        <v>0</v>
      </c>
      <c r="DW119" s="34">
        <v>-166.02375347026265</v>
      </c>
      <c r="DX119" s="34">
        <v>-2013.7462368882127</v>
      </c>
      <c r="DY119" s="34">
        <v>-1910.6731425089083</v>
      </c>
      <c r="DZ119" s="34">
        <v>0</v>
      </c>
      <c r="EA119" s="34">
        <v>-103.07309437930429</v>
      </c>
      <c r="EB119" s="34">
        <v>-817.71631958538683</v>
      </c>
      <c r="EC119" s="34">
        <v>-413.09015864864563</v>
      </c>
      <c r="ED119" s="34">
        <v>0</v>
      </c>
      <c r="EE119" s="34">
        <v>-404.6261609367412</v>
      </c>
      <c r="EF119" s="34">
        <v>-203.14097255450406</v>
      </c>
      <c r="EG119" s="34">
        <v>-113.14412327550841</v>
      </c>
      <c r="EH119" s="34">
        <v>0</v>
      </c>
      <c r="EI119" s="34">
        <v>-89.99684927899564</v>
      </c>
      <c r="EJ119" s="34">
        <v>208.17910723022578</v>
      </c>
      <c r="EK119" s="34">
        <v>692.86672294303446</v>
      </c>
      <c r="EL119" s="34">
        <v>0</v>
      </c>
      <c r="EM119" s="34">
        <v>-484.68761571280868</v>
      </c>
      <c r="EN119" s="34">
        <v>-987.98048422832676</v>
      </c>
      <c r="EO119" s="34">
        <v>-968.45753958609566</v>
      </c>
      <c r="EP119" s="34">
        <v>0</v>
      </c>
      <c r="EQ119" s="34">
        <v>-19.522944642231121</v>
      </c>
      <c r="ER119" s="34">
        <v>256.1145473382806</v>
      </c>
      <c r="ES119" s="34">
        <v>479.81066897259529</v>
      </c>
      <c r="ET119" s="34">
        <v>0</v>
      </c>
      <c r="EU119" s="34">
        <v>-223.69612163431469</v>
      </c>
      <c r="EV119" s="34">
        <v>244.48267186433043</v>
      </c>
      <c r="EW119" s="34">
        <v>176.68885923267058</v>
      </c>
      <c r="EX119" s="34">
        <v>0</v>
      </c>
      <c r="EY119" s="34">
        <v>67.793812631659847</v>
      </c>
      <c r="EZ119" s="34">
        <v>-882.71490625017952</v>
      </c>
      <c r="FA119" s="34">
        <v>-778.8803374734091</v>
      </c>
      <c r="FB119" s="34">
        <v>0</v>
      </c>
      <c r="FC119" s="34">
        <v>-103.83456877677047</v>
      </c>
    </row>
    <row r="120" spans="1:159" s="10" customFormat="1" x14ac:dyDescent="0.2">
      <c r="A120" s="68" t="s">
        <v>109</v>
      </c>
      <c r="B120" s="88" t="s">
        <v>109</v>
      </c>
      <c r="C120" s="90" t="s">
        <v>25</v>
      </c>
      <c r="D120" s="34">
        <v>-32.765308192235238</v>
      </c>
      <c r="E120" s="34">
        <v>82.527062466452577</v>
      </c>
      <c r="F120" s="34">
        <v>0</v>
      </c>
      <c r="G120" s="34">
        <v>-115.29237065868782</v>
      </c>
      <c r="H120" s="34">
        <v>-5.7014747243461823</v>
      </c>
      <c r="I120" s="34">
        <v>-21.093998917626543</v>
      </c>
      <c r="J120" s="34">
        <v>0</v>
      </c>
      <c r="K120" s="34">
        <v>15.39252419328036</v>
      </c>
      <c r="L120" s="34">
        <v>-29.651010441513414</v>
      </c>
      <c r="M120" s="34">
        <v>4.9164190352971815E-2</v>
      </c>
      <c r="N120" s="34">
        <v>0</v>
      </c>
      <c r="O120" s="34">
        <v>-29.700174631866386</v>
      </c>
      <c r="P120" s="34">
        <v>-4.4380479768986625</v>
      </c>
      <c r="Q120" s="34">
        <v>-2.6109393287843217</v>
      </c>
      <c r="R120" s="34">
        <v>0</v>
      </c>
      <c r="S120" s="34">
        <v>-1.8271086481143408</v>
      </c>
      <c r="T120" s="34">
        <v>-65.756462160957639</v>
      </c>
      <c r="U120" s="34">
        <v>-17.681075958286975</v>
      </c>
      <c r="V120" s="34">
        <v>0</v>
      </c>
      <c r="W120" s="34">
        <v>-48.075386202670664</v>
      </c>
      <c r="X120" s="34">
        <v>-26.874413274015978</v>
      </c>
      <c r="Y120" s="34">
        <v>10.283937217900629</v>
      </c>
      <c r="Z120" s="34">
        <v>0</v>
      </c>
      <c r="AA120" s="34">
        <v>-37.158350491916607</v>
      </c>
      <c r="AB120" s="34">
        <v>-25.058514037966447</v>
      </c>
      <c r="AC120" s="34">
        <v>-7.1550764552776229</v>
      </c>
      <c r="AD120" s="34">
        <v>0</v>
      </c>
      <c r="AE120" s="34">
        <v>-17.903437582688824</v>
      </c>
      <c r="AF120" s="34">
        <v>16.643194539751921</v>
      </c>
      <c r="AG120" s="34">
        <v>39.793405043571468</v>
      </c>
      <c r="AH120" s="34">
        <v>0</v>
      </c>
      <c r="AI120" s="34">
        <v>-23.150210503819547</v>
      </c>
      <c r="AJ120" s="34">
        <v>-73.512468647911646</v>
      </c>
      <c r="AK120" s="34">
        <v>-20.912075581608029</v>
      </c>
      <c r="AL120" s="34">
        <v>0</v>
      </c>
      <c r="AM120" s="34">
        <v>-52.600393066303617</v>
      </c>
      <c r="AN120" s="34">
        <v>-59.213749418883353</v>
      </c>
      <c r="AO120" s="34">
        <v>-63.766473764019118</v>
      </c>
      <c r="AP120" s="34">
        <v>0</v>
      </c>
      <c r="AQ120" s="34">
        <v>4.5527243451357622</v>
      </c>
      <c r="AR120" s="34">
        <v>-108.36341107562825</v>
      </c>
      <c r="AS120" s="34">
        <v>-30.770437747884898</v>
      </c>
      <c r="AT120" s="34">
        <v>0</v>
      </c>
      <c r="AU120" s="34">
        <v>-77.592973327743351</v>
      </c>
      <c r="AV120" s="34">
        <v>-50.846161494747747</v>
      </c>
      <c r="AW120" s="34">
        <v>-10.952308320110475</v>
      </c>
      <c r="AX120" s="34">
        <v>0</v>
      </c>
      <c r="AY120" s="34">
        <v>-39.893853174637272</v>
      </c>
      <c r="AZ120" s="34">
        <v>-38.481427174742365</v>
      </c>
      <c r="BA120" s="34">
        <v>-27.899497458004642</v>
      </c>
      <c r="BB120" s="34">
        <v>0</v>
      </c>
      <c r="BC120" s="34">
        <v>-10.581929716737722</v>
      </c>
      <c r="BD120" s="34">
        <v>-23.232975637930899</v>
      </c>
      <c r="BE120" s="34">
        <v>47.931805853045496</v>
      </c>
      <c r="BF120" s="34">
        <v>0</v>
      </c>
      <c r="BG120" s="34">
        <v>-71.164781490976395</v>
      </c>
      <c r="BH120" s="34">
        <v>-28.17205872966197</v>
      </c>
      <c r="BI120" s="34">
        <v>-3.241448173565896</v>
      </c>
      <c r="BJ120" s="34">
        <v>0</v>
      </c>
      <c r="BK120" s="34">
        <v>-24.930610556096074</v>
      </c>
      <c r="BL120" s="34">
        <v>1.6794121132307822</v>
      </c>
      <c r="BM120" s="34">
        <v>21.822908510608638</v>
      </c>
      <c r="BN120" s="34">
        <v>0</v>
      </c>
      <c r="BO120" s="34">
        <v>-20.143496397377856</v>
      </c>
      <c r="BP120" s="34">
        <v>-127.30667864889082</v>
      </c>
      <c r="BQ120" s="34">
        <v>22.293662622969066</v>
      </c>
      <c r="BR120" s="34">
        <v>0</v>
      </c>
      <c r="BS120" s="34">
        <v>-149.60034127185989</v>
      </c>
      <c r="BT120" s="34">
        <v>-38.044908930879274</v>
      </c>
      <c r="BU120" s="34">
        <v>1.1302987044672435</v>
      </c>
      <c r="BV120" s="34">
        <v>0</v>
      </c>
      <c r="BW120" s="34">
        <v>-39.175207635346517</v>
      </c>
      <c r="BX120" s="34">
        <v>-380.05667170392962</v>
      </c>
      <c r="BY120" s="34">
        <v>28.066080694826553</v>
      </c>
      <c r="BZ120" s="34">
        <v>0</v>
      </c>
      <c r="CA120" s="34">
        <v>-408.12275239875618</v>
      </c>
      <c r="CB120" s="34">
        <v>-65.470643099769802</v>
      </c>
      <c r="CC120" s="34">
        <v>-12.16929565811887</v>
      </c>
      <c r="CD120" s="34">
        <v>0</v>
      </c>
      <c r="CE120" s="34">
        <v>-53.301347441650933</v>
      </c>
      <c r="CF120" s="34">
        <v>-16.501164025607693</v>
      </c>
      <c r="CG120" s="34">
        <v>6.178708082598984</v>
      </c>
      <c r="CH120" s="34">
        <v>0</v>
      </c>
      <c r="CI120" s="34">
        <v>-22.679872108206677</v>
      </c>
      <c r="CJ120" s="34">
        <v>-18.50999182569717</v>
      </c>
      <c r="CK120" s="34">
        <v>-2.1447268472075862</v>
      </c>
      <c r="CL120" s="34">
        <v>0</v>
      </c>
      <c r="CM120" s="34">
        <v>-16.365264978489584</v>
      </c>
      <c r="CN120" s="34">
        <v>-177.73312752262677</v>
      </c>
      <c r="CO120" s="34">
        <v>-20.230922200206891</v>
      </c>
      <c r="CP120" s="34">
        <v>0</v>
      </c>
      <c r="CQ120" s="34">
        <v>-157.50220532241988</v>
      </c>
      <c r="CR120" s="34">
        <v>3.8718524653925428</v>
      </c>
      <c r="CS120" s="34">
        <v>-17.100524318397781</v>
      </c>
      <c r="CT120" s="34">
        <v>0</v>
      </c>
      <c r="CU120" s="34">
        <v>20.972376783790324</v>
      </c>
      <c r="CV120" s="34">
        <v>-2.8750287330374498</v>
      </c>
      <c r="CW120" s="34">
        <v>16.181706118993777</v>
      </c>
      <c r="CX120" s="34">
        <v>0</v>
      </c>
      <c r="CY120" s="34">
        <v>-19.056734852031227</v>
      </c>
      <c r="CZ120" s="34">
        <v>34.751128580728142</v>
      </c>
      <c r="DA120" s="34">
        <v>-3.4392679921648579</v>
      </c>
      <c r="DB120" s="34">
        <v>0</v>
      </c>
      <c r="DC120" s="34">
        <v>38.190396572893</v>
      </c>
      <c r="DD120" s="34">
        <v>-208.10699295502536</v>
      </c>
      <c r="DE120" s="34">
        <v>8.9533040847450422</v>
      </c>
      <c r="DF120" s="34">
        <v>0</v>
      </c>
      <c r="DG120" s="34">
        <v>-217.0602970397704</v>
      </c>
      <c r="DH120" s="34">
        <v>-53.014231699772125</v>
      </c>
      <c r="DI120" s="34">
        <v>9.9350833530585376</v>
      </c>
      <c r="DJ120" s="34">
        <v>0</v>
      </c>
      <c r="DK120" s="34">
        <v>-62.949315052830663</v>
      </c>
      <c r="DL120" s="34">
        <v>-13.628556509026268</v>
      </c>
      <c r="DM120" s="34">
        <v>5.8330680796835566</v>
      </c>
      <c r="DN120" s="34">
        <v>0</v>
      </c>
      <c r="DO120" s="34">
        <v>-19.461624588709824</v>
      </c>
      <c r="DP120" s="34">
        <v>13.648069263352371</v>
      </c>
      <c r="DQ120" s="34">
        <v>23.025116686192789</v>
      </c>
      <c r="DR120" s="34">
        <v>0</v>
      </c>
      <c r="DS120" s="34">
        <v>-9.3770474228404179</v>
      </c>
      <c r="DT120" s="34">
        <v>19.974769948322454</v>
      </c>
      <c r="DU120" s="34">
        <v>29.916312072290275</v>
      </c>
      <c r="DV120" s="34">
        <v>0</v>
      </c>
      <c r="DW120" s="34">
        <v>-9.9415421239678228</v>
      </c>
      <c r="DX120" s="34">
        <v>-57.398608000982435</v>
      </c>
      <c r="DY120" s="34">
        <v>-38.747286160917852</v>
      </c>
      <c r="DZ120" s="34">
        <v>0</v>
      </c>
      <c r="EA120" s="34">
        <v>-18.651321840064586</v>
      </c>
      <c r="EB120" s="34">
        <v>-27.975015027047565</v>
      </c>
      <c r="EC120" s="34">
        <v>-7.4640114772588397</v>
      </c>
      <c r="ED120" s="34">
        <v>0</v>
      </c>
      <c r="EE120" s="34">
        <v>-20.511003549788725</v>
      </c>
      <c r="EF120" s="34">
        <v>-34.215750653816265</v>
      </c>
      <c r="EG120" s="34">
        <v>-2.0740187684606823</v>
      </c>
      <c r="EH120" s="34">
        <v>0</v>
      </c>
      <c r="EI120" s="34">
        <v>-32.141731885355583</v>
      </c>
      <c r="EJ120" s="34">
        <v>141.4052453862906</v>
      </c>
      <c r="EK120" s="34">
        <v>19.315372488935381</v>
      </c>
      <c r="EL120" s="34">
        <v>0</v>
      </c>
      <c r="EM120" s="34">
        <v>122.08987289735522</v>
      </c>
      <c r="EN120" s="34">
        <v>-30.658744267534956</v>
      </c>
      <c r="EO120" s="34">
        <v>-26.010424114622786</v>
      </c>
      <c r="EP120" s="34">
        <v>0</v>
      </c>
      <c r="EQ120" s="34">
        <v>-4.6483201529121718</v>
      </c>
      <c r="ER120" s="34">
        <v>-14.904046601486282</v>
      </c>
      <c r="ES120" s="34">
        <v>9.0305178532140573</v>
      </c>
      <c r="ET120" s="34">
        <v>0</v>
      </c>
      <c r="EU120" s="34">
        <v>-23.93456445470034</v>
      </c>
      <c r="EV120" s="34">
        <v>-10.804567822954297</v>
      </c>
      <c r="EW120" s="34">
        <v>-1.5177441747817149</v>
      </c>
      <c r="EX120" s="34">
        <v>0</v>
      </c>
      <c r="EY120" s="34">
        <v>-9.2868236481725823</v>
      </c>
      <c r="EZ120" s="34">
        <v>-29.964435775345802</v>
      </c>
      <c r="FA120" s="34">
        <v>-20.856140268611551</v>
      </c>
      <c r="FB120" s="34">
        <v>0</v>
      </c>
      <c r="FC120" s="34">
        <v>-9.108295506734251</v>
      </c>
    </row>
    <row r="121" spans="1:159" s="10" customFormat="1" x14ac:dyDescent="0.2">
      <c r="A121" s="68" t="s">
        <v>110</v>
      </c>
      <c r="B121" s="88" t="s">
        <v>110</v>
      </c>
      <c r="C121" s="90" t="s">
        <v>24</v>
      </c>
      <c r="D121" s="34">
        <v>-885.1295195756984</v>
      </c>
      <c r="E121" s="34">
        <v>3634.3314102448639</v>
      </c>
      <c r="F121" s="34">
        <v>0</v>
      </c>
      <c r="G121" s="34">
        <v>-4519.4609298205623</v>
      </c>
      <c r="H121" s="34">
        <v>-815.19539774108875</v>
      </c>
      <c r="I121" s="34">
        <v>-900.30700210393309</v>
      </c>
      <c r="J121" s="34">
        <v>0</v>
      </c>
      <c r="K121" s="34">
        <v>85.111604362844346</v>
      </c>
      <c r="L121" s="34">
        <v>-635.93277497081692</v>
      </c>
      <c r="M121" s="34">
        <v>-38.32926116599026</v>
      </c>
      <c r="N121" s="34">
        <v>0</v>
      </c>
      <c r="O121" s="34">
        <v>-597.60351380482666</v>
      </c>
      <c r="P121" s="34">
        <v>376.55730607121887</v>
      </c>
      <c r="Q121" s="34">
        <v>701.78264543557157</v>
      </c>
      <c r="R121" s="34">
        <v>0</v>
      </c>
      <c r="S121" s="34">
        <v>-325.22533936435269</v>
      </c>
      <c r="T121" s="34">
        <v>-1665.3189352714464</v>
      </c>
      <c r="U121" s="34">
        <v>-983.19270084864752</v>
      </c>
      <c r="V121" s="34">
        <v>-92.522441371177493</v>
      </c>
      <c r="W121" s="34">
        <v>-589.60379305162132</v>
      </c>
      <c r="X121" s="34">
        <v>-206.11459225623889</v>
      </c>
      <c r="Y121" s="34">
        <v>572.44132281249006</v>
      </c>
      <c r="Z121" s="34">
        <v>0</v>
      </c>
      <c r="AA121" s="34">
        <v>-778.55591506872895</v>
      </c>
      <c r="AB121" s="34">
        <v>-88.10244263475343</v>
      </c>
      <c r="AC121" s="34">
        <v>-316.37127181403594</v>
      </c>
      <c r="AD121" s="34">
        <v>0</v>
      </c>
      <c r="AE121" s="34">
        <v>228.26882917928251</v>
      </c>
      <c r="AF121" s="34">
        <v>1829.6731591253879</v>
      </c>
      <c r="AG121" s="34">
        <v>1988.9466073916665</v>
      </c>
      <c r="AH121" s="34">
        <v>0</v>
      </c>
      <c r="AI121" s="34">
        <v>-159.27344826627848</v>
      </c>
      <c r="AJ121" s="34">
        <v>-1096.1728793435668</v>
      </c>
      <c r="AK121" s="34">
        <v>-771.17759361247658</v>
      </c>
      <c r="AL121" s="34">
        <v>0</v>
      </c>
      <c r="AM121" s="34">
        <v>-324.99528573109018</v>
      </c>
      <c r="AN121" s="34">
        <v>-1812.5416789133228</v>
      </c>
      <c r="AO121" s="34">
        <v>-1578.5316475733446</v>
      </c>
      <c r="AP121" s="34">
        <v>0</v>
      </c>
      <c r="AQ121" s="34">
        <v>-234.01003133997818</v>
      </c>
      <c r="AR121" s="34">
        <v>-793.7588962942159</v>
      </c>
      <c r="AS121" s="34">
        <v>-815.07564720843106</v>
      </c>
      <c r="AT121" s="34">
        <v>0</v>
      </c>
      <c r="AU121" s="34">
        <v>21.316750914215206</v>
      </c>
      <c r="AV121" s="34">
        <v>-793.97647841364119</v>
      </c>
      <c r="AW121" s="34">
        <v>-291.48368949055049</v>
      </c>
      <c r="AX121" s="34">
        <v>0</v>
      </c>
      <c r="AY121" s="34">
        <v>-502.4927889230907</v>
      </c>
      <c r="AZ121" s="34">
        <v>-657.5864687136883</v>
      </c>
      <c r="BA121" s="34">
        <v>-791.08158206330268</v>
      </c>
      <c r="BB121" s="34">
        <v>0</v>
      </c>
      <c r="BC121" s="34">
        <v>133.49511334961434</v>
      </c>
      <c r="BD121" s="34">
        <v>1222.8881444180552</v>
      </c>
      <c r="BE121" s="34">
        <v>1181.8637409703158</v>
      </c>
      <c r="BF121" s="34">
        <v>0</v>
      </c>
      <c r="BG121" s="34">
        <v>41.024403447739331</v>
      </c>
      <c r="BH121" s="34">
        <v>-80.708965605283765</v>
      </c>
      <c r="BI121" s="34">
        <v>-77.270260700994655</v>
      </c>
      <c r="BJ121" s="34">
        <v>0</v>
      </c>
      <c r="BK121" s="34">
        <v>-3.4387049042891138</v>
      </c>
      <c r="BL121" s="34">
        <v>-0.48182063773009531</v>
      </c>
      <c r="BM121" s="34">
        <v>502.22978510552599</v>
      </c>
      <c r="BN121" s="34">
        <v>0</v>
      </c>
      <c r="BO121" s="34">
        <v>-502.71160574325609</v>
      </c>
      <c r="BP121" s="34">
        <v>336.95525602353769</v>
      </c>
      <c r="BQ121" s="34">
        <v>553.43574986399381</v>
      </c>
      <c r="BR121" s="34">
        <v>0</v>
      </c>
      <c r="BS121" s="34">
        <v>-216.48049384045609</v>
      </c>
      <c r="BT121" s="34">
        <v>-868.68500597431762</v>
      </c>
      <c r="BU121" s="34">
        <v>-286.39896521257617</v>
      </c>
      <c r="BV121" s="34">
        <v>0</v>
      </c>
      <c r="BW121" s="34">
        <v>-582.28604076174145</v>
      </c>
      <c r="BX121" s="34">
        <v>1567.0962689851212</v>
      </c>
      <c r="BY121" s="34">
        <v>894.68257120038641</v>
      </c>
      <c r="BZ121" s="34">
        <v>0</v>
      </c>
      <c r="CA121" s="34">
        <v>672.41369778473484</v>
      </c>
      <c r="CB121" s="34">
        <v>-498.47610811787649</v>
      </c>
      <c r="CC121" s="34">
        <v>-465.95325205178437</v>
      </c>
      <c r="CD121" s="34">
        <v>0</v>
      </c>
      <c r="CE121" s="34">
        <v>-32.522856066092096</v>
      </c>
      <c r="CF121" s="34">
        <v>-513.43841189763202</v>
      </c>
      <c r="CG121" s="34">
        <v>215.03908021796644</v>
      </c>
      <c r="CH121" s="34">
        <v>0</v>
      </c>
      <c r="CI121" s="34">
        <v>-728.47749211559847</v>
      </c>
      <c r="CJ121" s="34">
        <v>-1277.5988398871611</v>
      </c>
      <c r="CK121" s="34">
        <v>-341.14201056247953</v>
      </c>
      <c r="CL121" s="34">
        <v>0</v>
      </c>
      <c r="CM121" s="34">
        <v>-936.45682932468162</v>
      </c>
      <c r="CN121" s="34">
        <v>-916.08566558048767</v>
      </c>
      <c r="CO121" s="34">
        <v>-928.06952902893261</v>
      </c>
      <c r="CP121" s="34">
        <v>0</v>
      </c>
      <c r="CQ121" s="34">
        <v>11.983863448444991</v>
      </c>
      <c r="CR121" s="34">
        <v>-1115.7487264642809</v>
      </c>
      <c r="CS121" s="34">
        <v>-945.45302697990348</v>
      </c>
      <c r="CT121" s="34">
        <v>0</v>
      </c>
      <c r="CU121" s="34">
        <v>-170.29569948437742</v>
      </c>
      <c r="CV121" s="34">
        <v>-1132.8074516712702</v>
      </c>
      <c r="CW121" s="34">
        <v>854.89284876450847</v>
      </c>
      <c r="CX121" s="34">
        <v>0</v>
      </c>
      <c r="CY121" s="34">
        <v>-1987.7003004357787</v>
      </c>
      <c r="CZ121" s="34">
        <v>-834.29744455360333</v>
      </c>
      <c r="DA121" s="34">
        <v>-233.21381153676566</v>
      </c>
      <c r="DB121" s="34">
        <v>0</v>
      </c>
      <c r="DC121" s="34">
        <v>-601.08363301683767</v>
      </c>
      <c r="DD121" s="34">
        <v>18.491009586693963</v>
      </c>
      <c r="DE121" s="34">
        <v>357.64772371133523</v>
      </c>
      <c r="DF121" s="34">
        <v>0</v>
      </c>
      <c r="DG121" s="34">
        <v>-339.15671412464127</v>
      </c>
      <c r="DH121" s="34">
        <v>454.62889862912562</v>
      </c>
      <c r="DI121" s="34">
        <v>490.47503636754305</v>
      </c>
      <c r="DJ121" s="34">
        <v>0</v>
      </c>
      <c r="DK121" s="34">
        <v>-35.846137738417461</v>
      </c>
      <c r="DL121" s="34">
        <v>136.18088842561926</v>
      </c>
      <c r="DM121" s="34">
        <v>302.4893167291396</v>
      </c>
      <c r="DN121" s="34">
        <v>0</v>
      </c>
      <c r="DO121" s="34">
        <v>-166.30842830352034</v>
      </c>
      <c r="DP121" s="34">
        <v>1066.0475155359698</v>
      </c>
      <c r="DQ121" s="34">
        <v>1111.0573431656037</v>
      </c>
      <c r="DR121" s="34">
        <v>0</v>
      </c>
      <c r="DS121" s="34">
        <v>-45.009827629634003</v>
      </c>
      <c r="DT121" s="34">
        <v>1389.872673061323</v>
      </c>
      <c r="DU121" s="34">
        <v>1545.9548844076178</v>
      </c>
      <c r="DV121" s="34">
        <v>0</v>
      </c>
      <c r="DW121" s="34">
        <v>-156.08221134629483</v>
      </c>
      <c r="DX121" s="34">
        <v>-1956.3476288872303</v>
      </c>
      <c r="DY121" s="34">
        <v>-1871.9258563479905</v>
      </c>
      <c r="DZ121" s="34">
        <v>0</v>
      </c>
      <c r="EA121" s="34">
        <v>-84.421772539239711</v>
      </c>
      <c r="EB121" s="34">
        <v>-789.74130455833927</v>
      </c>
      <c r="EC121" s="34">
        <v>-405.62614717138678</v>
      </c>
      <c r="ED121" s="34">
        <v>0</v>
      </c>
      <c r="EE121" s="34">
        <v>-384.11515738695249</v>
      </c>
      <c r="EF121" s="34">
        <v>-168.92522190068777</v>
      </c>
      <c r="EG121" s="34">
        <v>-111.07010450704772</v>
      </c>
      <c r="EH121" s="34">
        <v>0</v>
      </c>
      <c r="EI121" s="34">
        <v>-57.855117393640057</v>
      </c>
      <c r="EJ121" s="34">
        <v>66.773861843935151</v>
      </c>
      <c r="EK121" s="34">
        <v>673.55135045409907</v>
      </c>
      <c r="EL121" s="34">
        <v>0</v>
      </c>
      <c r="EM121" s="34">
        <v>-606.77748861016391</v>
      </c>
      <c r="EN121" s="34">
        <v>-957.32173996079189</v>
      </c>
      <c r="EO121" s="34">
        <v>-942.4471154714729</v>
      </c>
      <c r="EP121" s="34">
        <v>0</v>
      </c>
      <c r="EQ121" s="34">
        <v>-14.874624489318949</v>
      </c>
      <c r="ER121" s="34">
        <v>271.0185939397669</v>
      </c>
      <c r="ES121" s="34">
        <v>470.78015111938123</v>
      </c>
      <c r="ET121" s="34">
        <v>0</v>
      </c>
      <c r="EU121" s="34">
        <v>-199.76155717961436</v>
      </c>
      <c r="EV121" s="34">
        <v>255.28723968728474</v>
      </c>
      <c r="EW121" s="34">
        <v>178.20660340745229</v>
      </c>
      <c r="EX121" s="34">
        <v>0</v>
      </c>
      <c r="EY121" s="34">
        <v>77.080636279832433</v>
      </c>
      <c r="EZ121" s="34">
        <v>-852.75047047483383</v>
      </c>
      <c r="FA121" s="34">
        <v>-758.02419720479759</v>
      </c>
      <c r="FB121" s="34">
        <v>0</v>
      </c>
      <c r="FC121" s="34">
        <v>-94.726273270036216</v>
      </c>
    </row>
    <row r="122" spans="1:159" s="10" customFormat="1" x14ac:dyDescent="0.2">
      <c r="A122" s="68">
        <v>4.5</v>
      </c>
      <c r="B122" s="88">
        <v>4.5</v>
      </c>
      <c r="C122" s="45" t="s">
        <v>179</v>
      </c>
      <c r="D122" s="34">
        <v>246.73989745029803</v>
      </c>
      <c r="E122" s="34">
        <v>246.73989745029803</v>
      </c>
      <c r="F122" s="34">
        <v>0</v>
      </c>
      <c r="G122" s="34">
        <v>0</v>
      </c>
      <c r="H122" s="34">
        <v>5.7925462456452408</v>
      </c>
      <c r="I122" s="34">
        <v>5.7925462456452408</v>
      </c>
      <c r="J122" s="34">
        <v>0</v>
      </c>
      <c r="K122" s="34">
        <v>0</v>
      </c>
      <c r="L122" s="34">
        <v>-162.15991846872814</v>
      </c>
      <c r="M122" s="34">
        <v>-162.15991846872814</v>
      </c>
      <c r="N122" s="34">
        <v>0</v>
      </c>
      <c r="O122" s="34">
        <v>0</v>
      </c>
      <c r="P122" s="34">
        <v>219.41213858694738</v>
      </c>
      <c r="Q122" s="34">
        <v>219.41213858694738</v>
      </c>
      <c r="R122" s="34">
        <v>0</v>
      </c>
      <c r="S122" s="34">
        <v>0</v>
      </c>
      <c r="T122" s="34">
        <v>-428.57377566668367</v>
      </c>
      <c r="U122" s="34">
        <v>-419.5029480812741</v>
      </c>
      <c r="V122" s="34">
        <v>0</v>
      </c>
      <c r="W122" s="34">
        <v>-9.0708275854095746</v>
      </c>
      <c r="X122" s="34">
        <v>337.282629264138</v>
      </c>
      <c r="Y122" s="34">
        <v>337.282629264138</v>
      </c>
      <c r="Z122" s="34">
        <v>0</v>
      </c>
      <c r="AA122" s="34">
        <v>0</v>
      </c>
      <c r="AB122" s="34">
        <v>-170.74410731111706</v>
      </c>
      <c r="AC122" s="34">
        <v>-175.21996670678928</v>
      </c>
      <c r="AD122" s="34">
        <v>0</v>
      </c>
      <c r="AE122" s="34">
        <v>4.4758593956722059</v>
      </c>
      <c r="AF122" s="34">
        <v>667.94969829354</v>
      </c>
      <c r="AG122" s="34">
        <v>667.94969829354</v>
      </c>
      <c r="AH122" s="34">
        <v>0</v>
      </c>
      <c r="AI122" s="34">
        <v>0</v>
      </c>
      <c r="AJ122" s="34">
        <v>-282.82802593774511</v>
      </c>
      <c r="AK122" s="34">
        <v>-306.31034427091635</v>
      </c>
      <c r="AL122" s="34">
        <v>0</v>
      </c>
      <c r="AM122" s="34">
        <v>23.482318333171257</v>
      </c>
      <c r="AN122" s="34">
        <v>-773.18070884356871</v>
      </c>
      <c r="AO122" s="34">
        <v>-773.18070884356871</v>
      </c>
      <c r="AP122" s="34">
        <v>0</v>
      </c>
      <c r="AQ122" s="34">
        <v>0</v>
      </c>
      <c r="AR122" s="34">
        <v>-390.67397739297019</v>
      </c>
      <c r="AS122" s="34">
        <v>-390.67397739297019</v>
      </c>
      <c r="AT122" s="34">
        <v>0</v>
      </c>
      <c r="AU122" s="34">
        <v>0</v>
      </c>
      <c r="AV122" s="34">
        <v>-79.478990876914324</v>
      </c>
      <c r="AW122" s="34">
        <v>-79.478990876914324</v>
      </c>
      <c r="AX122" s="34">
        <v>0</v>
      </c>
      <c r="AY122" s="34">
        <v>0</v>
      </c>
      <c r="AZ122" s="34">
        <v>-653.62349201190557</v>
      </c>
      <c r="BA122" s="34">
        <v>-280.81396814529973</v>
      </c>
      <c r="BB122" s="34">
        <v>0</v>
      </c>
      <c r="BC122" s="34">
        <v>-372.80952386660584</v>
      </c>
      <c r="BD122" s="34">
        <v>335.70934887822654</v>
      </c>
      <c r="BE122" s="34">
        <v>335.70934887822654</v>
      </c>
      <c r="BF122" s="34">
        <v>0</v>
      </c>
      <c r="BG122" s="34">
        <v>0</v>
      </c>
      <c r="BH122" s="34">
        <v>-608.78477518972261</v>
      </c>
      <c r="BI122" s="34">
        <v>-178.94666215358339</v>
      </c>
      <c r="BJ122" s="34">
        <v>0</v>
      </c>
      <c r="BK122" s="34">
        <v>-429.83811303613925</v>
      </c>
      <c r="BL122" s="34">
        <v>-1786.7171068108819</v>
      </c>
      <c r="BM122" s="34">
        <v>159.31980601405712</v>
      </c>
      <c r="BN122" s="34">
        <v>0</v>
      </c>
      <c r="BO122" s="34">
        <v>-1946.036912824939</v>
      </c>
      <c r="BP122" s="34">
        <v>148.71017812035103</v>
      </c>
      <c r="BQ122" s="34">
        <v>215.59033068894723</v>
      </c>
      <c r="BR122" s="34">
        <v>0</v>
      </c>
      <c r="BS122" s="34">
        <v>-66.880152568596188</v>
      </c>
      <c r="BT122" s="34">
        <v>-333.94619536190675</v>
      </c>
      <c r="BU122" s="34">
        <v>10.617562703527378</v>
      </c>
      <c r="BV122" s="34">
        <v>0</v>
      </c>
      <c r="BW122" s="34">
        <v>-344.56375806543411</v>
      </c>
      <c r="BX122" s="34">
        <v>-50.107804837957531</v>
      </c>
      <c r="BY122" s="34">
        <v>471.28249558336091</v>
      </c>
      <c r="BZ122" s="34">
        <v>0</v>
      </c>
      <c r="CA122" s="34">
        <v>-521.39030042131844</v>
      </c>
      <c r="CB122" s="34">
        <v>-675.18748342978404</v>
      </c>
      <c r="CC122" s="34">
        <v>-103.32726426766479</v>
      </c>
      <c r="CD122" s="34">
        <v>0</v>
      </c>
      <c r="CE122" s="34">
        <v>-571.86021916211928</v>
      </c>
      <c r="CF122" s="34">
        <v>-700.91839140820889</v>
      </c>
      <c r="CG122" s="34">
        <v>-447.81101868062234</v>
      </c>
      <c r="CH122" s="34">
        <v>0</v>
      </c>
      <c r="CI122" s="34">
        <v>-253.10737272758652</v>
      </c>
      <c r="CJ122" s="34">
        <v>-122.89837824244404</v>
      </c>
      <c r="CK122" s="34">
        <v>49.846085419390448</v>
      </c>
      <c r="CL122" s="34">
        <v>0</v>
      </c>
      <c r="CM122" s="34">
        <v>-172.74446366183449</v>
      </c>
      <c r="CN122" s="34">
        <v>-640.76961869487911</v>
      </c>
      <c r="CO122" s="34">
        <v>-508.94712076198425</v>
      </c>
      <c r="CP122" s="34">
        <v>0</v>
      </c>
      <c r="CQ122" s="34">
        <v>-131.82249793289489</v>
      </c>
      <c r="CR122" s="34">
        <v>-650.4425387661986</v>
      </c>
      <c r="CS122" s="34">
        <v>-357.66815886448569</v>
      </c>
      <c r="CT122" s="34">
        <v>0</v>
      </c>
      <c r="CU122" s="34">
        <v>-292.7743799017129</v>
      </c>
      <c r="CV122" s="34">
        <v>373.34219185979362</v>
      </c>
      <c r="CW122" s="34">
        <v>373.34219185979362</v>
      </c>
      <c r="CX122" s="34">
        <v>0</v>
      </c>
      <c r="CY122" s="34">
        <v>0</v>
      </c>
      <c r="CZ122" s="34">
        <v>-24.399146601467116</v>
      </c>
      <c r="DA122" s="34">
        <v>-24.399146601467116</v>
      </c>
      <c r="DB122" s="34">
        <v>0</v>
      </c>
      <c r="DC122" s="34">
        <v>0</v>
      </c>
      <c r="DD122" s="34">
        <v>452.79729348419704</v>
      </c>
      <c r="DE122" s="34">
        <v>200.9734332466509</v>
      </c>
      <c r="DF122" s="34">
        <v>0</v>
      </c>
      <c r="DG122" s="34">
        <v>251.82386023754614</v>
      </c>
      <c r="DH122" s="34">
        <v>199.1282253100056</v>
      </c>
      <c r="DI122" s="34">
        <v>144.04757463877877</v>
      </c>
      <c r="DJ122" s="34">
        <v>0</v>
      </c>
      <c r="DK122" s="34">
        <v>55.080650671226834</v>
      </c>
      <c r="DL122" s="34">
        <v>-665.05931474720103</v>
      </c>
      <c r="DM122" s="34">
        <v>-59.979713898222847</v>
      </c>
      <c r="DN122" s="34">
        <v>0</v>
      </c>
      <c r="DO122" s="34">
        <v>-605.0796008489782</v>
      </c>
      <c r="DP122" s="34">
        <v>-361.05234251199499</v>
      </c>
      <c r="DQ122" s="34">
        <v>388.17374657295443</v>
      </c>
      <c r="DR122" s="34">
        <v>0</v>
      </c>
      <c r="DS122" s="34">
        <v>-749.22608908494942</v>
      </c>
      <c r="DT122" s="34">
        <v>-1113.4149131600316</v>
      </c>
      <c r="DU122" s="34">
        <v>32.844893733458235</v>
      </c>
      <c r="DV122" s="34">
        <v>0</v>
      </c>
      <c r="DW122" s="34">
        <v>-1146.2598068934899</v>
      </c>
      <c r="DX122" s="34">
        <v>-1452.4881129670168</v>
      </c>
      <c r="DY122" s="34">
        <v>-987.1867154833003</v>
      </c>
      <c r="DZ122" s="34">
        <v>0</v>
      </c>
      <c r="EA122" s="34">
        <v>-465.30139748371653</v>
      </c>
      <c r="EB122" s="34">
        <v>-2.2227650165675072</v>
      </c>
      <c r="EC122" s="34">
        <v>-94.522280990616764</v>
      </c>
      <c r="ED122" s="34">
        <v>0</v>
      </c>
      <c r="EE122" s="34">
        <v>92.299515974049257</v>
      </c>
      <c r="EF122" s="34">
        <v>156.25635394397688</v>
      </c>
      <c r="EG122" s="34">
        <v>-26.492350204187755</v>
      </c>
      <c r="EH122" s="34">
        <v>0</v>
      </c>
      <c r="EI122" s="34">
        <v>182.74870414816462</v>
      </c>
      <c r="EJ122" s="34">
        <v>505.2828489156434</v>
      </c>
      <c r="EK122" s="34">
        <v>174.81402002054654</v>
      </c>
      <c r="EL122" s="34">
        <v>0</v>
      </c>
      <c r="EM122" s="34">
        <v>330.46882889509686</v>
      </c>
      <c r="EN122" s="34">
        <v>-97.638183622564014</v>
      </c>
      <c r="EO122" s="34">
        <v>-297.51595019778739</v>
      </c>
      <c r="EP122" s="34">
        <v>0</v>
      </c>
      <c r="EQ122" s="34">
        <v>199.87776657522338</v>
      </c>
      <c r="ER122" s="34">
        <v>78.225520836982753</v>
      </c>
      <c r="ES122" s="34">
        <v>78.225520836982753</v>
      </c>
      <c r="ET122" s="34">
        <v>0</v>
      </c>
      <c r="EU122" s="34">
        <v>0</v>
      </c>
      <c r="EV122" s="34">
        <v>-22.195443627886682</v>
      </c>
      <c r="EW122" s="34">
        <v>-22.195443627886682</v>
      </c>
      <c r="EX122" s="34">
        <v>0</v>
      </c>
      <c r="EY122" s="34">
        <v>0</v>
      </c>
      <c r="EZ122" s="34">
        <v>-212.3663058505241</v>
      </c>
      <c r="FA122" s="34">
        <v>-212.3663058505241</v>
      </c>
      <c r="FB122" s="34">
        <v>0</v>
      </c>
      <c r="FC122" s="34">
        <v>0</v>
      </c>
    </row>
    <row r="123" spans="1:159" s="10" customFormat="1" x14ac:dyDescent="0.2">
      <c r="A123" s="68" t="s">
        <v>83</v>
      </c>
      <c r="B123" s="88" t="s">
        <v>83</v>
      </c>
      <c r="C123" s="46" t="s">
        <v>17</v>
      </c>
      <c r="D123" s="34">
        <v>246.73989745029803</v>
      </c>
      <c r="E123" s="34">
        <v>246.73989745029803</v>
      </c>
      <c r="F123" s="34">
        <v>0</v>
      </c>
      <c r="G123" s="34">
        <v>0</v>
      </c>
      <c r="H123" s="34">
        <v>5.7925462456452408</v>
      </c>
      <c r="I123" s="34">
        <v>5.7925462456452408</v>
      </c>
      <c r="J123" s="34">
        <v>0</v>
      </c>
      <c r="K123" s="34">
        <v>0</v>
      </c>
      <c r="L123" s="34">
        <v>-162.15991846872814</v>
      </c>
      <c r="M123" s="34">
        <v>-162.15991846872814</v>
      </c>
      <c r="N123" s="34">
        <v>0</v>
      </c>
      <c r="O123" s="34">
        <v>0</v>
      </c>
      <c r="P123" s="34">
        <v>219.41213858694738</v>
      </c>
      <c r="Q123" s="34">
        <v>219.41213858694738</v>
      </c>
      <c r="R123" s="34">
        <v>0</v>
      </c>
      <c r="S123" s="34">
        <v>0</v>
      </c>
      <c r="T123" s="34">
        <v>-428.57377566668367</v>
      </c>
      <c r="U123" s="34">
        <v>-419.5029480812741</v>
      </c>
      <c r="V123" s="34">
        <v>0</v>
      </c>
      <c r="W123" s="34">
        <v>-9.0708275854095746</v>
      </c>
      <c r="X123" s="34">
        <v>337.282629264138</v>
      </c>
      <c r="Y123" s="34">
        <v>337.282629264138</v>
      </c>
      <c r="Z123" s="34">
        <v>0</v>
      </c>
      <c r="AA123" s="34">
        <v>0</v>
      </c>
      <c r="AB123" s="34">
        <v>-170.74410731111706</v>
      </c>
      <c r="AC123" s="34">
        <v>-175.21996670678928</v>
      </c>
      <c r="AD123" s="34">
        <v>0</v>
      </c>
      <c r="AE123" s="34">
        <v>4.4758593956722059</v>
      </c>
      <c r="AF123" s="34">
        <v>667.94969829354</v>
      </c>
      <c r="AG123" s="34">
        <v>667.94969829354</v>
      </c>
      <c r="AH123" s="34">
        <v>0</v>
      </c>
      <c r="AI123" s="34">
        <v>0</v>
      </c>
      <c r="AJ123" s="34">
        <v>-282.82802593774511</v>
      </c>
      <c r="AK123" s="34">
        <v>-306.31034427091635</v>
      </c>
      <c r="AL123" s="34">
        <v>0</v>
      </c>
      <c r="AM123" s="34">
        <v>23.482318333171257</v>
      </c>
      <c r="AN123" s="34">
        <v>-773.18070884356871</v>
      </c>
      <c r="AO123" s="34">
        <v>-773.18070884356871</v>
      </c>
      <c r="AP123" s="34">
        <v>0</v>
      </c>
      <c r="AQ123" s="34">
        <v>0</v>
      </c>
      <c r="AR123" s="34">
        <v>-390.67397739297019</v>
      </c>
      <c r="AS123" s="34">
        <v>-390.67397739297019</v>
      </c>
      <c r="AT123" s="34">
        <v>0</v>
      </c>
      <c r="AU123" s="34">
        <v>0</v>
      </c>
      <c r="AV123" s="34">
        <v>-79.478990876914324</v>
      </c>
      <c r="AW123" s="34">
        <v>-79.478990876914324</v>
      </c>
      <c r="AX123" s="34">
        <v>0</v>
      </c>
      <c r="AY123" s="34">
        <v>0</v>
      </c>
      <c r="AZ123" s="34">
        <v>-653.62349201190557</v>
      </c>
      <c r="BA123" s="34">
        <v>-280.81396814529973</v>
      </c>
      <c r="BB123" s="34">
        <v>0</v>
      </c>
      <c r="BC123" s="34">
        <v>-372.80952386660584</v>
      </c>
      <c r="BD123" s="34">
        <v>335.70934887822654</v>
      </c>
      <c r="BE123" s="34">
        <v>335.70934887822654</v>
      </c>
      <c r="BF123" s="34">
        <v>0</v>
      </c>
      <c r="BG123" s="34">
        <v>0</v>
      </c>
      <c r="BH123" s="34">
        <v>-608.78477518972261</v>
      </c>
      <c r="BI123" s="34">
        <v>-178.94666215358339</v>
      </c>
      <c r="BJ123" s="34">
        <v>0</v>
      </c>
      <c r="BK123" s="34">
        <v>-429.83811303613925</v>
      </c>
      <c r="BL123" s="34">
        <v>-1786.7171068108819</v>
      </c>
      <c r="BM123" s="34">
        <v>159.31980601405712</v>
      </c>
      <c r="BN123" s="34">
        <v>0</v>
      </c>
      <c r="BO123" s="34">
        <v>-1946.036912824939</v>
      </c>
      <c r="BP123" s="34">
        <v>148.71017812035103</v>
      </c>
      <c r="BQ123" s="34">
        <v>215.59033068894723</v>
      </c>
      <c r="BR123" s="34">
        <v>0</v>
      </c>
      <c r="BS123" s="34">
        <v>-66.880152568596188</v>
      </c>
      <c r="BT123" s="34">
        <v>-333.94619536190675</v>
      </c>
      <c r="BU123" s="34">
        <v>10.617562703527378</v>
      </c>
      <c r="BV123" s="34">
        <v>0</v>
      </c>
      <c r="BW123" s="34">
        <v>-344.56375806543411</v>
      </c>
      <c r="BX123" s="34">
        <v>-50.107804837957531</v>
      </c>
      <c r="BY123" s="34">
        <v>471.28249558336091</v>
      </c>
      <c r="BZ123" s="34">
        <v>0</v>
      </c>
      <c r="CA123" s="34">
        <v>-521.39030042131844</v>
      </c>
      <c r="CB123" s="34">
        <v>-675.18748342978404</v>
      </c>
      <c r="CC123" s="34">
        <v>-103.32726426766479</v>
      </c>
      <c r="CD123" s="34">
        <v>0</v>
      </c>
      <c r="CE123" s="34">
        <v>-571.86021916211928</v>
      </c>
      <c r="CF123" s="34">
        <v>-700.91839140820889</v>
      </c>
      <c r="CG123" s="34">
        <v>-447.81101868062234</v>
      </c>
      <c r="CH123" s="34">
        <v>0</v>
      </c>
      <c r="CI123" s="34">
        <v>-253.10737272758652</v>
      </c>
      <c r="CJ123" s="34">
        <v>-122.89837824244404</v>
      </c>
      <c r="CK123" s="34">
        <v>49.846085419390448</v>
      </c>
      <c r="CL123" s="34">
        <v>0</v>
      </c>
      <c r="CM123" s="34">
        <v>-172.74446366183449</v>
      </c>
      <c r="CN123" s="34">
        <v>-640.76961869487911</v>
      </c>
      <c r="CO123" s="34">
        <v>-508.94712076198425</v>
      </c>
      <c r="CP123" s="34">
        <v>0</v>
      </c>
      <c r="CQ123" s="34">
        <v>-131.82249793289489</v>
      </c>
      <c r="CR123" s="34">
        <v>-650.4425387661986</v>
      </c>
      <c r="CS123" s="34">
        <v>-357.66815886448569</v>
      </c>
      <c r="CT123" s="34">
        <v>0</v>
      </c>
      <c r="CU123" s="34">
        <v>-292.7743799017129</v>
      </c>
      <c r="CV123" s="34">
        <v>373.34219185979362</v>
      </c>
      <c r="CW123" s="34">
        <v>373.34219185979362</v>
      </c>
      <c r="CX123" s="34">
        <v>0</v>
      </c>
      <c r="CY123" s="34">
        <v>0</v>
      </c>
      <c r="CZ123" s="34">
        <v>-24.399146601467116</v>
      </c>
      <c r="DA123" s="34">
        <v>-24.399146601467116</v>
      </c>
      <c r="DB123" s="34">
        <v>0</v>
      </c>
      <c r="DC123" s="34">
        <v>0</v>
      </c>
      <c r="DD123" s="34">
        <v>452.79729348419704</v>
      </c>
      <c r="DE123" s="34">
        <v>200.9734332466509</v>
      </c>
      <c r="DF123" s="34">
        <v>0</v>
      </c>
      <c r="DG123" s="34">
        <v>251.82386023754614</v>
      </c>
      <c r="DH123" s="34">
        <v>199.1282253100056</v>
      </c>
      <c r="DI123" s="34">
        <v>144.04757463877877</v>
      </c>
      <c r="DJ123" s="34">
        <v>0</v>
      </c>
      <c r="DK123" s="34">
        <v>55.080650671226834</v>
      </c>
      <c r="DL123" s="34">
        <v>-665.05931474720103</v>
      </c>
      <c r="DM123" s="34">
        <v>-59.979713898222847</v>
      </c>
      <c r="DN123" s="34">
        <v>0</v>
      </c>
      <c r="DO123" s="34">
        <v>-605.0796008489782</v>
      </c>
      <c r="DP123" s="34">
        <v>-361.05234251199499</v>
      </c>
      <c r="DQ123" s="34">
        <v>388.17374657295443</v>
      </c>
      <c r="DR123" s="34">
        <v>0</v>
      </c>
      <c r="DS123" s="34">
        <v>-749.22608908494942</v>
      </c>
      <c r="DT123" s="34">
        <v>-1113.4149131600316</v>
      </c>
      <c r="DU123" s="34">
        <v>32.844893733458235</v>
      </c>
      <c r="DV123" s="34">
        <v>0</v>
      </c>
      <c r="DW123" s="34">
        <v>-1146.2598068934899</v>
      </c>
      <c r="DX123" s="34">
        <v>-1452.4881129670168</v>
      </c>
      <c r="DY123" s="34">
        <v>-987.1867154833003</v>
      </c>
      <c r="DZ123" s="34">
        <v>0</v>
      </c>
      <c r="EA123" s="34">
        <v>-465.30139748371653</v>
      </c>
      <c r="EB123" s="34">
        <v>-2.2227650165675072</v>
      </c>
      <c r="EC123" s="34">
        <v>-94.522280990616764</v>
      </c>
      <c r="ED123" s="34">
        <v>0</v>
      </c>
      <c r="EE123" s="34">
        <v>92.299515974049257</v>
      </c>
      <c r="EF123" s="34">
        <v>156.25635394397688</v>
      </c>
      <c r="EG123" s="34">
        <v>-26.492350204187755</v>
      </c>
      <c r="EH123" s="34">
        <v>0</v>
      </c>
      <c r="EI123" s="34">
        <v>182.74870414816462</v>
      </c>
      <c r="EJ123" s="34">
        <v>505.2828489156434</v>
      </c>
      <c r="EK123" s="34">
        <v>174.81402002054654</v>
      </c>
      <c r="EL123" s="34">
        <v>0</v>
      </c>
      <c r="EM123" s="34">
        <v>330.46882889509686</v>
      </c>
      <c r="EN123" s="34">
        <v>-97.638183622564014</v>
      </c>
      <c r="EO123" s="34">
        <v>-297.51595019778739</v>
      </c>
      <c r="EP123" s="34">
        <v>0</v>
      </c>
      <c r="EQ123" s="34">
        <v>199.87776657522338</v>
      </c>
      <c r="ER123" s="34">
        <v>78.225520836982753</v>
      </c>
      <c r="ES123" s="34">
        <v>78.225520836982753</v>
      </c>
      <c r="ET123" s="34">
        <v>0</v>
      </c>
      <c r="EU123" s="34">
        <v>0</v>
      </c>
      <c r="EV123" s="34">
        <v>-22.195443627886682</v>
      </c>
      <c r="EW123" s="34">
        <v>-22.195443627886682</v>
      </c>
      <c r="EX123" s="34">
        <v>0</v>
      </c>
      <c r="EY123" s="34">
        <v>0</v>
      </c>
      <c r="EZ123" s="34">
        <v>-212.3663058505241</v>
      </c>
      <c r="FA123" s="34">
        <v>-212.3663058505241</v>
      </c>
      <c r="FB123" s="34">
        <v>0</v>
      </c>
      <c r="FC123" s="34">
        <v>0</v>
      </c>
    </row>
    <row r="124" spans="1:159" s="10" customFormat="1" x14ac:dyDescent="0.2">
      <c r="A124" s="68" t="s">
        <v>84</v>
      </c>
      <c r="B124" s="88" t="s">
        <v>84</v>
      </c>
      <c r="C124" s="90" t="s">
        <v>47</v>
      </c>
      <c r="D124" s="34">
        <v>189.0520833280367</v>
      </c>
      <c r="E124" s="34">
        <v>189.0520833280367</v>
      </c>
      <c r="F124" s="34">
        <v>0</v>
      </c>
      <c r="G124" s="34">
        <v>0</v>
      </c>
      <c r="H124" s="34">
        <v>4.8585683377675224</v>
      </c>
      <c r="I124" s="34">
        <v>4.8585683377675224</v>
      </c>
      <c r="J124" s="34">
        <v>0</v>
      </c>
      <c r="K124" s="34">
        <v>0</v>
      </c>
      <c r="L124" s="34">
        <v>-142.01734547128237</v>
      </c>
      <c r="M124" s="34">
        <v>-142.01734547128237</v>
      </c>
      <c r="N124" s="34">
        <v>0</v>
      </c>
      <c r="O124" s="34">
        <v>0</v>
      </c>
      <c r="P124" s="34">
        <v>196.35750193708236</v>
      </c>
      <c r="Q124" s="34">
        <v>196.35750193708236</v>
      </c>
      <c r="R124" s="34">
        <v>0</v>
      </c>
      <c r="S124" s="34">
        <v>0</v>
      </c>
      <c r="T124" s="34">
        <v>485.03045202451642</v>
      </c>
      <c r="U124" s="34">
        <v>-412.98147893102987</v>
      </c>
      <c r="V124" s="34">
        <v>0</v>
      </c>
      <c r="W124" s="34">
        <v>898.01193095554629</v>
      </c>
      <c r="X124" s="34">
        <v>-573.8527290038619</v>
      </c>
      <c r="Y124" s="34">
        <v>310.8699017560574</v>
      </c>
      <c r="Z124" s="34">
        <v>0</v>
      </c>
      <c r="AA124" s="34">
        <v>-884.7226307599193</v>
      </c>
      <c r="AB124" s="34">
        <v>-158.61009683294444</v>
      </c>
      <c r="AC124" s="34">
        <v>-163.08595622861665</v>
      </c>
      <c r="AD124" s="34">
        <v>0</v>
      </c>
      <c r="AE124" s="34">
        <v>4.4758593956722059</v>
      </c>
      <c r="AF124" s="34">
        <v>580.6383193444733</v>
      </c>
      <c r="AG124" s="34">
        <v>580.6383193444733</v>
      </c>
      <c r="AH124" s="34">
        <v>0</v>
      </c>
      <c r="AI124" s="34">
        <v>0</v>
      </c>
      <c r="AJ124" s="34">
        <v>-255.82140676459525</v>
      </c>
      <c r="AK124" s="34">
        <v>-279.30372509776652</v>
      </c>
      <c r="AL124" s="34">
        <v>0</v>
      </c>
      <c r="AM124" s="34">
        <v>23.482318333171257</v>
      </c>
      <c r="AN124" s="34">
        <v>-686.59011938533831</v>
      </c>
      <c r="AO124" s="34">
        <v>-686.59011938533831</v>
      </c>
      <c r="AP124" s="34">
        <v>0</v>
      </c>
      <c r="AQ124" s="34">
        <v>0</v>
      </c>
      <c r="AR124" s="34">
        <v>190.29096957754393</v>
      </c>
      <c r="AS124" s="34">
        <v>-346.89115346067922</v>
      </c>
      <c r="AT124" s="34">
        <v>0</v>
      </c>
      <c r="AU124" s="34">
        <v>537.18212303822315</v>
      </c>
      <c r="AV124" s="34">
        <v>-65.585712305855878</v>
      </c>
      <c r="AW124" s="34">
        <v>-65.585712305855878</v>
      </c>
      <c r="AX124" s="34">
        <v>0</v>
      </c>
      <c r="AY124" s="34">
        <v>0</v>
      </c>
      <c r="AZ124" s="34">
        <v>185.51261987540215</v>
      </c>
      <c r="BA124" s="34">
        <v>-255.67244985320139</v>
      </c>
      <c r="BB124" s="34">
        <v>0</v>
      </c>
      <c r="BC124" s="34">
        <v>441.18506972860354</v>
      </c>
      <c r="BD124" s="34">
        <v>332.31663598955072</v>
      </c>
      <c r="BE124" s="34">
        <v>332.31663598955072</v>
      </c>
      <c r="BF124" s="34">
        <v>0</v>
      </c>
      <c r="BG124" s="34">
        <v>0</v>
      </c>
      <c r="BH124" s="34">
        <v>-605.73085465891086</v>
      </c>
      <c r="BI124" s="34">
        <v>-175.89274162277161</v>
      </c>
      <c r="BJ124" s="34">
        <v>0</v>
      </c>
      <c r="BK124" s="34">
        <v>-429.83811303613925</v>
      </c>
      <c r="BL124" s="34">
        <v>-1788.6499030428417</v>
      </c>
      <c r="BM124" s="34">
        <v>157.38700978209727</v>
      </c>
      <c r="BN124" s="34">
        <v>0</v>
      </c>
      <c r="BO124" s="34">
        <v>-1946.036912824939</v>
      </c>
      <c r="BP124" s="34">
        <v>145.76877387723164</v>
      </c>
      <c r="BQ124" s="34">
        <v>212.64892644582784</v>
      </c>
      <c r="BR124" s="34">
        <v>0</v>
      </c>
      <c r="BS124" s="34">
        <v>-66.880152568596188</v>
      </c>
      <c r="BT124" s="34">
        <v>-334.32817882938582</v>
      </c>
      <c r="BU124" s="34">
        <v>10.235579236048295</v>
      </c>
      <c r="BV124" s="34">
        <v>0</v>
      </c>
      <c r="BW124" s="34">
        <v>-344.56375806543411</v>
      </c>
      <c r="BX124" s="34">
        <v>-57.123495087780839</v>
      </c>
      <c r="BY124" s="34">
        <v>464.2668053335376</v>
      </c>
      <c r="BZ124" s="34">
        <v>0</v>
      </c>
      <c r="CA124" s="34">
        <v>-521.39030042131844</v>
      </c>
      <c r="CB124" s="34">
        <v>-673.28276593332964</v>
      </c>
      <c r="CC124" s="34">
        <v>-101.42254677121036</v>
      </c>
      <c r="CD124" s="34">
        <v>0</v>
      </c>
      <c r="CE124" s="34">
        <v>-571.86021916211928</v>
      </c>
      <c r="CF124" s="34">
        <v>-693.8858703086737</v>
      </c>
      <c r="CG124" s="34">
        <v>-440.77849758108721</v>
      </c>
      <c r="CH124" s="34">
        <v>0</v>
      </c>
      <c r="CI124" s="34">
        <v>-253.10737272758652</v>
      </c>
      <c r="CJ124" s="34">
        <v>-123.50772322767466</v>
      </c>
      <c r="CK124" s="34">
        <v>49.236740434159827</v>
      </c>
      <c r="CL124" s="34">
        <v>0</v>
      </c>
      <c r="CM124" s="34">
        <v>-172.74446366183449</v>
      </c>
      <c r="CN124" s="34">
        <v>-633.30210288454998</v>
      </c>
      <c r="CO124" s="34">
        <v>-501.47960495165512</v>
      </c>
      <c r="CP124" s="34">
        <v>0</v>
      </c>
      <c r="CQ124" s="34">
        <v>-131.82249793289489</v>
      </c>
      <c r="CR124" s="34">
        <v>-645.29597694932716</v>
      </c>
      <c r="CS124" s="34">
        <v>-352.52159704761425</v>
      </c>
      <c r="CT124" s="34">
        <v>0</v>
      </c>
      <c r="CU124" s="34">
        <v>-292.7743799017129</v>
      </c>
      <c r="CV124" s="34">
        <v>367.29146450940465</v>
      </c>
      <c r="CW124" s="34">
        <v>367.29146450940465</v>
      </c>
      <c r="CX124" s="34">
        <v>0</v>
      </c>
      <c r="CY124" s="34">
        <v>0</v>
      </c>
      <c r="CZ124" s="34">
        <v>-24.576233433013726</v>
      </c>
      <c r="DA124" s="34">
        <v>-24.576233433013726</v>
      </c>
      <c r="DB124" s="34">
        <v>0</v>
      </c>
      <c r="DC124" s="34">
        <v>0</v>
      </c>
      <c r="DD124" s="34">
        <v>449.8018573259348</v>
      </c>
      <c r="DE124" s="34">
        <v>197.97799708838866</v>
      </c>
      <c r="DF124" s="34">
        <v>0</v>
      </c>
      <c r="DG124" s="34">
        <v>251.82386023754614</v>
      </c>
      <c r="DH124" s="34">
        <v>196.82679999655767</v>
      </c>
      <c r="DI124" s="34">
        <v>141.74614932533083</v>
      </c>
      <c r="DJ124" s="34">
        <v>0</v>
      </c>
      <c r="DK124" s="34">
        <v>55.080650671226834</v>
      </c>
      <c r="DL124" s="34">
        <v>-662.66086412328946</v>
      </c>
      <c r="DM124" s="34">
        <v>-57.581263274311254</v>
      </c>
      <c r="DN124" s="34">
        <v>0</v>
      </c>
      <c r="DO124" s="34">
        <v>-605.0796008489782</v>
      </c>
      <c r="DP124" s="34">
        <v>-367.62391346257016</v>
      </c>
      <c r="DQ124" s="34">
        <v>381.60217562237926</v>
      </c>
      <c r="DR124" s="34">
        <v>0</v>
      </c>
      <c r="DS124" s="34">
        <v>-749.22608908494942</v>
      </c>
      <c r="DT124" s="34">
        <v>-1114.2397447070832</v>
      </c>
      <c r="DU124" s="34">
        <v>32.020062186406676</v>
      </c>
      <c r="DV124" s="34">
        <v>0</v>
      </c>
      <c r="DW124" s="34">
        <v>-1146.2598068934899</v>
      </c>
      <c r="DX124" s="34">
        <v>-1445.9305655465355</v>
      </c>
      <c r="DY124" s="34">
        <v>-980.62916806281896</v>
      </c>
      <c r="DZ124" s="34">
        <v>0</v>
      </c>
      <c r="EA124" s="34">
        <v>-465.30139748371653</v>
      </c>
      <c r="EB124" s="34">
        <v>-5.6347707857185014E-2</v>
      </c>
      <c r="EC124" s="34">
        <v>-92.355863681906442</v>
      </c>
      <c r="ED124" s="34">
        <v>0</v>
      </c>
      <c r="EE124" s="34">
        <v>92.299515974049257</v>
      </c>
      <c r="EF124" s="34">
        <v>157.1096487786495</v>
      </c>
      <c r="EG124" s="34">
        <v>-25.63905536951512</v>
      </c>
      <c r="EH124" s="34">
        <v>0</v>
      </c>
      <c r="EI124" s="34">
        <v>182.74870414816462</v>
      </c>
      <c r="EJ124" s="34">
        <v>502.27971075755181</v>
      </c>
      <c r="EK124" s="34">
        <v>171.81088186245495</v>
      </c>
      <c r="EL124" s="34">
        <v>0</v>
      </c>
      <c r="EM124" s="34">
        <v>330.46882889509686</v>
      </c>
      <c r="EN124" s="34">
        <v>-93.991293384259535</v>
      </c>
      <c r="EO124" s="34">
        <v>-293.86905995948291</v>
      </c>
      <c r="EP124" s="34">
        <v>0</v>
      </c>
      <c r="EQ124" s="34">
        <v>199.87776657522338</v>
      </c>
      <c r="ER124" s="34">
        <v>77.491956768332329</v>
      </c>
      <c r="ES124" s="34">
        <v>77.491956768332329</v>
      </c>
      <c r="ET124" s="34">
        <v>0</v>
      </c>
      <c r="EU124" s="34">
        <v>0</v>
      </c>
      <c r="EV124" s="34">
        <v>-22.295784567293026</v>
      </c>
      <c r="EW124" s="34">
        <v>-22.295784567293026</v>
      </c>
      <c r="EX124" s="34">
        <v>0</v>
      </c>
      <c r="EY124" s="34">
        <v>0</v>
      </c>
      <c r="EZ124" s="34">
        <v>-209.67476276548757</v>
      </c>
      <c r="FA124" s="34">
        <v>-209.67476276548757</v>
      </c>
      <c r="FB124" s="34">
        <v>0</v>
      </c>
      <c r="FC124" s="34">
        <v>0</v>
      </c>
    </row>
    <row r="125" spans="1:159" s="10" customFormat="1" x14ac:dyDescent="0.2">
      <c r="A125" s="68" t="s">
        <v>85</v>
      </c>
      <c r="B125" s="88" t="s">
        <v>85</v>
      </c>
      <c r="C125" s="90" t="s">
        <v>24</v>
      </c>
      <c r="D125" s="34">
        <v>57.687814122261329</v>
      </c>
      <c r="E125" s="34">
        <v>57.687814122261329</v>
      </c>
      <c r="F125" s="34">
        <v>0</v>
      </c>
      <c r="G125" s="34">
        <v>0</v>
      </c>
      <c r="H125" s="34">
        <v>0.93397790787771839</v>
      </c>
      <c r="I125" s="34">
        <v>0.93397790787771839</v>
      </c>
      <c r="J125" s="34">
        <v>0</v>
      </c>
      <c r="K125" s="34">
        <v>0</v>
      </c>
      <c r="L125" s="34">
        <v>-20.142572997445768</v>
      </c>
      <c r="M125" s="34">
        <v>-20.142572997445768</v>
      </c>
      <c r="N125" s="34">
        <v>0</v>
      </c>
      <c r="O125" s="34">
        <v>0</v>
      </c>
      <c r="P125" s="34">
        <v>23.05463664986501</v>
      </c>
      <c r="Q125" s="34">
        <v>23.05463664986501</v>
      </c>
      <c r="R125" s="34">
        <v>0</v>
      </c>
      <c r="S125" s="34">
        <v>0</v>
      </c>
      <c r="T125" s="34">
        <v>-913.60422769120009</v>
      </c>
      <c r="U125" s="34">
        <v>-6.5214691502442292</v>
      </c>
      <c r="V125" s="34">
        <v>0</v>
      </c>
      <c r="W125" s="34">
        <v>-907.08275854095587</v>
      </c>
      <c r="X125" s="34">
        <v>911.13535826799989</v>
      </c>
      <c r="Y125" s="34">
        <v>26.412727508080593</v>
      </c>
      <c r="Z125" s="34">
        <v>0</v>
      </c>
      <c r="AA125" s="34">
        <v>884.7226307599193</v>
      </c>
      <c r="AB125" s="34">
        <v>-12.134010478172627</v>
      </c>
      <c r="AC125" s="34">
        <v>-12.134010478172627</v>
      </c>
      <c r="AD125" s="34">
        <v>0</v>
      </c>
      <c r="AE125" s="34">
        <v>0</v>
      </c>
      <c r="AF125" s="34">
        <v>87.311378949066679</v>
      </c>
      <c r="AG125" s="34">
        <v>87.311378949066679</v>
      </c>
      <c r="AH125" s="34">
        <v>0</v>
      </c>
      <c r="AI125" s="34">
        <v>0</v>
      </c>
      <c r="AJ125" s="34">
        <v>-27.006619173149836</v>
      </c>
      <c r="AK125" s="34">
        <v>-27.006619173149836</v>
      </c>
      <c r="AL125" s="34">
        <v>0</v>
      </c>
      <c r="AM125" s="34">
        <v>0</v>
      </c>
      <c r="AN125" s="34">
        <v>-86.590589458230426</v>
      </c>
      <c r="AO125" s="34">
        <v>-86.590589458230426</v>
      </c>
      <c r="AP125" s="34">
        <v>0</v>
      </c>
      <c r="AQ125" s="34">
        <v>0</v>
      </c>
      <c r="AR125" s="34">
        <v>-580.96494697051412</v>
      </c>
      <c r="AS125" s="34">
        <v>-43.782823932290967</v>
      </c>
      <c r="AT125" s="34">
        <v>0</v>
      </c>
      <c r="AU125" s="34">
        <v>-537.18212303822315</v>
      </c>
      <c r="AV125" s="34">
        <v>-13.893278571058444</v>
      </c>
      <c r="AW125" s="34">
        <v>-13.893278571058444</v>
      </c>
      <c r="AX125" s="34">
        <v>0</v>
      </c>
      <c r="AY125" s="34">
        <v>0</v>
      </c>
      <c r="AZ125" s="34">
        <v>-839.13611188730772</v>
      </c>
      <c r="BA125" s="34">
        <v>-25.14151829209834</v>
      </c>
      <c r="BB125" s="34">
        <v>0</v>
      </c>
      <c r="BC125" s="34">
        <v>-813.99459359520938</v>
      </c>
      <c r="BD125" s="34">
        <v>3.3927128886758027</v>
      </c>
      <c r="BE125" s="34">
        <v>3.3927128886758027</v>
      </c>
      <c r="BF125" s="34">
        <v>0</v>
      </c>
      <c r="BG125" s="34">
        <v>0</v>
      </c>
      <c r="BH125" s="34">
        <v>-3.0539205308117925</v>
      </c>
      <c r="BI125" s="34">
        <v>-3.0539205308117925</v>
      </c>
      <c r="BJ125" s="34">
        <v>0</v>
      </c>
      <c r="BK125" s="34">
        <v>0</v>
      </c>
      <c r="BL125" s="34">
        <v>1.9327962319598413</v>
      </c>
      <c r="BM125" s="34">
        <v>1.9327962319598413</v>
      </c>
      <c r="BN125" s="34">
        <v>0</v>
      </c>
      <c r="BO125" s="34">
        <v>0</v>
      </c>
      <c r="BP125" s="34">
        <v>2.9414042431193792</v>
      </c>
      <c r="BQ125" s="34">
        <v>2.9414042431193792</v>
      </c>
      <c r="BR125" s="34">
        <v>0</v>
      </c>
      <c r="BS125" s="34">
        <v>0</v>
      </c>
      <c r="BT125" s="34">
        <v>0.38198346747908229</v>
      </c>
      <c r="BU125" s="34">
        <v>0.38198346747908229</v>
      </c>
      <c r="BV125" s="34">
        <v>0</v>
      </c>
      <c r="BW125" s="34">
        <v>0</v>
      </c>
      <c r="BX125" s="34">
        <v>7.0156902498233</v>
      </c>
      <c r="BY125" s="34">
        <v>7.0156902498233</v>
      </c>
      <c r="BZ125" s="34">
        <v>0</v>
      </c>
      <c r="CA125" s="34">
        <v>0</v>
      </c>
      <c r="CB125" s="34">
        <v>-1.904717496454424</v>
      </c>
      <c r="CC125" s="34">
        <v>-1.904717496454424</v>
      </c>
      <c r="CD125" s="34">
        <v>0</v>
      </c>
      <c r="CE125" s="34">
        <v>0</v>
      </c>
      <c r="CF125" s="34">
        <v>-7.0325210995351437</v>
      </c>
      <c r="CG125" s="34">
        <v>-7.0325210995351437</v>
      </c>
      <c r="CH125" s="34">
        <v>0</v>
      </c>
      <c r="CI125" s="34">
        <v>0</v>
      </c>
      <c r="CJ125" s="34">
        <v>0.60934498523062075</v>
      </c>
      <c r="CK125" s="34">
        <v>0.60934498523062075</v>
      </c>
      <c r="CL125" s="34">
        <v>0</v>
      </c>
      <c r="CM125" s="34">
        <v>0</v>
      </c>
      <c r="CN125" s="34">
        <v>-7.4675158103291324</v>
      </c>
      <c r="CO125" s="34">
        <v>-7.4675158103291324</v>
      </c>
      <c r="CP125" s="34">
        <v>0</v>
      </c>
      <c r="CQ125" s="34">
        <v>0</v>
      </c>
      <c r="CR125" s="34">
        <v>-5.1465618168714151</v>
      </c>
      <c r="CS125" s="34">
        <v>-5.1465618168714151</v>
      </c>
      <c r="CT125" s="34">
        <v>0</v>
      </c>
      <c r="CU125" s="34">
        <v>0</v>
      </c>
      <c r="CV125" s="34">
        <v>6.0507273503889856</v>
      </c>
      <c r="CW125" s="34">
        <v>6.0507273503889856</v>
      </c>
      <c r="CX125" s="34">
        <v>0</v>
      </c>
      <c r="CY125" s="34">
        <v>0</v>
      </c>
      <c r="CZ125" s="34">
        <v>0.17708683154661209</v>
      </c>
      <c r="DA125" s="34">
        <v>0.17708683154661209</v>
      </c>
      <c r="DB125" s="34">
        <v>0</v>
      </c>
      <c r="DC125" s="34">
        <v>0</v>
      </c>
      <c r="DD125" s="34">
        <v>2.995436158262244</v>
      </c>
      <c r="DE125" s="34">
        <v>2.995436158262244</v>
      </c>
      <c r="DF125" s="34">
        <v>0</v>
      </c>
      <c r="DG125" s="34">
        <v>0</v>
      </c>
      <c r="DH125" s="34">
        <v>2.3014253134479326</v>
      </c>
      <c r="DI125" s="34">
        <v>2.3014253134479326</v>
      </c>
      <c r="DJ125" s="34">
        <v>0</v>
      </c>
      <c r="DK125" s="34">
        <v>0</v>
      </c>
      <c r="DL125" s="34">
        <v>-2.398450623911593</v>
      </c>
      <c r="DM125" s="34">
        <v>-2.398450623911593</v>
      </c>
      <c r="DN125" s="34">
        <v>0</v>
      </c>
      <c r="DO125" s="34">
        <v>0</v>
      </c>
      <c r="DP125" s="34">
        <v>6.5715709505751576</v>
      </c>
      <c r="DQ125" s="34">
        <v>6.5715709505751576</v>
      </c>
      <c r="DR125" s="34">
        <v>0</v>
      </c>
      <c r="DS125" s="34">
        <v>0</v>
      </c>
      <c r="DT125" s="34">
        <v>0.82483154705155926</v>
      </c>
      <c r="DU125" s="34">
        <v>0.82483154705155926</v>
      </c>
      <c r="DV125" s="34">
        <v>0</v>
      </c>
      <c r="DW125" s="34">
        <v>0</v>
      </c>
      <c r="DX125" s="34">
        <v>-6.5575474204813133</v>
      </c>
      <c r="DY125" s="34">
        <v>-6.5575474204813133</v>
      </c>
      <c r="DZ125" s="34">
        <v>0</v>
      </c>
      <c r="EA125" s="34">
        <v>0</v>
      </c>
      <c r="EB125" s="34">
        <v>-2.1664173087103293</v>
      </c>
      <c r="EC125" s="34">
        <v>-2.1664173087103293</v>
      </c>
      <c r="ED125" s="34">
        <v>0</v>
      </c>
      <c r="EE125" s="34">
        <v>0</v>
      </c>
      <c r="EF125" s="34">
        <v>-0.85329483467263523</v>
      </c>
      <c r="EG125" s="34">
        <v>-0.85329483467263523</v>
      </c>
      <c r="EH125" s="34">
        <v>0</v>
      </c>
      <c r="EI125" s="34">
        <v>0</v>
      </c>
      <c r="EJ125" s="34">
        <v>3.0031381580915806</v>
      </c>
      <c r="EK125" s="34">
        <v>3.0031381580915806</v>
      </c>
      <c r="EL125" s="34">
        <v>0</v>
      </c>
      <c r="EM125" s="34">
        <v>0</v>
      </c>
      <c r="EN125" s="34">
        <v>-3.6468902383044863</v>
      </c>
      <c r="EO125" s="34">
        <v>-3.6468902383044863</v>
      </c>
      <c r="EP125" s="34">
        <v>0</v>
      </c>
      <c r="EQ125" s="34">
        <v>0</v>
      </c>
      <c r="ER125" s="34">
        <v>0.7335640686504199</v>
      </c>
      <c r="ES125" s="34">
        <v>0.7335640686504199</v>
      </c>
      <c r="ET125" s="34">
        <v>0</v>
      </c>
      <c r="EU125" s="34">
        <v>0</v>
      </c>
      <c r="EV125" s="34">
        <v>0.10034093940634214</v>
      </c>
      <c r="EW125" s="34">
        <v>0.10034093940634214</v>
      </c>
      <c r="EX125" s="34">
        <v>0</v>
      </c>
      <c r="EY125" s="34">
        <v>0</v>
      </c>
      <c r="EZ125" s="34">
        <v>-2.691543085036515</v>
      </c>
      <c r="FA125" s="34">
        <v>-2.691543085036515</v>
      </c>
      <c r="FB125" s="34">
        <v>0</v>
      </c>
      <c r="FC125" s="34">
        <v>0</v>
      </c>
    </row>
    <row r="126" spans="1:159" s="10" customFormat="1" x14ac:dyDescent="0.2">
      <c r="A126" s="68"/>
      <c r="B126" s="88"/>
      <c r="C126" s="44" t="s">
        <v>184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35.127011882549347</v>
      </c>
      <c r="DM126" s="34">
        <v>-1.1423793964098818</v>
      </c>
      <c r="DN126" s="34">
        <v>0</v>
      </c>
      <c r="DO126" s="34">
        <v>36.269391278959226</v>
      </c>
      <c r="DP126" s="34">
        <v>1.2671822066583864</v>
      </c>
      <c r="DQ126" s="34">
        <v>1.2671822066583864</v>
      </c>
      <c r="DR126" s="34">
        <v>0</v>
      </c>
      <c r="DS126" s="34">
        <v>0</v>
      </c>
      <c r="DT126" s="34">
        <v>-5.8075745808123225</v>
      </c>
      <c r="DU126" s="34">
        <v>-4.8134203684155406</v>
      </c>
      <c r="DV126" s="34">
        <v>0</v>
      </c>
      <c r="DW126" s="34">
        <v>-0.99415421239678226</v>
      </c>
      <c r="DX126" s="34">
        <v>-3.5105719871507683</v>
      </c>
      <c r="DY126" s="34">
        <v>-3.5105719871507683</v>
      </c>
      <c r="DZ126" s="34">
        <v>0</v>
      </c>
      <c r="EA126" s="34">
        <v>0</v>
      </c>
      <c r="EB126" s="34">
        <v>-0.46274970217432543</v>
      </c>
      <c r="EC126" s="34">
        <v>-0.46274970217432543</v>
      </c>
      <c r="ED126" s="34">
        <v>0</v>
      </c>
      <c r="EE126" s="34">
        <v>0</v>
      </c>
      <c r="EF126" s="34">
        <v>-0.33062960909346462</v>
      </c>
      <c r="EG126" s="34">
        <v>-0.33062960909346462</v>
      </c>
      <c r="EH126" s="34">
        <v>0</v>
      </c>
      <c r="EI126" s="34">
        <v>0</v>
      </c>
      <c r="EJ126" s="34">
        <v>0.44967646493619418</v>
      </c>
      <c r="EK126" s="34">
        <v>1.367645434089241</v>
      </c>
      <c r="EL126" s="34">
        <v>0</v>
      </c>
      <c r="EM126" s="34">
        <v>-0.91796896915304682</v>
      </c>
      <c r="EN126" s="34">
        <v>-0.23669670379864005</v>
      </c>
      <c r="EO126" s="34">
        <v>-0.23669670379864005</v>
      </c>
      <c r="EP126" s="34">
        <v>0</v>
      </c>
      <c r="EQ126" s="34">
        <v>0</v>
      </c>
      <c r="ER126" s="34">
        <v>2.9785075508720413</v>
      </c>
      <c r="ES126" s="34">
        <v>2.9785075508720413</v>
      </c>
      <c r="ET126" s="34">
        <v>0</v>
      </c>
      <c r="EU126" s="34">
        <v>0</v>
      </c>
      <c r="EV126" s="34">
        <v>-1.4823887769738029</v>
      </c>
      <c r="EW126" s="34">
        <v>-1.4823887769738029</v>
      </c>
      <c r="EX126" s="34">
        <v>0</v>
      </c>
      <c r="EY126" s="34">
        <v>0</v>
      </c>
      <c r="EZ126" s="34">
        <v>-10.801666628793008</v>
      </c>
      <c r="FA126" s="34">
        <v>-10.801666628793008</v>
      </c>
      <c r="FB126" s="34">
        <v>0</v>
      </c>
      <c r="FC126" s="34">
        <v>0</v>
      </c>
    </row>
    <row r="127" spans="1:159" s="10" customFormat="1" x14ac:dyDescent="0.2">
      <c r="A127" s="68"/>
      <c r="B127" s="88"/>
      <c r="C127" s="44" t="s">
        <v>181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1.7985722773249533</v>
      </c>
      <c r="DM127" s="34">
        <v>2.9333678351332715E-2</v>
      </c>
      <c r="DN127" s="34">
        <v>0</v>
      </c>
      <c r="DO127" s="34">
        <v>1.7692385989736206</v>
      </c>
      <c r="DP127" s="34">
        <v>5.1953429682740748E-2</v>
      </c>
      <c r="DQ127" s="34">
        <v>5.1953429682740748E-2</v>
      </c>
      <c r="DR127" s="34">
        <v>0</v>
      </c>
      <c r="DS127" s="34">
        <v>0</v>
      </c>
      <c r="DT127" s="34">
        <v>-0.93819418745402428</v>
      </c>
      <c r="DU127" s="34">
        <v>5.596002494275798E-2</v>
      </c>
      <c r="DV127" s="34">
        <v>0</v>
      </c>
      <c r="DW127" s="34">
        <v>-0.99415421239678226</v>
      </c>
      <c r="DX127" s="34">
        <v>-0.13465957274870943</v>
      </c>
      <c r="DY127" s="34">
        <v>-0.13465957274870943</v>
      </c>
      <c r="DZ127" s="34">
        <v>0</v>
      </c>
      <c r="EA127" s="34">
        <v>0</v>
      </c>
      <c r="EB127" s="34">
        <v>-4.5185425533605716E-2</v>
      </c>
      <c r="EC127" s="34">
        <v>-4.5185425533605716E-2</v>
      </c>
      <c r="ED127" s="34">
        <v>0</v>
      </c>
      <c r="EE127" s="34">
        <v>0</v>
      </c>
      <c r="EF127" s="34">
        <v>-6.2852342906589698E-3</v>
      </c>
      <c r="EG127" s="34">
        <v>-6.2852342906589698E-3</v>
      </c>
      <c r="EH127" s="34">
        <v>0</v>
      </c>
      <c r="EI127" s="34">
        <v>0</v>
      </c>
      <c r="EJ127" s="34">
        <v>-0.83071323506430739</v>
      </c>
      <c r="EK127" s="34">
        <v>8.7255734088739434E-2</v>
      </c>
      <c r="EL127" s="34">
        <v>0</v>
      </c>
      <c r="EM127" s="34">
        <v>-0.91796896915304682</v>
      </c>
      <c r="EN127" s="34">
        <v>-2.4488051916388365E-2</v>
      </c>
      <c r="EO127" s="34">
        <v>-2.4488051916388365E-2</v>
      </c>
      <c r="EP127" s="34">
        <v>0</v>
      </c>
      <c r="EQ127" s="34">
        <v>0</v>
      </c>
      <c r="ER127" s="34">
        <v>5.7535345906011282E-3</v>
      </c>
      <c r="ES127" s="34">
        <v>5.7535345906011282E-3</v>
      </c>
      <c r="ET127" s="34">
        <v>0</v>
      </c>
      <c r="EU127" s="34">
        <v>0</v>
      </c>
      <c r="EV127" s="34">
        <v>9.2638914324135735E-3</v>
      </c>
      <c r="EW127" s="34">
        <v>9.2638914324135735E-3</v>
      </c>
      <c r="EX127" s="34">
        <v>0</v>
      </c>
      <c r="EY127" s="34">
        <v>0</v>
      </c>
      <c r="EZ127" s="34">
        <v>-5.2386211397986604E-2</v>
      </c>
      <c r="FA127" s="34">
        <v>-5.2386211397986604E-2</v>
      </c>
      <c r="FB127" s="34">
        <v>0</v>
      </c>
      <c r="FC127" s="34">
        <v>0</v>
      </c>
    </row>
    <row r="128" spans="1:159" s="10" customFormat="1" x14ac:dyDescent="0.2">
      <c r="A128" s="68"/>
      <c r="B128" s="88"/>
      <c r="C128" s="174" t="s">
        <v>204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1.7985722773249533</v>
      </c>
      <c r="DM128" s="34">
        <v>2.9333678351332715E-2</v>
      </c>
      <c r="DN128" s="34">
        <v>0</v>
      </c>
      <c r="DO128" s="34">
        <v>1.7692385989736206</v>
      </c>
      <c r="DP128" s="34">
        <v>5.1953429682740748E-2</v>
      </c>
      <c r="DQ128" s="34">
        <v>5.1953429682740748E-2</v>
      </c>
      <c r="DR128" s="34">
        <v>0</v>
      </c>
      <c r="DS128" s="34">
        <v>0</v>
      </c>
      <c r="DT128" s="34">
        <v>-0.93819418745402428</v>
      </c>
      <c r="DU128" s="34">
        <v>5.596002494275798E-2</v>
      </c>
      <c r="DV128" s="34">
        <v>0</v>
      </c>
      <c r="DW128" s="34">
        <v>-0.99415421239678226</v>
      </c>
      <c r="DX128" s="34">
        <v>-0.13465957274870943</v>
      </c>
      <c r="DY128" s="34">
        <v>-0.13465957274870943</v>
      </c>
      <c r="DZ128" s="34">
        <v>0</v>
      </c>
      <c r="EA128" s="34">
        <v>0</v>
      </c>
      <c r="EB128" s="34">
        <v>-4.5185425533605716E-2</v>
      </c>
      <c r="EC128" s="34">
        <v>-4.5185425533605716E-2</v>
      </c>
      <c r="ED128" s="34">
        <v>0</v>
      </c>
      <c r="EE128" s="34">
        <v>0</v>
      </c>
      <c r="EF128" s="34">
        <v>-6.2852342906589698E-3</v>
      </c>
      <c r="EG128" s="34">
        <v>-6.2852342906589698E-3</v>
      </c>
      <c r="EH128" s="34">
        <v>0</v>
      </c>
      <c r="EI128" s="34">
        <v>0</v>
      </c>
      <c r="EJ128" s="34">
        <v>-0.83071323506430739</v>
      </c>
      <c r="EK128" s="34">
        <v>8.7255734088739434E-2</v>
      </c>
      <c r="EL128" s="34">
        <v>0</v>
      </c>
      <c r="EM128" s="34">
        <v>-0.91796896915304682</v>
      </c>
      <c r="EN128" s="34">
        <v>-2.4488051916388365E-2</v>
      </c>
      <c r="EO128" s="34">
        <v>-2.4488051916388365E-2</v>
      </c>
      <c r="EP128" s="34">
        <v>0</v>
      </c>
      <c r="EQ128" s="34">
        <v>0</v>
      </c>
      <c r="ER128" s="34">
        <v>5.7535345906011282E-3</v>
      </c>
      <c r="ES128" s="34">
        <v>5.7535345906011282E-3</v>
      </c>
      <c r="ET128" s="34">
        <v>0</v>
      </c>
      <c r="EU128" s="34">
        <v>0</v>
      </c>
      <c r="EV128" s="34">
        <v>9.2638914324135735E-3</v>
      </c>
      <c r="EW128" s="34">
        <v>9.2638914324135735E-3</v>
      </c>
      <c r="EX128" s="34">
        <v>0</v>
      </c>
      <c r="EY128" s="34">
        <v>0</v>
      </c>
      <c r="EZ128" s="34">
        <v>-5.2386211397986604E-2</v>
      </c>
      <c r="FA128" s="34">
        <v>-5.2386211397986604E-2</v>
      </c>
      <c r="FB128" s="34">
        <v>0</v>
      </c>
      <c r="FC128" s="34">
        <v>0</v>
      </c>
    </row>
    <row r="129" spans="1:160" s="10" customFormat="1" x14ac:dyDescent="0.2">
      <c r="A129" s="68"/>
      <c r="B129" s="88"/>
      <c r="C129" s="44" t="s">
        <v>205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</row>
    <row r="130" spans="1:160" s="10" customFormat="1" ht="24" x14ac:dyDescent="0.2">
      <c r="A130" s="68"/>
      <c r="B130" s="88"/>
      <c r="C130" s="44" t="s">
        <v>182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33.328439605224389</v>
      </c>
      <c r="DM130" s="34">
        <v>-1.1717130747612146</v>
      </c>
      <c r="DN130" s="34">
        <v>0</v>
      </c>
      <c r="DO130" s="34">
        <v>34.500152679985604</v>
      </c>
      <c r="DP130" s="34">
        <v>1.2152287769756458</v>
      </c>
      <c r="DQ130" s="34">
        <v>1.2152287769756458</v>
      </c>
      <c r="DR130" s="34">
        <v>0</v>
      </c>
      <c r="DS130" s="34">
        <v>0</v>
      </c>
      <c r="DT130" s="34">
        <v>-4.8693803933582984</v>
      </c>
      <c r="DU130" s="34">
        <v>-4.8693803933582984</v>
      </c>
      <c r="DV130" s="34">
        <v>0</v>
      </c>
      <c r="DW130" s="34">
        <v>0</v>
      </c>
      <c r="DX130" s="34">
        <v>-3.3759124144020589</v>
      </c>
      <c r="DY130" s="34">
        <v>-3.3759124144020589</v>
      </c>
      <c r="DZ130" s="34">
        <v>0</v>
      </c>
      <c r="EA130" s="34">
        <v>0</v>
      </c>
      <c r="EB130" s="34">
        <v>-0.41756427664071971</v>
      </c>
      <c r="EC130" s="34">
        <v>-0.41756427664071971</v>
      </c>
      <c r="ED130" s="34">
        <v>0</v>
      </c>
      <c r="EE130" s="34">
        <v>0</v>
      </c>
      <c r="EF130" s="34">
        <v>-0.32434437480280565</v>
      </c>
      <c r="EG130" s="34">
        <v>-0.32434437480280565</v>
      </c>
      <c r="EH130" s="34">
        <v>0</v>
      </c>
      <c r="EI130" s="34">
        <v>0</v>
      </c>
      <c r="EJ130" s="34">
        <v>1.2803897000005016</v>
      </c>
      <c r="EK130" s="34">
        <v>1.2803897000005016</v>
      </c>
      <c r="EL130" s="34">
        <v>0</v>
      </c>
      <c r="EM130" s="34">
        <v>0</v>
      </c>
      <c r="EN130" s="34">
        <v>-0.21220865188225169</v>
      </c>
      <c r="EO130" s="34">
        <v>-0.21220865188225169</v>
      </c>
      <c r="EP130" s="34">
        <v>0</v>
      </c>
      <c r="EQ130" s="34">
        <v>0</v>
      </c>
      <c r="ER130" s="34">
        <v>2.9727540162814403</v>
      </c>
      <c r="ES130" s="34">
        <v>2.9727540162814403</v>
      </c>
      <c r="ET130" s="34">
        <v>0</v>
      </c>
      <c r="EU130" s="34">
        <v>0</v>
      </c>
      <c r="EV130" s="34">
        <v>-1.4916526684062164</v>
      </c>
      <c r="EW130" s="34">
        <v>-1.4916526684062164</v>
      </c>
      <c r="EX130" s="34">
        <v>0</v>
      </c>
      <c r="EY130" s="34">
        <v>0</v>
      </c>
      <c r="EZ130" s="34">
        <v>-3.0265221314263826</v>
      </c>
      <c r="FA130" s="34">
        <v>-3.0265221314263826</v>
      </c>
      <c r="FB130" s="34">
        <v>0</v>
      </c>
      <c r="FC130" s="34">
        <v>0</v>
      </c>
    </row>
    <row r="131" spans="1:160" s="10" customFormat="1" x14ac:dyDescent="0.2">
      <c r="A131" s="68"/>
      <c r="B131" s="88"/>
      <c r="C131" s="174" t="s">
        <v>204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33.328439605224389</v>
      </c>
      <c r="DM131" s="34">
        <v>-1.1717130747612146</v>
      </c>
      <c r="DN131" s="34">
        <v>0</v>
      </c>
      <c r="DO131" s="34">
        <v>34.500152679985604</v>
      </c>
      <c r="DP131" s="34">
        <v>1.2152287769756458</v>
      </c>
      <c r="DQ131" s="34">
        <v>1.2152287769756458</v>
      </c>
      <c r="DR131" s="34">
        <v>0</v>
      </c>
      <c r="DS131" s="34">
        <v>0</v>
      </c>
      <c r="DT131" s="34">
        <v>-4.8693803933582984</v>
      </c>
      <c r="DU131" s="34">
        <v>-4.8693803933582984</v>
      </c>
      <c r="DV131" s="34">
        <v>0</v>
      </c>
      <c r="DW131" s="34">
        <v>0</v>
      </c>
      <c r="DX131" s="34">
        <v>-3.3759124144020589</v>
      </c>
      <c r="DY131" s="34">
        <v>-3.3759124144020589</v>
      </c>
      <c r="DZ131" s="34">
        <v>0</v>
      </c>
      <c r="EA131" s="34">
        <v>0</v>
      </c>
      <c r="EB131" s="34">
        <v>-0.41756427664071971</v>
      </c>
      <c r="EC131" s="34">
        <v>-0.41756427664071971</v>
      </c>
      <c r="ED131" s="34">
        <v>0</v>
      </c>
      <c r="EE131" s="34">
        <v>0</v>
      </c>
      <c r="EF131" s="34">
        <v>-0.32434437480280565</v>
      </c>
      <c r="EG131" s="34">
        <v>-0.32434437480280565</v>
      </c>
      <c r="EH131" s="34">
        <v>0</v>
      </c>
      <c r="EI131" s="34">
        <v>0</v>
      </c>
      <c r="EJ131" s="34">
        <v>1.2803897000005016</v>
      </c>
      <c r="EK131" s="34">
        <v>1.2803897000005016</v>
      </c>
      <c r="EL131" s="34">
        <v>0</v>
      </c>
      <c r="EM131" s="34">
        <v>0</v>
      </c>
      <c r="EN131" s="34">
        <v>-0.21220865188225169</v>
      </c>
      <c r="EO131" s="34">
        <v>-0.21220865188225169</v>
      </c>
      <c r="EP131" s="34">
        <v>0</v>
      </c>
      <c r="EQ131" s="34">
        <v>0</v>
      </c>
      <c r="ER131" s="34">
        <v>2.9727540162814403</v>
      </c>
      <c r="ES131" s="34">
        <v>2.9727540162814403</v>
      </c>
      <c r="ET131" s="34">
        <v>0</v>
      </c>
      <c r="EU131" s="34">
        <v>0</v>
      </c>
      <c r="EV131" s="34">
        <v>-1.4916526684062164</v>
      </c>
      <c r="EW131" s="34">
        <v>-1.4916526684062164</v>
      </c>
      <c r="EX131" s="34">
        <v>0</v>
      </c>
      <c r="EY131" s="34">
        <v>0</v>
      </c>
      <c r="EZ131" s="34">
        <v>-3.0265221314263826</v>
      </c>
      <c r="FA131" s="34">
        <v>-3.0265221314263826</v>
      </c>
      <c r="FB131" s="34">
        <v>0</v>
      </c>
      <c r="FC131" s="34">
        <v>0</v>
      </c>
    </row>
    <row r="132" spans="1:160" s="10" customFormat="1" x14ac:dyDescent="0.2">
      <c r="A132" s="68"/>
      <c r="B132" s="88"/>
      <c r="C132" s="44" t="s">
        <v>205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</row>
    <row r="133" spans="1:160" s="10" customFormat="1" x14ac:dyDescent="0.2">
      <c r="A133" s="68"/>
      <c r="B133" s="88"/>
      <c r="C133" s="44" t="s">
        <v>183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-7.7227582859686379</v>
      </c>
      <c r="FA133" s="34">
        <v>-7.7227582859686379</v>
      </c>
      <c r="FB133" s="34">
        <v>0</v>
      </c>
      <c r="FC133" s="34">
        <v>0</v>
      </c>
    </row>
    <row r="134" spans="1:160" s="10" customFormat="1" x14ac:dyDescent="0.2">
      <c r="A134" s="68"/>
      <c r="B134" s="88"/>
      <c r="C134" s="174" t="s">
        <v>204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-7.7227582859686379</v>
      </c>
      <c r="FA134" s="34">
        <v>-7.7227582859686379</v>
      </c>
      <c r="FB134" s="34">
        <v>0</v>
      </c>
      <c r="FC134" s="34">
        <v>0</v>
      </c>
    </row>
    <row r="135" spans="1:160" s="10" customFormat="1" x14ac:dyDescent="0.2">
      <c r="A135" s="68"/>
      <c r="B135" s="88"/>
      <c r="C135" s="44" t="s">
        <v>205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  <c r="DY135" s="34">
        <v>0</v>
      </c>
      <c r="DZ135" s="34">
        <v>0</v>
      </c>
      <c r="EA135" s="34">
        <v>0</v>
      </c>
      <c r="EB135" s="34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0</v>
      </c>
      <c r="EI135" s="34">
        <v>0</v>
      </c>
      <c r="EJ135" s="34">
        <v>0</v>
      </c>
      <c r="EK135" s="34">
        <v>0</v>
      </c>
      <c r="EL135" s="34">
        <v>0</v>
      </c>
      <c r="EM135" s="34">
        <v>0</v>
      </c>
      <c r="EN135" s="34">
        <v>0</v>
      </c>
      <c r="EO135" s="34">
        <v>0</v>
      </c>
      <c r="EP135" s="34">
        <v>0</v>
      </c>
      <c r="EQ135" s="34">
        <v>0</v>
      </c>
      <c r="ER135" s="34">
        <v>0</v>
      </c>
      <c r="ES135" s="34">
        <v>0</v>
      </c>
      <c r="ET135" s="34">
        <v>0</v>
      </c>
      <c r="EU135" s="34">
        <v>0</v>
      </c>
      <c r="EV135" s="34">
        <v>0</v>
      </c>
      <c r="EW135" s="34">
        <v>0</v>
      </c>
      <c r="EX135" s="34">
        <v>0</v>
      </c>
      <c r="EY135" s="34">
        <v>0</v>
      </c>
      <c r="EZ135" s="34">
        <v>0</v>
      </c>
      <c r="FA135" s="34">
        <v>0</v>
      </c>
      <c r="FB135" s="34">
        <v>0</v>
      </c>
      <c r="FC135" s="34">
        <v>0</v>
      </c>
    </row>
    <row r="136" spans="1:160" s="10" customFormat="1" x14ac:dyDescent="0.2">
      <c r="A136" s="68">
        <v>4.7</v>
      </c>
      <c r="B136" s="88">
        <v>4.7</v>
      </c>
      <c r="C136" s="140" t="s">
        <v>51</v>
      </c>
      <c r="D136" s="65">
        <v>108.29568463936471</v>
      </c>
      <c r="E136" s="65">
        <v>108.29568463936471</v>
      </c>
      <c r="F136" s="65">
        <v>0</v>
      </c>
      <c r="G136" s="65">
        <v>0</v>
      </c>
      <c r="H136" s="65">
        <v>-20.139620580523797</v>
      </c>
      <c r="I136" s="65">
        <v>-20.139620580523797</v>
      </c>
      <c r="J136" s="65">
        <v>0</v>
      </c>
      <c r="K136" s="65">
        <v>0</v>
      </c>
      <c r="L136" s="65">
        <v>-2.9709667069353145</v>
      </c>
      <c r="M136" s="65">
        <v>-2.9709667069353145</v>
      </c>
      <c r="N136" s="65">
        <v>0</v>
      </c>
      <c r="O136" s="65">
        <v>0</v>
      </c>
      <c r="P136" s="65">
        <v>20.689602416448906</v>
      </c>
      <c r="Q136" s="65">
        <v>20.689602416448906</v>
      </c>
      <c r="R136" s="65">
        <v>0</v>
      </c>
      <c r="S136" s="65">
        <v>0</v>
      </c>
      <c r="T136" s="65">
        <v>-31.892245805978291</v>
      </c>
      <c r="U136" s="65">
        <v>-31.892245805978291</v>
      </c>
      <c r="V136" s="65">
        <v>0</v>
      </c>
      <c r="W136" s="65">
        <v>0</v>
      </c>
      <c r="X136" s="65">
        <v>22.655740657132355</v>
      </c>
      <c r="Y136" s="65">
        <v>22.655740657132355</v>
      </c>
      <c r="Z136" s="65">
        <v>0</v>
      </c>
      <c r="AA136" s="65">
        <v>0</v>
      </c>
      <c r="AB136" s="65">
        <v>-22.850317974980953</v>
      </c>
      <c r="AC136" s="65">
        <v>-22.850317974980953</v>
      </c>
      <c r="AD136" s="65">
        <v>0</v>
      </c>
      <c r="AE136" s="65">
        <v>0</v>
      </c>
      <c r="AF136" s="65">
        <v>54.638811399838005</v>
      </c>
      <c r="AG136" s="65">
        <v>54.638811399838005</v>
      </c>
      <c r="AH136" s="65">
        <v>0</v>
      </c>
      <c r="AI136" s="65">
        <v>0</v>
      </c>
      <c r="AJ136" s="65">
        <v>-28.702443683575439</v>
      </c>
      <c r="AK136" s="65">
        <v>-28.702443683575439</v>
      </c>
      <c r="AL136" s="65">
        <v>0</v>
      </c>
      <c r="AM136" s="65">
        <v>0</v>
      </c>
      <c r="AN136" s="65">
        <v>-58.599586811177915</v>
      </c>
      <c r="AO136" s="65">
        <v>-58.599586811177915</v>
      </c>
      <c r="AP136" s="65">
        <v>0</v>
      </c>
      <c r="AQ136" s="65">
        <v>0</v>
      </c>
      <c r="AR136" s="65">
        <v>-24.851024566137085</v>
      </c>
      <c r="AS136" s="65">
        <v>-24.851024566137085</v>
      </c>
      <c r="AT136" s="65">
        <v>0</v>
      </c>
      <c r="AU136" s="65">
        <v>0</v>
      </c>
      <c r="AV136" s="65">
        <v>-8.812243221492281</v>
      </c>
      <c r="AW136" s="65">
        <v>-8.812243221492281</v>
      </c>
      <c r="AX136" s="65">
        <v>0</v>
      </c>
      <c r="AY136" s="65">
        <v>0</v>
      </c>
      <c r="AZ136" s="65">
        <v>-18.244376039378494</v>
      </c>
      <c r="BA136" s="65">
        <v>-18.244376039378494</v>
      </c>
      <c r="BB136" s="65">
        <v>0</v>
      </c>
      <c r="BC136" s="65">
        <v>0</v>
      </c>
      <c r="BD136" s="65">
        <v>33.618243464226907</v>
      </c>
      <c r="BE136" s="65">
        <v>33.618243464226907</v>
      </c>
      <c r="BF136" s="65">
        <v>0</v>
      </c>
      <c r="BG136" s="65">
        <v>0</v>
      </c>
      <c r="BH136" s="65">
        <v>-17.53093934088588</v>
      </c>
      <c r="BI136" s="65">
        <v>-17.53093934088588</v>
      </c>
      <c r="BJ136" s="65">
        <v>0</v>
      </c>
      <c r="BK136" s="65">
        <v>0</v>
      </c>
      <c r="BL136" s="65">
        <v>29.232808927282349</v>
      </c>
      <c r="BM136" s="65">
        <v>29.232808927282349</v>
      </c>
      <c r="BN136" s="65">
        <v>0</v>
      </c>
      <c r="BO136" s="65">
        <v>0</v>
      </c>
      <c r="BP136" s="65">
        <v>30.772121388406276</v>
      </c>
      <c r="BQ136" s="65">
        <v>30.772121388406276</v>
      </c>
      <c r="BR136" s="65">
        <v>0</v>
      </c>
      <c r="BS136" s="65">
        <v>0</v>
      </c>
      <c r="BT136" s="65">
        <v>-18.779036007770856</v>
      </c>
      <c r="BU136" s="65">
        <v>-18.779036007770856</v>
      </c>
      <c r="BV136" s="65">
        <v>0</v>
      </c>
      <c r="BW136" s="65">
        <v>0</v>
      </c>
      <c r="BX136" s="65">
        <v>30.542415711135391</v>
      </c>
      <c r="BY136" s="65">
        <v>30.542415711135391</v>
      </c>
      <c r="BZ136" s="65">
        <v>0</v>
      </c>
      <c r="CA136" s="65">
        <v>0</v>
      </c>
      <c r="CB136" s="65">
        <v>-8.8885635878091307</v>
      </c>
      <c r="CC136" s="65">
        <v>-8.8885635878091307</v>
      </c>
      <c r="CD136" s="65">
        <v>0</v>
      </c>
      <c r="CE136" s="65">
        <v>0</v>
      </c>
      <c r="CF136" s="65">
        <v>-3.8738316037242839</v>
      </c>
      <c r="CG136" s="65">
        <v>-3.8738316037242839</v>
      </c>
      <c r="CH136" s="65">
        <v>0</v>
      </c>
      <c r="CI136" s="65">
        <v>0</v>
      </c>
      <c r="CJ136" s="65">
        <v>-14.513794938583032</v>
      </c>
      <c r="CK136" s="65">
        <v>-14.513794938583032</v>
      </c>
      <c r="CL136" s="65">
        <v>0</v>
      </c>
      <c r="CM136" s="65">
        <v>0</v>
      </c>
      <c r="CN136" s="65">
        <v>-30.036411144560134</v>
      </c>
      <c r="CO136" s="65">
        <v>-30.036411144560134</v>
      </c>
      <c r="CP136" s="65">
        <v>0</v>
      </c>
      <c r="CQ136" s="65">
        <v>0</v>
      </c>
      <c r="CR136" s="65">
        <v>-40.042942660215431</v>
      </c>
      <c r="CS136" s="65">
        <v>-40.042942660215431</v>
      </c>
      <c r="CT136" s="65">
        <v>0</v>
      </c>
      <c r="CU136" s="65">
        <v>0</v>
      </c>
      <c r="CV136" s="65">
        <v>45.722964414436547</v>
      </c>
      <c r="CW136" s="65">
        <v>45.722964414436547</v>
      </c>
      <c r="CX136" s="65">
        <v>0</v>
      </c>
      <c r="CY136" s="65">
        <v>0</v>
      </c>
      <c r="CZ136" s="65">
        <v>-9.1460994168969592</v>
      </c>
      <c r="DA136" s="65">
        <v>-9.1460994168969592</v>
      </c>
      <c r="DB136" s="65">
        <v>0</v>
      </c>
      <c r="DC136" s="65">
        <v>0</v>
      </c>
      <c r="DD136" s="65">
        <v>1.90473194176775</v>
      </c>
      <c r="DE136" s="65">
        <v>1.90473194176775</v>
      </c>
      <c r="DF136" s="65">
        <v>0</v>
      </c>
      <c r="DG136" s="65">
        <v>0</v>
      </c>
      <c r="DH136" s="65">
        <v>84.497362771785447</v>
      </c>
      <c r="DI136" s="65">
        <v>84.497362771785447</v>
      </c>
      <c r="DJ136" s="65">
        <v>0</v>
      </c>
      <c r="DK136" s="65">
        <v>0</v>
      </c>
      <c r="DL136" s="65">
        <v>21.494249244424282</v>
      </c>
      <c r="DM136" s="65">
        <v>21.494249244424282</v>
      </c>
      <c r="DN136" s="65">
        <v>0</v>
      </c>
      <c r="DO136" s="65">
        <v>0</v>
      </c>
      <c r="DP136" s="65">
        <v>67.819257772830497</v>
      </c>
      <c r="DQ136" s="65">
        <v>67.819257772830497</v>
      </c>
      <c r="DR136" s="65">
        <v>0</v>
      </c>
      <c r="DS136" s="65">
        <v>0</v>
      </c>
      <c r="DT136" s="65">
        <v>175.0958026043304</v>
      </c>
      <c r="DU136" s="65">
        <v>175.0958026043304</v>
      </c>
      <c r="DV136" s="65">
        <v>0</v>
      </c>
      <c r="DW136" s="65">
        <v>0</v>
      </c>
      <c r="DX136" s="65">
        <v>-216.90044361252194</v>
      </c>
      <c r="DY136" s="65">
        <v>-216.90044361252194</v>
      </c>
      <c r="DZ136" s="65">
        <v>0</v>
      </c>
      <c r="EA136" s="65">
        <v>0</v>
      </c>
      <c r="EB136" s="65">
        <v>-40.281730088874156</v>
      </c>
      <c r="EC136" s="65">
        <v>-40.281730088874156</v>
      </c>
      <c r="ED136" s="65">
        <v>0</v>
      </c>
      <c r="EE136" s="65">
        <v>0</v>
      </c>
      <c r="EF136" s="65">
        <v>-67.672901590135552</v>
      </c>
      <c r="EG136" s="65">
        <v>-67.672901590135552</v>
      </c>
      <c r="EH136" s="65">
        <v>0</v>
      </c>
      <c r="EI136" s="65">
        <v>0</v>
      </c>
      <c r="EJ136" s="65">
        <v>101.19680393048066</v>
      </c>
      <c r="EK136" s="65">
        <v>101.19680393048066</v>
      </c>
      <c r="EL136" s="65">
        <v>0</v>
      </c>
      <c r="EM136" s="65">
        <v>0</v>
      </c>
      <c r="EN136" s="65">
        <v>-128.63229473291904</v>
      </c>
      <c r="EO136" s="65">
        <v>-128.63229473291904</v>
      </c>
      <c r="EP136" s="65">
        <v>0</v>
      </c>
      <c r="EQ136" s="65">
        <v>0</v>
      </c>
      <c r="ER136" s="65">
        <v>59.59015185347107</v>
      </c>
      <c r="ES136" s="65">
        <v>59.59015185347107</v>
      </c>
      <c r="ET136" s="65">
        <v>0</v>
      </c>
      <c r="EU136" s="65">
        <v>0</v>
      </c>
      <c r="EV136" s="65">
        <v>12.598797216089679</v>
      </c>
      <c r="EW136" s="65">
        <v>12.598797216089679</v>
      </c>
      <c r="EX136" s="65">
        <v>0</v>
      </c>
      <c r="EY136" s="65">
        <v>0</v>
      </c>
      <c r="EZ136" s="65">
        <v>-47.777868296747329</v>
      </c>
      <c r="FA136" s="65">
        <v>-47.777868296747329</v>
      </c>
      <c r="FB136" s="65">
        <v>0</v>
      </c>
      <c r="FC136" s="65">
        <v>0</v>
      </c>
    </row>
    <row r="137" spans="1:160" s="10" customFormat="1" ht="10.15" customHeight="1" x14ac:dyDescent="0.2">
      <c r="C137" s="206" t="s">
        <v>0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</row>
    <row r="138" spans="1:160" s="10" customFormat="1" ht="21.6" customHeight="1" x14ac:dyDescent="0.2">
      <c r="A138" s="110" t="s">
        <v>143</v>
      </c>
      <c r="C138" s="207" t="s">
        <v>225</v>
      </c>
      <c r="D138" s="9"/>
      <c r="E138" s="9"/>
      <c r="F138" s="9"/>
      <c r="G138" s="9"/>
      <c r="H138" s="9"/>
      <c r="I138" s="9"/>
      <c r="J138" s="9"/>
      <c r="K138" s="9"/>
      <c r="L138" s="221"/>
      <c r="M138" s="221"/>
      <c r="N138" s="221"/>
      <c r="O138" s="221"/>
      <c r="P138" s="221"/>
      <c r="Q138" s="221"/>
      <c r="R138" s="221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</row>
    <row r="139" spans="1:160" ht="33.75" customHeight="1" x14ac:dyDescent="0.2">
      <c r="A139" s="110" t="s">
        <v>143</v>
      </c>
      <c r="C139" s="207" t="s">
        <v>233</v>
      </c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10"/>
    </row>
    <row r="140" spans="1:160" ht="54" customHeight="1" x14ac:dyDescent="0.2">
      <c r="C140" s="207" t="s">
        <v>178</v>
      </c>
    </row>
    <row r="144" spans="1:160" ht="15.75" x14ac:dyDescent="0.2">
      <c r="C144" s="11"/>
    </row>
    <row r="145" spans="3:3" ht="15.75" x14ac:dyDescent="0.2">
      <c r="C145" s="11"/>
    </row>
    <row r="146" spans="3:3" ht="15.75" x14ac:dyDescent="0.2">
      <c r="C146" s="11"/>
    </row>
    <row r="147" spans="3:3" ht="15.75" x14ac:dyDescent="0.2">
      <c r="C147" s="11"/>
    </row>
    <row r="148" spans="3:3" ht="15.75" x14ac:dyDescent="0.2">
      <c r="C148" s="11"/>
    </row>
    <row r="149" spans="3:3" ht="15.75" x14ac:dyDescent="0.2">
      <c r="C149" s="11"/>
    </row>
    <row r="150" spans="3:3" ht="15.75" x14ac:dyDescent="0.2">
      <c r="C150" s="11"/>
    </row>
    <row r="151" spans="3:3" ht="15.75" x14ac:dyDescent="0.2">
      <c r="C151" s="11"/>
    </row>
    <row r="152" spans="3:3" ht="15.75" x14ac:dyDescent="0.2">
      <c r="C152" s="11"/>
    </row>
    <row r="153" spans="3:3" ht="15.75" x14ac:dyDescent="0.2">
      <c r="C153" s="11"/>
    </row>
    <row r="154" spans="3:3" ht="15.75" x14ac:dyDescent="0.2">
      <c r="C154" s="11"/>
    </row>
    <row r="155" spans="3:3" ht="15.75" x14ac:dyDescent="0.2">
      <c r="C155" s="11"/>
    </row>
    <row r="156" spans="3:3" ht="15.75" x14ac:dyDescent="0.2">
      <c r="C156" s="11"/>
    </row>
    <row r="157" spans="3:3" ht="15.75" x14ac:dyDescent="0.2">
      <c r="C157" s="11"/>
    </row>
    <row r="158" spans="3:3" ht="15.75" x14ac:dyDescent="0.2">
      <c r="C158" s="11"/>
    </row>
    <row r="159" spans="3:3" ht="15.75" x14ac:dyDescent="0.2">
      <c r="C159" s="11"/>
    </row>
    <row r="160" spans="3:3" ht="15.75" x14ac:dyDescent="0.2">
      <c r="C160" s="11"/>
    </row>
    <row r="161" spans="3:3" ht="15.75" x14ac:dyDescent="0.2">
      <c r="C161" s="11"/>
    </row>
    <row r="162" spans="3:3" ht="15.75" x14ac:dyDescent="0.2">
      <c r="C162" s="11"/>
    </row>
    <row r="163" spans="3:3" ht="15.75" x14ac:dyDescent="0.2">
      <c r="C163" s="11"/>
    </row>
  </sheetData>
  <mergeCells count="39">
    <mergeCell ref="EV4:EY4"/>
    <mergeCell ref="EZ4:FC4"/>
    <mergeCell ref="CR4:CU4"/>
    <mergeCell ref="CV4:CY4"/>
    <mergeCell ref="CZ4:DC4"/>
    <mergeCell ref="CF4:CI4"/>
    <mergeCell ref="CJ4:CM4"/>
    <mergeCell ref="CN4:CQ4"/>
    <mergeCell ref="ER4:EU4"/>
    <mergeCell ref="DX4:EA4"/>
    <mergeCell ref="EB4:EE4"/>
    <mergeCell ref="EF4:EI4"/>
    <mergeCell ref="EJ4:EM4"/>
    <mergeCell ref="EN4:EQ4"/>
    <mergeCell ref="DH4:DK4"/>
    <mergeCell ref="DL4:DO4"/>
    <mergeCell ref="DP4:DS4"/>
    <mergeCell ref="DT4:DW4"/>
    <mergeCell ref="DD4:DG4"/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BL4:BO4"/>
    <mergeCell ref="BP4:BS4"/>
    <mergeCell ref="BT4:BW4"/>
    <mergeCell ref="BX4:CA4"/>
    <mergeCell ref="CB4:CE4"/>
  </mergeCells>
  <hyperlinks>
    <hyperlink ref="C1" location="'1'!A1" display="до змісту"/>
  </hyperlinks>
  <pageMargins left="0.31496062992125984" right="0.27559055118110237" top="0.39370078740157483" bottom="0.35433070866141736" header="0.15748031496062992" footer="0.19685039370078741"/>
  <pageSetup paperSize="9" scale="66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78" man="1"/>
    <brk id="91" min="2" max="78" man="1"/>
  </rowBreaks>
  <colBreaks count="4" manualBreakCount="4">
    <brk id="95" min="1" max="139" man="1"/>
    <brk id="111" min="1" max="139" man="1"/>
    <brk id="127" min="1" max="139" man="1"/>
    <brk id="143" min="1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16</vt:i4>
      </vt:variant>
    </vt:vector>
  </HeadingPairs>
  <TitlesOfParts>
    <vt:vector size="26" baseType="lpstr"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'1.7'!Заголовки_для_друку</vt:lpstr>
      <vt:lpstr>'1.8'!Заголовки_для_друку</vt:lpstr>
      <vt:lpstr>'1.9'!Заголовки_для_друку</vt:lpstr>
      <vt:lpstr>'1'!Область_друку</vt:lpstr>
      <vt:lpstr>'1.2'!Область_друку</vt:lpstr>
      <vt:lpstr>'1.3'!Область_друку</vt:lpstr>
      <vt:lpstr>'1.4'!Область_друку</vt:lpstr>
      <vt:lpstr>'1.6'!Область_друку</vt:lpstr>
      <vt:lpstr>'1.8'!Область_друку</vt:lpstr>
      <vt:lpstr>'1.9'!Область_друку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2024-12-24T11:38:31Z</cp:lastPrinted>
  <dcterms:created xsi:type="dcterms:W3CDTF">2015-06-15T13:35:59Z</dcterms:created>
  <dcterms:modified xsi:type="dcterms:W3CDTF">2024-12-30T10:49:56Z</dcterms:modified>
</cp:coreProperties>
</file>